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Override PartName="/xl/threadedComments/threadedComment3.xml" ContentType="application/vnd.ms-excel.threadedcomments+xml"/>
  <Override PartName="/xl/threadedComments/threadedComment4.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6465" tabRatio="944"/>
  </bookViews>
  <sheets>
    <sheet name="Conséquences bless. auto-infl." sheetId="21" r:id="rId1"/>
    <sheet name="Avis aux lecteurs" sheetId="20" r:id="rId2"/>
    <sheet name="Table des matières" sheetId="2" r:id="rId3"/>
    <sheet name="1. SU par mois, prov." sheetId="15" r:id="rId4"/>
    <sheet name="2. SU par blessure auto-infl." sheetId="17" r:id="rId5"/>
    <sheet name="3. SU caractéristiques patients" sheetId="18" r:id="rId6"/>
    <sheet name="4. SU âge et sexe" sheetId="19" r:id="rId7"/>
    <sheet name="5. Pat. hosp. par mois, prov." sheetId="7" r:id="rId8"/>
    <sheet name="6. Caract. patients hosp." sheetId="9" r:id="rId9"/>
    <sheet name="7. Pat. hosp. par blessure" sheetId="13" r:id="rId10"/>
    <sheet name="8. Hospital. âge et sexe" sheetId="14" r:id="rId11"/>
  </sheets>
  <definedNames>
    <definedName name="Title..AN13">'5. Pat. hosp. par mois, prov.'!$A$5</definedName>
    <definedName name="Title..D11">'3. SU caractéristiques patients'!$A$6</definedName>
    <definedName name="Title..D11.6">'6. Caract. patients hosp.'!$A$6</definedName>
    <definedName name="Title..D20">'3. SU caractéristiques patients'!$A$12</definedName>
    <definedName name="Title..D20.6">'6. Caract. patients hosp.'!$A$12</definedName>
    <definedName name="Title..D23">'3. SU caractéristiques patients'!$A$21</definedName>
    <definedName name="Title..D23.6">'6. Caract. patients hosp.'!$A$21</definedName>
    <definedName name="Title..D26">'3. SU caractéristiques patients'!$A$24</definedName>
    <definedName name="Title..D26.6">'6. Caract. patients hosp.'!$A$24</definedName>
    <definedName name="Title..D32">'3. SU caractéristiques patients'!$A$27</definedName>
    <definedName name="Title..D32.6">'6. Caract. patients hosp.'!$A$27</definedName>
    <definedName name="Title..D37.6">'6. Caract. patients hosp.'!$A$33</definedName>
    <definedName name="Title..D38">'3. SU caractéristiques patients'!$A$33</definedName>
    <definedName name="Title..D43">'3. SU caractéristiques patients'!$A$39</definedName>
    <definedName name="Title..D5">'3. SU caractéristiques patients'!$A$4</definedName>
    <definedName name="Title..D5.6">'6. Caract. patients hosp.'!$A$4</definedName>
    <definedName name="Title..G10">'4. SU âge et sexe'!$A$5</definedName>
    <definedName name="Title..G10.8">'8. Hospital. âge et sexe'!$A$5</definedName>
    <definedName name="Title..G27">'4. SU âge et sexe'!$A$19</definedName>
    <definedName name="Title..G28.8">'8. Hospital. âge et sexe'!$A$20</definedName>
    <definedName name="Title..M13">'2. SU par blessure auto-infl.'!$A$5</definedName>
    <definedName name="Title..M13.7">'7. Pat. hosp. par blessure'!$A$5</definedName>
    <definedName name="Title..V13">'1. SU par mois, prov.'!$A$5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3" i="17" l="1"/>
  <c r="J13" i="17"/>
  <c r="G13" i="17"/>
  <c r="D13" i="17"/>
  <c r="G21" i="19"/>
  <c r="G22" i="19"/>
  <c r="G23" i="19"/>
  <c r="G24" i="19"/>
  <c r="G25" i="19"/>
  <c r="G26" i="19"/>
  <c r="G27" i="19"/>
  <c r="G20" i="19"/>
  <c r="F21" i="19"/>
  <c r="F22" i="19"/>
  <c r="F23" i="19"/>
  <c r="F24" i="19"/>
  <c r="F25" i="19"/>
  <c r="F26" i="19"/>
  <c r="F27" i="19"/>
  <c r="F20" i="19"/>
  <c r="G7" i="19"/>
  <c r="G8" i="19"/>
  <c r="G9" i="19"/>
  <c r="G10" i="19"/>
  <c r="G6" i="19"/>
  <c r="F7" i="19"/>
  <c r="F8" i="19"/>
  <c r="F9" i="19"/>
  <c r="F10" i="19"/>
  <c r="F6" i="19"/>
  <c r="D41" i="18"/>
  <c r="D42" i="18"/>
  <c r="D43" i="18"/>
  <c r="D40" i="18"/>
  <c r="D35" i="18"/>
  <c r="D36" i="18"/>
  <c r="D37" i="18"/>
  <c r="D38" i="18"/>
  <c r="D34" i="18"/>
  <c r="D29" i="18"/>
  <c r="D30" i="18"/>
  <c r="D31" i="18"/>
  <c r="D32" i="18"/>
  <c r="D28" i="18"/>
  <c r="D26" i="18"/>
  <c r="D25" i="18"/>
  <c r="D23" i="18"/>
  <c r="D22" i="18"/>
  <c r="D14" i="18"/>
  <c r="D15" i="18"/>
  <c r="D16" i="18"/>
  <c r="D17" i="18"/>
  <c r="D18" i="18"/>
  <c r="D19" i="18"/>
  <c r="D20" i="18"/>
  <c r="D13" i="18"/>
  <c r="D8" i="18"/>
  <c r="D9" i="18"/>
  <c r="D10" i="18"/>
  <c r="D11" i="18"/>
  <c r="D7" i="18"/>
  <c r="M7" i="17"/>
  <c r="M8" i="17"/>
  <c r="M9" i="17"/>
  <c r="M10" i="17"/>
  <c r="M11" i="17"/>
  <c r="M12" i="17"/>
  <c r="M6" i="17"/>
  <c r="J7" i="17"/>
  <c r="J8" i="17"/>
  <c r="J9" i="17"/>
  <c r="J10" i="17"/>
  <c r="J11" i="17"/>
  <c r="J12" i="17"/>
  <c r="J6" i="17"/>
  <c r="G7" i="17"/>
  <c r="G8" i="17"/>
  <c r="G9" i="17"/>
  <c r="G10" i="17"/>
  <c r="G11" i="17"/>
  <c r="G12" i="17"/>
  <c r="G6" i="17"/>
  <c r="D7" i="17"/>
  <c r="D8" i="17"/>
  <c r="D9" i="17"/>
  <c r="D10" i="17"/>
  <c r="D11" i="17"/>
  <c r="D12" i="17"/>
  <c r="D6" i="17"/>
  <c r="V10" i="15"/>
  <c r="V11" i="15"/>
  <c r="V12" i="15"/>
  <c r="V13" i="15"/>
  <c r="V9" i="15"/>
  <c r="V7" i="15"/>
  <c r="S7" i="15"/>
  <c r="S8" i="15"/>
  <c r="S9" i="15"/>
  <c r="S10" i="15"/>
  <c r="S11" i="15"/>
  <c r="S12" i="15"/>
  <c r="S13" i="15"/>
  <c r="S6" i="15"/>
  <c r="P7" i="15"/>
  <c r="P8" i="15"/>
  <c r="P9" i="15"/>
  <c r="P10" i="15"/>
  <c r="P11" i="15"/>
  <c r="P12" i="15"/>
  <c r="P13" i="15"/>
  <c r="P6" i="15"/>
  <c r="M7" i="15"/>
  <c r="M8" i="15"/>
  <c r="M9" i="15"/>
  <c r="M10" i="15"/>
  <c r="M11" i="15"/>
  <c r="M12" i="15"/>
  <c r="M13" i="15"/>
  <c r="M6" i="15"/>
  <c r="J7" i="15"/>
  <c r="J8" i="15"/>
  <c r="J9" i="15"/>
  <c r="J10" i="15"/>
  <c r="J11" i="15"/>
  <c r="J12" i="15"/>
  <c r="J13" i="15"/>
  <c r="J6" i="15"/>
  <c r="G13" i="15"/>
  <c r="G11" i="15"/>
  <c r="G8" i="15"/>
  <c r="D7" i="15"/>
  <c r="D8" i="15"/>
  <c r="D9" i="15"/>
  <c r="D10" i="15"/>
  <c r="D11" i="15"/>
  <c r="D12" i="15"/>
  <c r="D13" i="15"/>
  <c r="D6" i="15"/>
  <c r="D35" i="9"/>
  <c r="AN11" i="7"/>
  <c r="D5" i="18" l="1"/>
  <c r="D37" i="9" l="1"/>
</calcChain>
</file>

<file path=xl/sharedStrings.xml><?xml version="1.0" encoding="utf-8"?>
<sst xmlns="http://schemas.openxmlformats.org/spreadsheetml/2006/main" count="566" uniqueCount="276">
  <si>
    <t>Utilisateurs d’un lecteur d’écran : Ce fichier comprend 11 onglets, soit la présente page titre, l’avis aux lecteurs à l’onglet 2, la table des matières à l’onglet 3 et 8 tableaux de données qui commencent à l’onglet 4.</t>
  </si>
  <si>
    <t xml:space="preserve">L’Institut canadien d’information sur la santé (ICIS) présente ces données pour faciliter vos recherches et vos analyses. Les tableaux contiennent de l’information générale sur les visites au service d’urgence et les hospitalisations en raison de blessures auto-infligées à l’échelle nationale, provinciale et territoriale durant 2 périodes, soit de mars à septembre 2019 et de mars à septembre 2020. Cette information peut servir à comprendre l’incidence de la pandémie de COVID-19 sur la santé mentale au Canada. 
</t>
  </si>
  <si>
    <t xml:space="preserve">À moins d’indication contraire, les données utilisées proviennent des provinces et territoires du Canada.   
</t>
  </si>
  <si>
    <t>Ressources complémentaires</t>
  </si>
  <si>
    <r>
      <rPr>
        <sz val="11"/>
        <rFont val="Arial"/>
        <family val="2"/>
      </rPr>
      <t xml:space="preserve">Les produits complémentaires suivants sont offerts sur le </t>
    </r>
    <r>
      <rPr>
        <u/>
        <sz val="11"/>
        <color rgb="FF0070C0"/>
        <rFont val="Arial"/>
        <family val="2"/>
      </rPr>
      <t>site Web de l’ICIS</t>
    </r>
    <r>
      <rPr>
        <sz val="11"/>
        <rFont val="Arial"/>
        <family val="2"/>
      </rPr>
      <t xml:space="preserve"> : </t>
    </r>
  </si>
  <si>
    <t>• Page Web de ressources sur la COVID-19</t>
  </si>
  <si>
    <t>Contactez-nous</t>
  </si>
  <si>
    <t>Renseignements sur les données :</t>
  </si>
  <si>
    <t>rapportsante@icis.ca</t>
  </si>
  <si>
    <t>Pour obtenir des données plus détaillées, utilisez le programme de demande de données de l’ICIS :</t>
  </si>
  <si>
    <t>Accès aux données</t>
  </si>
  <si>
    <t>Demandes des médias :</t>
  </si>
  <si>
    <t>media@icis.ca</t>
  </si>
  <si>
    <t>Médias sociaux :</t>
  </si>
  <si>
    <t>L’ICIS sur Twitter</t>
  </si>
  <si>
    <t>L’ICIS sur Facebook</t>
  </si>
  <si>
    <t>L’ICIS sur LinkedIn</t>
  </si>
  <si>
    <t>L’ICIS sur Instagram</t>
  </si>
  <si>
    <t>L’ICIS sur YouTube</t>
  </si>
  <si>
    <t>Comment citer ce document</t>
  </si>
  <si>
    <r>
      <t xml:space="preserve">Institut canadien d’information sur la santé. </t>
    </r>
    <r>
      <rPr>
        <i/>
        <sz val="11"/>
        <color rgb="FF000000"/>
        <rFont val="Arial"/>
        <family val="2"/>
      </rPr>
      <t>Conséquences inattendues de la pandémie de COVID-19 : blessures auto-infligées au Canada — tableaux de données</t>
    </r>
    <r>
      <rPr>
        <sz val="11"/>
        <color rgb="FF000000"/>
        <rFont val="Arial"/>
        <family val="2"/>
      </rPr>
      <t>. Ottawa, ON : ICIS; 2021.</t>
    </r>
  </si>
  <si>
    <t>Fin de l’onglet</t>
  </si>
  <si>
    <t>Avis aux lecteurs</t>
  </si>
  <si>
    <t>Pour trouver plus d’information à ce sujet, utilisez les termes de recherche suivants : service d’urgence, SU, patients hospitalisés, hospitalisations, blessures auto-infligées.</t>
  </si>
  <si>
    <t xml:space="preserve">Cet onglet contient des renseignements concernant les visites au service d’urgence et les soins aux patients hospitalisés en raison de blessures auto-infligées.  </t>
  </si>
  <si>
    <t>Données provisoires</t>
  </si>
  <si>
    <t>Les résultats pour 2020 sont établis à partir de données provisoires.</t>
  </si>
  <si>
    <t>Qu’entend-on par « données provisoires »?</t>
  </si>
  <si>
    <t>Les données provisoires désignent toutes données préliminaires reçues et utilisées avant la date limite de soumission annuelle des données — ou la date de clôture — d’une banque de données. Avant cette date, la collecte et la soumission de données ainsi que les activités d’assurance de la qualité des données se poursuivent. Les données provisoires ne sont donc pas définitives et les résultats doivent être interprétés avec prudence.</t>
  </si>
  <si>
    <t>Que faut-il savoir sur l’utilisation de données provisoires?</t>
  </si>
  <si>
    <t>Les données provisoires peuvent changer</t>
  </si>
  <si>
    <t xml:space="preserve">Les données ne sont finales qu’après la date limite d’une banque de données pour l’année en question. Les données provisoires peuvent changer au cours d’une année. En effet, les données peuvent changer si les vérifications régulières de la qualité des données relèvent des erreurs et que les fournisseurs de données corrigent et soumettent les données de nouveau. Elles peuvent également changer si les soumissions initiales comprennent uniquement des données partielles qui sont complétées par des soumissions ultérieures de données. </t>
  </si>
  <si>
    <t>Les données provisoires peuvent être incomplètes</t>
  </si>
  <si>
    <t xml:space="preserve">Bien que les données provisoires soient plus actuelles que celles d’un exercice clos, elles ne sont pas nécessairement complètes ou peuvent présenter d’autres problèmes de qualité. Ce compromis en matière de qualité doit donc être pris en compte lors de l’utilisation des données provisoires. </t>
  </si>
  <si>
    <t>La pandémie de COVID-19 peut avoir une incidence sur les données provisoires (p. ex. report de la soumission des données ou soumission de données incomplètes provenant de secteurs sous pression, ou de secteurs dont les ressources sont réaffectées temporairement). Les statistiques peuvent différer de celles publiées par d’autres sources en raison de différences dans la collecte et la déclaration de données.</t>
  </si>
  <si>
    <t>Méthodologie générale pour les visites au service d’urgence et les hospitalisations en raison de blessures auto-infligées</t>
  </si>
  <si>
    <t>La présente analyse estime le nombre de visites au service d’urgence et d’hospitalisations en raison de blessures auto-infligées, de mars à septembre 2020 par rapport à la même période en 2019.</t>
  </si>
  <si>
    <t>Les visites au service d’urgence ont été associées au mois de la date d’inscription, et les hospitalisations ont été associées à la date de sortie.</t>
  </si>
  <si>
    <t>Les patients ont été associés à une province ou un territoire en fonction de leur lieu de résidence.</t>
  </si>
  <si>
    <t>Visites au service d’urgence</t>
  </si>
  <si>
    <t xml:space="preserve">Les tableaux présentent les données sur les visites au service d’urgence déclarées par les provinces et territoires participants au Canada. Ces données ne permettent pas de déterminer si les patients ont été transférés entre établissements ou réadmis. Par conséquent, sauf indication contraire, elles représentent le nombre de visites au service d’urgence, et non le nombre de patients. 
</t>
  </si>
  <si>
    <t xml:space="preserve">Les données sur les visites au service d’urgence proviennent du Système national d’information sur les soins ambulatoires (SNISA) de l’ICIS. Le SNISA contient des données sur les caractéristiques démographiques, les diagnostics et les interventions soumises par les services d’urgence et les établissements de soins ambulatoires participants du Canada. </t>
  </si>
  <si>
    <t>Critères d'inclusion</t>
  </si>
  <si>
    <t>1. Visites dans un service d’urgence canadien qui n’ont été ni planifiées ni préalablement inscrites (véritables urgences)</t>
  </si>
  <si>
    <t>2. Visites survenues entre le 1er mars et le 30 septembre 2019, et entre le 1er mars et le 30 septembre 2020</t>
  </si>
  <si>
    <t xml:space="preserve">3. Les données des provinces et territoires suivants sont incluses : Île-du-Prince-Édouard, Nouvelle-Écosse, Ontario, Saskatchewan, Alberta et Yukon. Notez que les établissements de l’Île-du-Prince-Édouard, de la Nouvelle-Écosse et de la Saskatchewan ne participent pas tous au SNISA </t>
  </si>
  <si>
    <t>4. Âge : 10 ans et plus</t>
  </si>
  <si>
    <t>5. Visites au service d’urgence dont les codes de diagnostic correspondent aux codes de blessures auto-infligées X60 à X84 de la CIM-10-CA (notez qu'un type de diagnostic n’est pas attribué aux données sur les services d’urgence)</t>
  </si>
  <si>
    <t>Critères d'exclusion</t>
  </si>
  <si>
    <t>1. 10 établissements de la Saskatchewan qui ont commencé à participer au SNISA en 2020-2021. Leur inclusion peut influer sur la comparabilité des résultats puisque ces établissements n’ont pas de données pour 2019-2020</t>
  </si>
  <si>
    <t>2. Patients pour lesquels le sexe « homme » ou « femme » n’est pas indiqué</t>
  </si>
  <si>
    <t>3. Patients dont l’âge est inconnu</t>
  </si>
  <si>
    <t xml:space="preserve">Hospitalisations </t>
  </si>
  <si>
    <t xml:space="preserve">Les données sur les hospitalisations proviennent de la Base de données sur les congés des patients (BDCP) et du Système d’information ontarien sur la santé mentale (SIOSM) de l’ICIS. Ces bases de données contiennent de l’information démographique et diagnostique sur les patients hospitalisés au Canada. </t>
  </si>
  <si>
    <t>1. Sorties survenues entre le 1er mars et le 30 septembre 2019, et entre le 1er mars et le 30 septembre 2020</t>
  </si>
  <si>
    <t>2. Sorties associées à un diagnostic de blessures auto-infligées (codes X60 à X84 de la CIM-10-CA)</t>
  </si>
  <si>
    <t>3. Âge : 10 ans et plus</t>
  </si>
  <si>
    <t>4. Sorties d’un hôpital général ou d’un hôpital psychiatrique qui participe à la Base de données sur les congés des patients (BDCP) de l’ICIS</t>
  </si>
  <si>
    <t>5. Cas du Système d’information ontarien sur la santé mentale (SIOSM) dont le séjour a débuté par une visite au service d’urgence en raison d’une blessure auto-infligée (codes X60 à X84 dans le Système national d’information sur les soins ambulatoires [SNISA]) et dont l’admission a eu lieu dans les 7 jours </t>
  </si>
  <si>
    <t>Autres remarques sur les inclusions :  </t>
  </si>
  <si>
    <t>Des épisodes ont été formés pour qu’on puisse tenir compte de multiples abrégés consignés pour un même épisode de soins.</t>
  </si>
  <si>
    <t>1. Résidents du Québec ou données soumises par des établissements du Québec (non disponibles dans les données provisoires)</t>
  </si>
  <si>
    <t>2. Enregistrements comportant la catégorie d’admission Donneur décédé ou Mortinaissance</t>
  </si>
  <si>
    <t>3. Admissions pour l’aide médicale à mourir (AMAM)</t>
  </si>
  <si>
    <t>4. Patients pour lesquels le sexe « homme » ou « femme » n’est pas indiqué</t>
  </si>
  <si>
    <t>5. Patients dont l’âge est inconnu</t>
  </si>
  <si>
    <t>Pour en savoir plus</t>
  </si>
  <si>
    <r>
      <rPr>
        <sz val="11"/>
        <color theme="1"/>
        <rFont val="Arial"/>
        <family val="2"/>
      </rPr>
      <t xml:space="preserve">Étendue des données du SNISA, du SIOSM et de la BDCP : </t>
    </r>
    <r>
      <rPr>
        <u/>
        <sz val="11"/>
        <color rgb="FF0070C0"/>
        <rFont val="Arial"/>
        <family val="2"/>
      </rPr>
      <t>icis.ca</t>
    </r>
  </si>
  <si>
    <t xml:space="preserve">Qualité des données, notamment la qualité des données en cours d’exercice : </t>
  </si>
  <si>
    <r>
      <rPr>
        <sz val="11"/>
        <rFont val="Arial"/>
        <family val="2"/>
      </rPr>
      <t xml:space="preserve">• </t>
    </r>
    <r>
      <rPr>
        <u/>
        <sz val="11"/>
        <color rgb="FF0070C0"/>
        <rFont val="Arial"/>
        <family val="2"/>
      </rPr>
      <t>Métadonnées de la Base de données sur les congés des patients (BDCP)</t>
    </r>
  </si>
  <si>
    <r>
      <rPr>
        <sz val="11"/>
        <rFont val="Arial"/>
        <family val="2"/>
      </rPr>
      <t xml:space="preserve">• </t>
    </r>
    <r>
      <rPr>
        <u/>
        <sz val="11"/>
        <color rgb="FF0070C0"/>
        <rFont val="Arial"/>
        <family val="2"/>
      </rPr>
      <t>Métadonnées du Système national d’information sur les soins ambulatoires (SNISA)</t>
    </r>
  </si>
  <si>
    <r>
      <rPr>
        <sz val="11"/>
        <rFont val="Arial"/>
        <family val="2"/>
      </rPr>
      <t xml:space="preserve">• </t>
    </r>
    <r>
      <rPr>
        <u/>
        <sz val="11"/>
        <color rgb="FF0070C0"/>
        <rFont val="Arial"/>
        <family val="2"/>
      </rPr>
      <t>Métadonnées du Système d’information ontarien sur la santé mentale (SIOSM)</t>
    </r>
  </si>
  <si>
    <t>Table des matières</t>
  </si>
  <si>
    <t>Tableau 1  Nombre de visites au service d’urgence en raison de blessures auto-infligées, selon le mois et la province ou le territoire, mars à septembre 2019 et mars à septembre 2020</t>
  </si>
  <si>
    <t>Tableau 2  Nombre de visites au service d’urgence en raison de blessures auto-infligées, selon la blessure, mars à septembre 2019 et mars à septembre 2020</t>
  </si>
  <si>
    <t>Tableau 3  Caractéristiques des patients ayant effectué une visite au service d’urgence en raison de blessures auto-infligées, mars à septembre 2019 et mars à septembre 2020</t>
  </si>
  <si>
    <t>Tableau 4  Nombre de visites au service d’urgence en raison de blessures auto-infligées, selon l’âge du patient et le sexe, mars à septembre 2019 et mars à septembre 2020</t>
  </si>
  <si>
    <t>Tableau 5  Nombre d’hospitalisations en raison de blessures auto-infligées, selon le mois et la province ou le territoire, mars à septembre 2019 et mars à septembre 2020</t>
  </si>
  <si>
    <t>Tableau 6  Caractéristiques des patients hospitalisés en raison de blessures auto-infligées, mars à septembre 2019 et mars à septembre 2020</t>
  </si>
  <si>
    <t>Tableau 7  Nombre d’hospitalisations en raison de blessures auto-infligées, selon la blessure, mars à septembre 2019 et mars à septembre 2020</t>
  </si>
  <si>
    <t>Tableau 8  Nombre d’hospitalisations en raison de blessures auto-infligées, selon l’âge du patient et le sexe, mars à septembre 2019 et mars à septembre 2020</t>
  </si>
  <si>
    <t>Utilisateurs d’un lecteur d’écran : Le tableau dans cet onglet s’intitule Tableau 1 : Nombre de visites au service d’urgence en raison de blessures auto-infligées, selon le mois et la province ou le territoire, mars à septembre 2019 et mars à septembre 2020. Il commence à la cellule A5 et se termine à la cellule V13. Les remarques commencent à la cellule A14 et les sources, à la cellule A21. Un lien de retour à la table des matières se trouve dans la cellule A2.</t>
  </si>
  <si>
    <t>Retour à la table des matières</t>
  </si>
  <si>
    <r>
      <rPr>
        <b/>
        <sz val="12"/>
        <color theme="1"/>
        <rFont val="Arial"/>
        <family val="2"/>
      </rPr>
      <t>Tableau 1</t>
    </r>
    <r>
      <rPr>
        <sz val="12"/>
        <color theme="1"/>
        <rFont val="Arial"/>
        <family val="2"/>
      </rPr>
      <t xml:space="preserve">  Nombre de visites au service d’urgence en raison de blessures auto-infligées, selon le mois et la province ou le territoire, mars à septembre 2019 et mars à septembre 2020</t>
    </r>
  </si>
  <si>
    <t>Total</t>
  </si>
  <si>
    <t>Île-du-Prince-Édouard</t>
  </si>
  <si>
    <t>Nouvelle-Écosse</t>
  </si>
  <si>
    <t>Ontario</t>
  </si>
  <si>
    <t>Saskatchewan</t>
  </si>
  <si>
    <t>Alberta</t>
  </si>
  <si>
    <t>Yukon</t>
  </si>
  <si>
    <t>Mois</t>
  </si>
  <si>
    <t xml:space="preserve">
2019
Total</t>
  </si>
  <si>
    <t xml:space="preserve">
2020
Total</t>
  </si>
  <si>
    <t>Variation en pourcentage
Total</t>
  </si>
  <si>
    <t xml:space="preserve">
2019
Île-du-Prince-Édouard</t>
  </si>
  <si>
    <t xml:space="preserve">
2020
Île-du-Prince-Édouard</t>
  </si>
  <si>
    <t>Variation en pourcentage
Île-du-Prince-Édouard</t>
  </si>
  <si>
    <t xml:space="preserve">
2019
Nouvelle-Écosse</t>
  </si>
  <si>
    <t xml:space="preserve">
2020
Nouvelle-Écosse</t>
  </si>
  <si>
    <t>Variation en pourcentage
Nouvelle-Écosse</t>
  </si>
  <si>
    <t xml:space="preserve">
2019
Ontario</t>
  </si>
  <si>
    <t xml:space="preserve">
2020
Ontario</t>
  </si>
  <si>
    <t>Variation en pourcentage
Ontario</t>
  </si>
  <si>
    <t xml:space="preserve">
2019
Saskatchewan</t>
  </si>
  <si>
    <t xml:space="preserve">
2020
Saskatchewan</t>
  </si>
  <si>
    <t>Variation en pourcentage
Saskatchewan</t>
  </si>
  <si>
    <t xml:space="preserve">
2019
Alberta</t>
  </si>
  <si>
    <t xml:space="preserve">
2020
Alberta</t>
  </si>
  <si>
    <t>Variation en pourcentage
Alberta</t>
  </si>
  <si>
    <t xml:space="preserve">
2019
Yukon</t>
  </si>
  <si>
    <t xml:space="preserve">
2020
Yukon</t>
  </si>
  <si>
    <t>Variation en pourcentage
Yukon</t>
  </si>
  <si>
    <t>Mars</t>
  </si>
  <si>
    <t>d.n.d.</t>
  </si>
  <si>
    <t>Avril</t>
  </si>
  <si>
    <t>Mai</t>
  </si>
  <si>
    <t>d.n.d.*</t>
  </si>
  <si>
    <t>Juin</t>
  </si>
  <si>
    <t>Juillet</t>
  </si>
  <si>
    <t>Août</t>
  </si>
  <si>
    <t>Septembre</t>
  </si>
  <si>
    <t>Remarques</t>
  </si>
  <si>
    <t>d.n.d. : données non déclarables. Conformément à la politique de respect de la vie privée de l’ICIS, les cellules comprenant une valeur de 1 à 4 sont supprimées. Lorsqu’une seule cellule contient une faible valeur dans la colonne ou la ligne, on supprime également une autre cellule (mention d.n.d.*), quelle que soit sa valeur (≥ 5). Les totaux incluent les valeurs des cellules supprimées.</t>
  </si>
  <si>
    <t>Les volumes sont fondés sur la province ou le territoire de résidence du patient.</t>
  </si>
  <si>
    <t>Données complètes pour l’Ontario, l’Alberta et le Yukon. Données partielles pour l’Île-du-Prince-Édouard, la Nouvelle-Écosse et la Saskatchewan.</t>
  </si>
  <si>
    <r>
      <rPr>
        <sz val="9"/>
        <color theme="1"/>
        <rFont val="Arial"/>
        <family val="2"/>
      </rPr>
      <t>Les données de 2020</t>
    </r>
    <r>
      <rPr>
        <sz val="9"/>
        <color rgb="FF000000"/>
        <rFont val="Calibri"/>
        <family val="2"/>
      </rPr>
      <t>-</t>
    </r>
    <r>
      <rPr>
        <sz val="9"/>
        <color rgb="FF000000"/>
        <rFont val="Arial"/>
        <family val="2"/>
      </rPr>
      <t>2021 sont provisoires.</t>
    </r>
    <r>
      <rPr>
        <sz val="9"/>
        <color rgb="FF000000"/>
        <rFont val="Arial"/>
        <family val="2"/>
      </rPr>
      <t xml:space="preserve"> </t>
    </r>
    <r>
      <rPr>
        <sz val="9"/>
        <color rgb="FF000000"/>
        <rFont val="Arial"/>
        <family val="2"/>
      </rPr>
      <t>Pour en savoir plus, consultez l’onglet Avis aux lecteurs.</t>
    </r>
  </si>
  <si>
    <r>
      <t>Le tableau rend compte des données soumises au 1</t>
    </r>
    <r>
      <rPr>
        <vertAlign val="superscript"/>
        <sz val="9"/>
        <rFont val="Arial"/>
        <family val="2"/>
      </rPr>
      <t>er</t>
    </r>
    <r>
      <rPr>
        <sz val="9"/>
        <rFont val="Arial"/>
        <family val="2"/>
      </rPr>
      <t> janvier 2021.</t>
    </r>
  </si>
  <si>
    <t>Le total inclut les patients qui ne peuvent être associés à une province ou un territoire.</t>
  </si>
  <si>
    <t>Sources</t>
  </si>
  <si>
    <t>Système national d’information sur les soins ambulatoires et Système d’information ontarien sur la santé mentale, 2018-2019 à 2020-2021, Institut canadien d’information sur la santé.</t>
  </si>
  <si>
    <t xml:space="preserve">Utilisateurs d’un lecteur d’écran : Le tableau dans cet onglet s’intitule Tableau 2 : Nombre de visites au service d’urgence en raison de blessures auto-infligées, selon la blessure, mars à septembre 2019 et mars à septembre 2020. Il commence à la cellule A5 et se termine à la cellule M13. Les remarques commencent à la cellule A14 et les sources, à la cellule A19. </t>
  </si>
  <si>
    <r>
      <rPr>
        <b/>
        <sz val="12"/>
        <color theme="1"/>
        <rFont val="Arial"/>
        <family val="2"/>
      </rPr>
      <t>Tableau 2</t>
    </r>
    <r>
      <rPr>
        <sz val="12"/>
        <color theme="1"/>
        <rFont val="Arial"/>
        <family val="2"/>
      </rPr>
      <t xml:space="preserve">  Nombre de visites au service d’urgence en raison de blessures auto-infligées, selon la blessure, mars à septembre 2019 et mars à septembre 2020</t>
    </r>
  </si>
  <si>
    <t>Intoxication</t>
  </si>
  <si>
    <t>Lacération</t>
  </si>
  <si>
    <t>Asphyxie</t>
  </si>
  <si>
    <t>Autre blessure</t>
  </si>
  <si>
    <t xml:space="preserve">
2019
Intoxication</t>
  </si>
  <si>
    <t xml:space="preserve">
2020
Intoxication</t>
  </si>
  <si>
    <t xml:space="preserve">
Variation en pourcentage
Intoxication</t>
  </si>
  <si>
    <t xml:space="preserve">
2019
Lacération</t>
  </si>
  <si>
    <t xml:space="preserve">
2020
Lacération</t>
  </si>
  <si>
    <t xml:space="preserve">
Variation en pourcentage
Lacération</t>
  </si>
  <si>
    <t xml:space="preserve">
2019
Asphyxie</t>
  </si>
  <si>
    <t xml:space="preserve">
2020
Asphyxie</t>
  </si>
  <si>
    <t xml:space="preserve">
Variation en pourcentage
Asphyxie</t>
  </si>
  <si>
    <t xml:space="preserve">
2019
Autre blessure</t>
  </si>
  <si>
    <t xml:space="preserve">
2020
Autre blessure</t>
  </si>
  <si>
    <t xml:space="preserve">
Variation en pourcentage
Autre blessure</t>
  </si>
  <si>
    <t>Utilisateurs d’un lecteur d’écran : Le tableau dans cet onglet s’intitule Tableau 3 : Caractéristiques des patients ayant effectué une visite au service d’urgence en raison de blessures auto-infligées, mars à septembre 2019 et mars à septembre 2020. Il commence à la cellule A4 et se termine à la cellule D43. Les remarques commencent à la cellule A44 et les sources, à la cellule A49. Un lien de retour à la table des matières se trouve dans la cellule A2.</t>
  </si>
  <si>
    <r>
      <rPr>
        <b/>
        <sz val="12"/>
        <color theme="1"/>
        <rFont val="Arial"/>
        <family val="2"/>
      </rPr>
      <t>Tableau 3</t>
    </r>
    <r>
      <rPr>
        <sz val="12"/>
        <color theme="1"/>
        <rFont val="Arial"/>
        <family val="2"/>
      </rPr>
      <t xml:space="preserve">  Caractéristiques des patients ayant effectué une visite au service d’urgence en raison de blessures auto-infligées, mars à septembre 2019 et mars à septembre 2020</t>
    </r>
  </si>
  <si>
    <t>Caractéristiques</t>
  </si>
  <si>
    <t>2019</t>
  </si>
  <si>
    <t>2020</t>
  </si>
  <si>
    <t>Variation en pourcentage</t>
  </si>
  <si>
    <t>Nombre total de visites au service d’urgence</t>
  </si>
  <si>
    <t>Âge du patient (étape de la vie)</t>
  </si>
  <si>
    <t>10-24 ans</t>
  </si>
  <si>
    <t>25-44 ans</t>
  </si>
  <si>
    <t>45-64 ans</t>
  </si>
  <si>
    <t>65-84 ans</t>
  </si>
  <si>
    <t>85 ans et plus</t>
  </si>
  <si>
    <t>Âge du patient (groupes de 10 ans)</t>
  </si>
  <si>
    <t>10-19 ans</t>
  </si>
  <si>
    <t>20-29 ans</t>
  </si>
  <si>
    <t>30-39 ans</t>
  </si>
  <si>
    <t>40-49 ans</t>
  </si>
  <si>
    <t>50-59 ans</t>
  </si>
  <si>
    <t>60-69 ans</t>
  </si>
  <si>
    <t>70-79 ans</t>
  </si>
  <si>
    <t>80 ans et plus</t>
  </si>
  <si>
    <t>Sexe</t>
  </si>
  <si>
    <t>Hommes</t>
  </si>
  <si>
    <t>Femmes</t>
  </si>
  <si>
    <t>Lieu de résidence</t>
  </si>
  <si>
    <t>Région urbaine</t>
  </si>
  <si>
    <t>Région rurale</t>
  </si>
  <si>
    <t>Quintile de revenu</t>
  </si>
  <si>
    <t>Q1 (revenu le moins élevé)</t>
  </si>
  <si>
    <t>Q2</t>
  </si>
  <si>
    <t>Q3</t>
  </si>
  <si>
    <t>Q4</t>
  </si>
  <si>
    <t>Q5 (revenu le plus élevé)</t>
  </si>
  <si>
    <t>Niveau de triage</t>
  </si>
  <si>
    <t>Réanimation</t>
  </si>
  <si>
    <t>Très urgent</t>
  </si>
  <si>
    <t>Urgent</t>
  </si>
  <si>
    <t>Moins urgent</t>
  </si>
  <si>
    <t>Non urgent</t>
  </si>
  <si>
    <t>Cheminement du patient</t>
  </si>
  <si>
    <t>Admission par ambulance</t>
  </si>
  <si>
    <t>Décès au service d’urgence</t>
  </si>
  <si>
    <t xml:space="preserve">Hospitalisation </t>
  </si>
  <si>
    <t>Visite précédente au service d’urgence en raison de blessures auto-infligées</t>
  </si>
  <si>
    <r>
      <t>Les données de 2020</t>
    </r>
    <r>
      <rPr>
        <sz val="9"/>
        <color theme="1"/>
        <rFont val="Calibri"/>
        <family val="2"/>
      </rPr>
      <t>-</t>
    </r>
    <r>
      <rPr>
        <sz val="9"/>
        <color theme="1"/>
        <rFont val="Arial"/>
        <family val="2"/>
      </rPr>
      <t xml:space="preserve">2021 sont provisoires. Pour en savoir plus, consultez l’onglet Avis aux lecteurs. </t>
    </r>
  </si>
  <si>
    <r>
      <rPr>
        <sz val="9"/>
        <rFont val="Arial"/>
        <family val="2"/>
      </rPr>
      <t xml:space="preserve">Pour de plus amples renseignements concernant les niveaux sur l’échelle canadienne de triage et de gravité (ETG), consultez le site </t>
    </r>
    <r>
      <rPr>
        <u/>
        <sz val="9"/>
        <color rgb="FF0070C0"/>
        <rFont val="Arial"/>
        <family val="2"/>
      </rPr>
      <t>http://ctas-phctas.ca/</t>
    </r>
  </si>
  <si>
    <r>
      <rPr>
        <b/>
        <sz val="12"/>
        <color theme="1"/>
        <rFont val="Arial"/>
        <family val="2"/>
      </rPr>
      <t>Tableau 4a</t>
    </r>
    <r>
      <rPr>
        <sz val="12"/>
        <color theme="1"/>
        <rFont val="Arial"/>
        <family val="2"/>
      </rPr>
      <t xml:space="preserve">  Nombre de visites au service d’urgence en raison de blessures auto-infligées, selon l’âge du patient (étape de la vie) et le sexe, mars à septembre 2019 et mars à septembre 2020</t>
    </r>
  </si>
  <si>
    <t>Groupe d’âge</t>
  </si>
  <si>
    <t>2019
Femmes</t>
  </si>
  <si>
    <t>2019
Hommes</t>
  </si>
  <si>
    <t>2020
Femmes</t>
  </si>
  <si>
    <t>2020
Hommes</t>
  </si>
  <si>
    <r>
      <rPr>
        <sz val="1"/>
        <color theme="1" tint="0.249977111117893"/>
        <rFont val="Arial"/>
        <family val="2"/>
      </rPr>
      <t>Variation en pourcentage</t>
    </r>
    <r>
      <rPr>
        <sz val="11"/>
        <color theme="0"/>
        <rFont val="Arial"/>
        <family val="2"/>
      </rPr>
      <t xml:space="preserve">
Femmes</t>
    </r>
  </si>
  <si>
    <r>
      <rPr>
        <sz val="1"/>
        <color theme="1" tint="0.249977111117893"/>
        <rFont val="Arial"/>
        <family val="2"/>
      </rPr>
      <t xml:space="preserve">Variation en pourcentage
</t>
    </r>
    <r>
      <rPr>
        <sz val="11"/>
        <color theme="0"/>
        <rFont val="Arial"/>
        <family val="2"/>
      </rPr>
      <t>Hommes</t>
    </r>
  </si>
  <si>
    <r>
      <rPr>
        <sz val="9"/>
        <color theme="1"/>
        <rFont val="Arial"/>
        <family val="2"/>
      </rPr>
      <t>Les données de 2020</t>
    </r>
    <r>
      <rPr>
        <sz val="9"/>
        <color rgb="FF000000"/>
        <rFont val="Calibri"/>
        <family val="2"/>
      </rPr>
      <t>-</t>
    </r>
    <r>
      <rPr>
        <sz val="9"/>
        <color rgb="FF000000"/>
        <rFont val="Arial"/>
        <family val="2"/>
      </rPr>
      <t>2021 sont provisoires.</t>
    </r>
    <r>
      <rPr>
        <sz val="9"/>
        <color rgb="FF000000"/>
        <rFont val="Arial"/>
        <family val="2"/>
      </rPr>
      <t xml:space="preserve"> </t>
    </r>
    <r>
      <rPr>
        <sz val="9"/>
        <color rgb="FF000000"/>
        <rFont val="Arial"/>
        <family val="2"/>
      </rPr>
      <t>Pour en savoir plus, consultez l’onglet Avis aux lecteurs.</t>
    </r>
    <r>
      <rPr>
        <sz val="9"/>
        <color rgb="FF000000"/>
        <rFont val="Arial"/>
        <family val="2"/>
      </rPr>
      <t xml:space="preserve"> </t>
    </r>
  </si>
  <si>
    <r>
      <rPr>
        <b/>
        <sz val="12"/>
        <color theme="1"/>
        <rFont val="Arial"/>
        <family val="2"/>
      </rPr>
      <t>Tableau 4b</t>
    </r>
    <r>
      <rPr>
        <sz val="12"/>
        <color theme="1"/>
        <rFont val="Arial"/>
        <family val="2"/>
      </rPr>
      <t xml:space="preserve">  Nombre de visites au service d’urgence en raison de blessures auto-infligées, selon l’âge du patient (groupes de 10 ans) et le sexe, mars à septembre 2019 et mars à septembre 2020</t>
    </r>
  </si>
  <si>
    <r>
      <rPr>
        <sz val="1"/>
        <color theme="1" tint="0.249977111117893"/>
        <rFont val="Arial"/>
        <family val="2"/>
      </rPr>
      <t xml:space="preserve">Variation en pourcentage
</t>
    </r>
    <r>
      <rPr>
        <sz val="11"/>
        <color theme="0"/>
        <rFont val="Arial"/>
        <family val="2"/>
      </rPr>
      <t>Femmes</t>
    </r>
  </si>
  <si>
    <r>
      <rPr>
        <b/>
        <sz val="12"/>
        <color theme="1"/>
        <rFont val="Arial"/>
        <family val="2"/>
      </rPr>
      <t>Tableau 5</t>
    </r>
    <r>
      <rPr>
        <sz val="12"/>
        <color theme="1"/>
        <rFont val="Arial"/>
        <family val="2"/>
      </rPr>
      <t xml:space="preserve">  Nombre d’hospitalisations en raison de blessures auto-infligées, selon le mois et la province ou le territoire, mars à septembre 2019 et mars à septembre 2020</t>
    </r>
  </si>
  <si>
    <t>Canada</t>
  </si>
  <si>
    <t>Terre-Neuve-et-Labrador</t>
  </si>
  <si>
    <t>Nouveau-Brunswick</t>
  </si>
  <si>
    <t>Manitoba</t>
  </si>
  <si>
    <t>Colombie-Britannique</t>
  </si>
  <si>
    <t>Territoires du Nord-Ouest</t>
  </si>
  <si>
    <t>Nunavut</t>
  </si>
  <si>
    <t xml:space="preserve">
2019
Canada</t>
  </si>
  <si>
    <t xml:space="preserve">
2020
Canada</t>
  </si>
  <si>
    <t xml:space="preserve">
Variation en pourcentage
Canada
</t>
  </si>
  <si>
    <t xml:space="preserve">
2019
Terre-Neuve-et-Labrador</t>
  </si>
  <si>
    <t xml:space="preserve">
2020
Terre-Neuve-et-Labrador</t>
  </si>
  <si>
    <t xml:space="preserve">
Variation en pourcentage
Terre-Neuve-et-Labrador</t>
  </si>
  <si>
    <t xml:space="preserve">
Variation en pourcentage
Île-du-Prince-Édouard</t>
  </si>
  <si>
    <t xml:space="preserve">
Variation en pourcentage
Nouvelle-Écosse</t>
  </si>
  <si>
    <t xml:space="preserve">
2019
Nouveau-Brunswick
</t>
  </si>
  <si>
    <t xml:space="preserve">
2020
Nouveau-Brunswick</t>
  </si>
  <si>
    <t xml:space="preserve">
Variation en pourcentage
Nouveau-Brunswick</t>
  </si>
  <si>
    <t xml:space="preserve">
2019
Ontario
</t>
  </si>
  <si>
    <t xml:space="preserve">
Variation en pourcentage
Ontario</t>
  </si>
  <si>
    <t xml:space="preserve">
2019
Manitoba</t>
  </si>
  <si>
    <t xml:space="preserve">
2020
Manitoba</t>
  </si>
  <si>
    <t xml:space="preserve">
Variation en pourcentage
Manitoba</t>
  </si>
  <si>
    <t xml:space="preserve">
Variation en pourcentage
Saskatchewan</t>
  </si>
  <si>
    <t xml:space="preserve">
2019
Colombie-Britannique</t>
  </si>
  <si>
    <t xml:space="preserve">
2020
Colombie-Britannique</t>
  </si>
  <si>
    <t xml:space="preserve">
Variation en pourcentage
Colombie-Britannique</t>
  </si>
  <si>
    <t xml:space="preserve">
2019
Territoires du Nord-Ouest</t>
  </si>
  <si>
    <t xml:space="preserve">
2020
Territoires du Nord-Ouest</t>
  </si>
  <si>
    <t xml:space="preserve">
Variation en pourcentage
Territoires du Nord-Ouest</t>
  </si>
  <si>
    <t xml:space="preserve">
2019
Nunavut</t>
  </si>
  <si>
    <t xml:space="preserve">
2020
Nunavut</t>
  </si>
  <si>
    <t xml:space="preserve">
Variation en pourcentage
Nunavut</t>
  </si>
  <si>
    <r>
      <t>d.n.d.</t>
    </r>
    <r>
      <rPr>
        <vertAlign val="superscript"/>
        <sz val="11"/>
        <rFont val="Arial"/>
        <family val="2"/>
      </rPr>
      <t>†</t>
    </r>
  </si>
  <si>
    <r>
      <rPr>
        <b/>
        <sz val="11"/>
        <rFont val="Arial"/>
        <family val="2"/>
      </rPr>
      <t>44</t>
    </r>
    <r>
      <rPr>
        <b/>
        <vertAlign val="superscript"/>
        <sz val="11"/>
        <rFont val="Arial"/>
        <family val="2"/>
      </rPr>
      <t>†</t>
    </r>
  </si>
  <si>
    <r>
      <t>d.n.d.</t>
    </r>
    <r>
      <rPr>
        <b/>
        <vertAlign val="superscript"/>
        <sz val="11"/>
        <rFont val="Arial"/>
        <family val="2"/>
      </rPr>
      <t>†</t>
    </r>
  </si>
  <si>
    <r>
      <t>53</t>
    </r>
    <r>
      <rPr>
        <b/>
        <vertAlign val="superscript"/>
        <sz val="11"/>
        <rFont val="Arial"/>
        <family val="2"/>
      </rPr>
      <t>†</t>
    </r>
  </si>
  <si>
    <r>
      <t>† : données incomplètes. Les données de mars 2020 sur les hospitalisations pour l’Hôpital général Qikiqtani, au Nunavut, demeureront incomplètes. Au moment des calculs, les données d’août et de septembre 2020 pour les Territoires du Nord-Ouest et les données de septembre 2020 pour le Nunavut n’avaient pas été soumises. La variation en pourcentage pour ces mois et le total de la période pour les Territoires du Nord-Ouest et le Nunavut n’ont pas été calculés (mention d.n.d</t>
    </r>
    <r>
      <rPr>
        <vertAlign val="superscript"/>
        <sz val="9"/>
        <rFont val="Arial"/>
        <family val="2"/>
      </rPr>
      <t>.†</t>
    </r>
    <r>
      <rPr>
        <sz val="9"/>
        <rFont val="Arial"/>
        <family val="2"/>
      </rPr>
      <t xml:space="preserve">). 
</t>
    </r>
  </si>
  <si>
    <t>Les données du Québec ne sont pas disponibles.</t>
  </si>
  <si>
    <t xml:space="preserve">Les données de 2020-2021 sont provisoires. Pour en savoir plus, consultez l’onglet Avis aux lecteurs. </t>
  </si>
  <si>
    <r>
      <rPr>
        <b/>
        <sz val="12"/>
        <color theme="1"/>
        <rFont val="Arial"/>
        <family val="2"/>
      </rPr>
      <t>Tableau 6</t>
    </r>
    <r>
      <rPr>
        <sz val="12"/>
        <color theme="1"/>
        <rFont val="Arial"/>
        <family val="2"/>
      </rPr>
      <t xml:space="preserve">  Caractéristiques des patients hospitalisés en raison de blessures auto-infligées, mars à septembre 2019 et mars à septembre 2020</t>
    </r>
  </si>
  <si>
    <t>Nombre total d’hospitalisations en raison de blessures auto-infligées</t>
  </si>
  <si>
    <t> </t>
  </si>
  <si>
    <t>Décès</t>
  </si>
  <si>
    <t>Retour au domicile avec ou sans services de soutien</t>
  </si>
  <si>
    <t>Admission par le service d’urgence</t>
  </si>
  <si>
    <t>Hospitalisations précédentes en raison de blessures auto-infligées</t>
  </si>
  <si>
    <r>
      <rPr>
        <b/>
        <sz val="12"/>
        <color theme="1"/>
        <rFont val="Arial"/>
        <family val="2"/>
      </rPr>
      <t>Tableau 7</t>
    </r>
    <r>
      <rPr>
        <sz val="12"/>
        <color theme="1"/>
        <rFont val="Arial"/>
        <family val="2"/>
      </rPr>
      <t xml:space="preserve">  Nombre d’hospitalisations en raison de blessures auto-infligées, selon la blessure, mars à septembre 2019 et mars à septembre 2020</t>
    </r>
  </si>
  <si>
    <t>Variation en pourcentage
Autre blessure</t>
  </si>
  <si>
    <r>
      <rPr>
        <b/>
        <sz val="12"/>
        <color theme="1"/>
        <rFont val="Arial"/>
        <family val="2"/>
      </rPr>
      <t>Tableau 8a</t>
    </r>
    <r>
      <rPr>
        <sz val="12"/>
        <color theme="1"/>
        <rFont val="Arial"/>
        <family val="2"/>
      </rPr>
      <t xml:space="preserve">  Nombre d’hospitalisations en raison de blessures auto-infligées, selon l’âge du patient (étape de la vie) et le sexe, mars à septembre 2019 et mars à septembre 2020</t>
    </r>
  </si>
  <si>
    <t>Groupe d’âge (étape de la vie)</t>
  </si>
  <si>
    <r>
      <rPr>
        <sz val="1"/>
        <color theme="1" tint="0.34998626667073579"/>
        <rFont val="Arial"/>
        <family val="2"/>
      </rPr>
      <t xml:space="preserve">2019
</t>
    </r>
    <r>
      <rPr>
        <sz val="11"/>
        <color theme="0"/>
        <rFont val="Arial"/>
        <family val="2"/>
      </rPr>
      <t>Femmes</t>
    </r>
  </si>
  <si>
    <r>
      <rPr>
        <sz val="1"/>
        <rFont val="Arial"/>
        <family val="2"/>
      </rPr>
      <t xml:space="preserve">2019
</t>
    </r>
    <r>
      <rPr>
        <sz val="11"/>
        <color theme="0"/>
        <rFont val="Arial"/>
        <family val="2"/>
      </rPr>
      <t>Hommes</t>
    </r>
  </si>
  <si>
    <r>
      <rPr>
        <sz val="1"/>
        <rFont val="Arial"/>
        <family val="2"/>
      </rPr>
      <t xml:space="preserve">2020
</t>
    </r>
    <r>
      <rPr>
        <sz val="11"/>
        <color theme="0"/>
        <rFont val="Arial"/>
        <family val="2"/>
      </rPr>
      <t>Femmes</t>
    </r>
  </si>
  <si>
    <r>
      <rPr>
        <sz val="1"/>
        <rFont val="Arial"/>
        <family val="2"/>
      </rPr>
      <t xml:space="preserve">2020
</t>
    </r>
    <r>
      <rPr>
        <sz val="11"/>
        <color theme="0"/>
        <rFont val="Arial"/>
        <family val="2"/>
      </rPr>
      <t>Hommes</t>
    </r>
  </si>
  <si>
    <r>
      <rPr>
        <sz val="1"/>
        <rFont val="Arial"/>
        <family val="2"/>
      </rPr>
      <t xml:space="preserve">Variation en pourcentage
</t>
    </r>
    <r>
      <rPr>
        <sz val="11"/>
        <color theme="0"/>
        <rFont val="Arial"/>
        <family val="2"/>
      </rPr>
      <t>Femmes</t>
    </r>
  </si>
  <si>
    <r>
      <rPr>
        <sz val="1"/>
        <rFont val="Arial"/>
        <family val="2"/>
      </rPr>
      <t xml:space="preserve">Variation en pourcentage
</t>
    </r>
    <r>
      <rPr>
        <sz val="11"/>
        <color theme="0"/>
        <rFont val="Arial"/>
        <family val="2"/>
      </rPr>
      <t>Hommes</t>
    </r>
  </si>
  <si>
    <r>
      <rPr>
        <b/>
        <sz val="12"/>
        <color theme="1"/>
        <rFont val="Arial"/>
        <family val="2"/>
      </rPr>
      <t>Tableau 8b</t>
    </r>
    <r>
      <rPr>
        <sz val="12"/>
        <color theme="1"/>
        <rFont val="Arial"/>
        <family val="2"/>
      </rPr>
      <t xml:space="preserve">  Nombre d’hospitalisations en raison de blessures auto-infligées, selon l’âge du patient (groupes de 10 ans) et le sexe, mars à septembre 2019 et mars à septembre 2020</t>
    </r>
  </si>
  <si>
    <t>Groupe d’âge (10 ans)</t>
  </si>
  <si>
    <r>
      <rPr>
        <sz val="1"/>
        <rFont val="Arial"/>
        <family val="2"/>
      </rPr>
      <t xml:space="preserve">2019
</t>
    </r>
    <r>
      <rPr>
        <sz val="11"/>
        <color theme="0"/>
        <rFont val="Arial"/>
        <family val="2"/>
      </rPr>
      <t>Femmes</t>
    </r>
  </si>
  <si>
    <t>Base de données sur les congés des patients, Système national d’information sur les soins ambulatoires et Système d’information ontarien sur la santé mentale, 2018-2019 à 2020-2021, Institut canadien d’information sur la santé.</t>
  </si>
  <si>
    <t>Utilisateurs d’un lecteur d’écran : Le tableau dans cet onglet s’intitule Tableau 5 : Nombre d’hospitalisations en raison de blessures auto-infligées, selon le mois et la province ou le territoire, mars à septembre 2019 et mars à septembre 2020. Il commence à la cellule A5 et se termine à la cellule AN13. Les remarques commencent à la cellule A14 et les sources, à la cellule A22. Un lien de retour à la table des matières se trouve dans la cellule A2.</t>
  </si>
  <si>
    <t>Utilisateurs d’un lecteur d’écran : Le tableau dans cet onglet s’intitule Tableau 6 : Caractéristiques des patients hospitalisés en raison de blessures auto-infligées, mars à septembre 2019 et mars à septembre 2020. Il commence à la cellule A4 et se termine à la cellule D37. Les remarques commencent à la cellule A38 et les sources, à la cellule A43. Un lien de retour à la table des matières se trouve dans la cellule A2.</t>
  </si>
  <si>
    <t>Utilisateurs d’un lecteur d’écran : Le tableau dans cet onglet s’intitule Tableau 7 : Nombre d’hospitalisations en raison de blessures auto-infligées, selon la blessure, mars à septembre 2019 et mars à septembre 2020. Il commence à la cellule A5 et se termine à la cellule M13. Les remarques commencent à la cellule A14 et les sources, à la cellule A20. Un lien de retour à la table des matières se trouve dans la cellule A2.</t>
  </si>
  <si>
    <t>Utilisateurs d’un lecteur d’écran : Cet onglet comprend 2 tableaux. Le premier tableau s’intitule Tableau 8a : Nombre d’hospitalisations en raison de blessures auto-infligées, selon l’âge du patient (étape de la vie) et le sexe, mars à septembre 2019 et mars à septembre 2020. Il commence à la cellule A5 et se termine à la cellule G10. Les remarques commencent à la cellule A11 et les sources, à la cellule A16. Le second tableau s’intitule Tableau 8b : Nombre d’hospitalisations en raison de blessures auto-infligées, selon l’âge du patient (groupes de 10 ans) et le sexe, mars à septembre 2019 et mars à septembre 2020. Il commence à la cellule A20 et se termine à la cellule G28. Les remarques commencent à la cellule A29 et les sources, à la cellule A34. Un lien de retour à la table des matières se trouve dans la cellule A2.</t>
  </si>
  <si>
    <t>Utilisateurs d’un lecteur d’écran : Cet onglet comprend 2 tableaux. Le premier tableau s’intitule Tableau 4a : Nombre de visites au service d’urgence en raison de blessures auto-infligées, selon l’âge du patient (étape de la vie) et le sexe, mars à septembre 2019 et mars à septembre 2020. Il commence à la cellule A5 et se termine à la cellule G10. Les remarques commencent à la cellule A11 et les sources, à la cellule A15. Le second tableau s’intitule Tableau 4b : Nombre de visites au service d’urgence en raison de blessures auto-infligées, selon l’âge du patient (groupes de 10 ans) et le sexe, mars à septembre 2019 et mars à septembre 2020. Il commence à la cellule A19 et se termine à la cellule G27. Les remarques commencent à la cellule A28 et les sources, à la cellule A32. Un lien de retour à la table des matières se trouve dans la cellule A2.</t>
  </si>
  <si>
    <t>Conséquences inattendues de la pandémie de COVID-19 : blessures auto-infligées — tableaux de données</t>
  </si>
  <si>
    <r>
      <t xml:space="preserve">• </t>
    </r>
    <r>
      <rPr>
        <i/>
        <sz val="11"/>
        <color rgb="FF000000"/>
        <rFont val="Arial"/>
        <family val="2"/>
      </rPr>
      <t xml:space="preserve">Conséquences inattendues de la pandémie de COVID-19 : blessures auto-infligées </t>
    </r>
    <r>
      <rPr>
        <sz val="11"/>
        <color rgb="FF000000"/>
        <rFont val="Arial"/>
        <family val="2"/>
      </rPr>
      <t>(rapport)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</si>
</sst>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0#\ %"/>
    <numFmt numFmtId="166" formatCode="#\ %"/>
  </numFmts>
  <fonts count="51" x14ac:knownFonts="1">
    <font>
      <sz val="11"/>
      <color theme="1"/>
      <name val="Arial"/>
      <family val="2"/>
    </font>
    <font>
      <sz val="11"/>
      <color theme="1"/>
      <name val="Calibri"/>
      <family val="2"/>
      <scheme val="minor"/>
    </font>
    <font>
      <sz val="11"/>
      <color rgb="FF000000"/>
      <name val="Calibri"/>
      <family val="2"/>
      <scheme val="minor"/>
    </font>
    <font>
      <sz val="11"/>
      <color theme="1"/>
      <name val="Arial"/>
      <family val="2"/>
    </font>
    <font>
      <sz val="30"/>
      <name val="Calibri"/>
      <family val="2"/>
    </font>
    <font>
      <sz val="24"/>
      <name val="Calibri"/>
      <family val="2"/>
    </font>
    <font>
      <sz val="11"/>
      <name val="Arial"/>
      <family val="2"/>
    </font>
    <font>
      <u/>
      <sz val="11"/>
      <color rgb="FF0070C0"/>
      <name val="Arial"/>
      <family val="2"/>
    </font>
    <font>
      <sz val="11"/>
      <color theme="0"/>
      <name val="Arial"/>
      <family val="2"/>
    </font>
    <font>
      <b/>
      <sz val="11"/>
      <color theme="0"/>
      <name val="Arial"/>
      <family val="2"/>
    </font>
    <font>
      <sz val="9"/>
      <name val="Arial"/>
      <family val="2"/>
    </font>
    <font>
      <b/>
      <sz val="9"/>
      <name val="Arial"/>
      <family val="2"/>
    </font>
    <font>
      <b/>
      <sz val="9"/>
      <color theme="1"/>
      <name val="Arial"/>
      <family val="2"/>
    </font>
    <font>
      <sz val="11"/>
      <name val="Calibri"/>
      <family val="2"/>
      <scheme val="minor"/>
    </font>
    <font>
      <b/>
      <sz val="12"/>
      <color theme="1"/>
      <name val="Arial"/>
      <family val="2"/>
    </font>
    <font>
      <b/>
      <sz val="12"/>
      <name val="Arial"/>
      <family val="2"/>
    </font>
    <font>
      <b/>
      <sz val="11"/>
      <name val="Arial"/>
      <family val="2"/>
    </font>
    <font>
      <sz val="11"/>
      <color rgb="FF000000"/>
      <name val="Arial"/>
      <family val="2"/>
    </font>
    <font>
      <b/>
      <sz val="18"/>
      <name val="Calibri"/>
      <family val="2"/>
    </font>
    <font>
      <b/>
      <sz val="15"/>
      <name val="Calibri"/>
      <family val="2"/>
    </font>
    <font>
      <sz val="9"/>
      <color theme="1"/>
      <name val="Arial"/>
      <family val="2"/>
    </font>
    <font>
      <sz val="11"/>
      <color theme="0"/>
      <name val="Calibri"/>
      <family val="2"/>
      <scheme val="minor"/>
    </font>
    <font>
      <i/>
      <sz val="11"/>
      <color rgb="FF000000"/>
      <name val="Arial"/>
      <family val="2"/>
    </font>
    <font>
      <vertAlign val="superscript"/>
      <sz val="11"/>
      <name val="Arial"/>
      <family val="2"/>
    </font>
    <font>
      <sz val="9"/>
      <color rgb="FF000000"/>
      <name val="Calibri"/>
      <family val="2"/>
    </font>
    <font>
      <sz val="9"/>
      <color rgb="FF000000"/>
      <name val="Arial"/>
      <family val="2"/>
    </font>
    <font>
      <vertAlign val="superscript"/>
      <sz val="9"/>
      <name val="Arial"/>
      <family val="2"/>
    </font>
    <font>
      <sz val="9"/>
      <color theme="1"/>
      <name val="Calibri"/>
      <family val="2"/>
    </font>
    <font>
      <sz val="18"/>
      <color theme="3"/>
      <name val="Calibri Light"/>
      <family val="2"/>
      <scheme val="maj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2"/>
      <color theme="1"/>
      <name val="Arial"/>
      <family val="2"/>
    </font>
    <font>
      <u/>
      <sz val="11"/>
      <color rgb="FF852062"/>
      <name val="Arial"/>
      <family val="2"/>
    </font>
    <font>
      <sz val="10"/>
      <name val="Arial"/>
      <family val="2"/>
    </font>
    <font>
      <sz val="10"/>
      <color theme="1"/>
      <name val="Arial"/>
      <family val="2"/>
    </font>
    <font>
      <b/>
      <sz val="11"/>
      <color theme="1"/>
      <name val="Arial"/>
      <family val="2"/>
    </font>
    <font>
      <b/>
      <sz val="11"/>
      <color rgb="FF000000"/>
      <name val="Arial"/>
      <family val="2"/>
    </font>
    <font>
      <b/>
      <vertAlign val="superscript"/>
      <sz val="11"/>
      <name val="Arial"/>
      <family val="2"/>
    </font>
    <font>
      <sz val="1"/>
      <color theme="1" tint="0.249977111117893"/>
      <name val="Arial"/>
      <family val="2"/>
    </font>
    <font>
      <u/>
      <sz val="9"/>
      <color rgb="FF0070C0"/>
      <name val="Arial"/>
      <family val="2"/>
    </font>
    <font>
      <sz val="1"/>
      <color theme="1" tint="0.34998626667073579"/>
      <name val="Arial"/>
      <family val="2"/>
    </font>
    <font>
      <sz val="1"/>
      <name val="Arial"/>
      <family val="2"/>
    </font>
  </fonts>
  <fills count="37">
    <fill>
      <patternFill patternType="none"/>
    </fill>
    <fill>
      <patternFill patternType="gray125"/>
    </fill>
    <fill>
      <patternFill patternType="solid">
        <fgColor rgb="FF58595B"/>
        <bgColor indexed="64"/>
      </patternFill>
    </fill>
    <fill>
      <patternFill patternType="solid">
        <fgColor theme="0"/>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A7A9AC"/>
        <bgColor indexed="64"/>
      </patternFill>
    </fill>
  </fills>
  <borders count="2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0"/>
      </right>
      <top style="thin">
        <color indexed="64"/>
      </top>
      <bottom style="thin">
        <color indexed="64"/>
      </bottom>
      <diagonal/>
    </border>
    <border>
      <left style="thin">
        <color theme="0"/>
      </left>
      <right style="thin">
        <color theme="0"/>
      </right>
      <top style="thin">
        <color indexed="64"/>
      </top>
      <bottom style="thin">
        <color theme="0"/>
      </bottom>
      <diagonal/>
    </border>
    <border>
      <left style="thin">
        <color theme="0"/>
      </left>
      <right/>
      <top style="thin">
        <color indexed="64"/>
      </top>
      <bottom style="thin">
        <color theme="0"/>
      </bottom>
      <diagonal/>
    </border>
    <border>
      <left/>
      <right style="thin">
        <color theme="0"/>
      </right>
      <top style="thin">
        <color indexed="64"/>
      </top>
      <bottom style="thin">
        <color theme="0"/>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top style="thin">
        <color theme="0"/>
      </top>
      <bottom style="thin">
        <color indexed="64"/>
      </bottom>
      <diagonal/>
    </border>
    <border>
      <left/>
      <right style="thin">
        <color theme="0"/>
      </right>
      <top style="thin">
        <color indexed="64"/>
      </top>
      <bottom/>
      <diagonal/>
    </border>
    <border>
      <left/>
      <right style="thin">
        <color theme="0"/>
      </right>
      <top/>
      <bottom style="thin">
        <color indexed="64"/>
      </bottom>
      <diagonal/>
    </border>
    <border>
      <left/>
      <right/>
      <top style="thin">
        <color indexed="64"/>
      </top>
      <bottom style="thin">
        <color theme="0"/>
      </bottom>
      <diagonal/>
    </border>
    <border>
      <left/>
      <right/>
      <top style="thin">
        <color theme="0"/>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55">
    <xf numFmtId="0" fontId="0" fillId="0" borderId="0"/>
    <xf numFmtId="9" fontId="1" fillId="0" borderId="0" applyFont="0" applyFill="0" applyBorder="0" applyAlignment="0" applyProtection="0"/>
    <xf numFmtId="0" fontId="17" fillId="0" borderId="0" applyNumberFormat="0" applyFill="0" applyBorder="0" applyProtection="0">
      <alignment horizontal="left" vertical="top" wrapText="1"/>
    </xf>
    <xf numFmtId="0" fontId="7" fillId="0" borderId="0" applyNumberFormat="0" applyFill="0" applyBorder="0" applyAlignment="0" applyProtection="0"/>
    <xf numFmtId="0" fontId="10" fillId="0" borderId="0" applyNumberFormat="0" applyProtection="0">
      <alignment horizontal="left" vertical="top"/>
    </xf>
    <xf numFmtId="0" fontId="9" fillId="2" borderId="5" applyNumberFormat="0" applyAlignment="0">
      <alignment horizontal="left" vertical="top"/>
    </xf>
    <xf numFmtId="43" fontId="1" fillId="0" borderId="0" applyFont="0" applyFill="0" applyBorder="0" applyAlignment="0" applyProtection="0"/>
    <xf numFmtId="0" fontId="41" fillId="0" borderId="0" applyNumberForma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0" fontId="28" fillId="0" borderId="0" applyNumberFormat="0" applyFill="0" applyBorder="0" applyAlignment="0" applyProtection="0"/>
    <xf numFmtId="0" fontId="4" fillId="0" borderId="0" applyNumberFormat="0" applyFill="0" applyProtection="0">
      <alignment horizontal="left" vertical="top"/>
    </xf>
    <xf numFmtId="0" fontId="5" fillId="0" borderId="0" applyNumberFormat="0" applyFill="0" applyProtection="0">
      <alignment horizontal="left" vertical="top"/>
    </xf>
    <xf numFmtId="0" fontId="18" fillId="0" borderId="0" applyNumberFormat="0" applyFill="0" applyProtection="0">
      <alignment horizontal="left" vertical="top"/>
    </xf>
    <xf numFmtId="0" fontId="19" fillId="0" borderId="0" applyNumberFormat="0" applyFill="0" applyProtection="0">
      <alignment horizontal="left" vertical="top"/>
    </xf>
    <xf numFmtId="0" fontId="29" fillId="5" borderId="0" applyNumberFormat="0" applyBorder="0" applyAlignment="0" applyProtection="0"/>
    <xf numFmtId="0" fontId="30" fillId="6" borderId="0" applyNumberFormat="0" applyBorder="0" applyAlignment="0" applyProtection="0"/>
    <xf numFmtId="0" fontId="31" fillId="7" borderId="0" applyNumberFormat="0" applyBorder="0" applyAlignment="0" applyProtection="0"/>
    <xf numFmtId="0" fontId="32" fillId="8" borderId="9" applyNumberFormat="0" applyAlignment="0" applyProtection="0"/>
    <xf numFmtId="0" fontId="33" fillId="9" borderId="10" applyNumberFormat="0" applyAlignment="0" applyProtection="0"/>
    <xf numFmtId="0" fontId="34" fillId="9" borderId="9" applyNumberFormat="0" applyAlignment="0" applyProtection="0"/>
    <xf numFmtId="0" fontId="35" fillId="0" borderId="11" applyNumberFormat="0" applyFill="0" applyAlignment="0" applyProtection="0"/>
    <xf numFmtId="0" fontId="36" fillId="10" borderId="12" applyNumberFormat="0" applyAlignment="0" applyProtection="0"/>
    <xf numFmtId="0" fontId="37" fillId="0" borderId="0" applyNumberFormat="0" applyFill="0" applyBorder="0" applyAlignment="0" applyProtection="0"/>
    <xf numFmtId="0" fontId="1" fillId="11" borderId="13" applyNumberFormat="0" applyFont="0" applyAlignment="0" applyProtection="0"/>
    <xf numFmtId="0" fontId="38" fillId="0" borderId="0" applyNumberFormat="0" applyFill="0" applyBorder="0" applyAlignment="0" applyProtection="0"/>
    <xf numFmtId="0" fontId="39" fillId="0" borderId="14" applyNumberFormat="0" applyFill="0" applyAlignment="0" applyProtection="0"/>
    <xf numFmtId="0" fontId="2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1" fillId="27" borderId="0" applyNumberFormat="0" applyBorder="0" applyAlignment="0" applyProtection="0"/>
    <xf numFmtId="0" fontId="2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1" fillId="31" borderId="0" applyNumberFormat="0" applyBorder="0" applyAlignment="0" applyProtection="0"/>
    <xf numFmtId="0" fontId="2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21" fillId="35" borderId="0" applyNumberFormat="0" applyBorder="0" applyAlignment="0" applyProtection="0"/>
    <xf numFmtId="0" fontId="40" fillId="0" borderId="0" applyNumberFormat="0" applyFill="0" applyProtection="0">
      <alignment horizontal="left" vertical="top"/>
    </xf>
    <xf numFmtId="0" fontId="16" fillId="36" borderId="2" applyNumberFormat="0" applyProtection="0">
      <alignment horizontal="left" vertical="top"/>
    </xf>
    <xf numFmtId="0" fontId="40" fillId="0" borderId="0" applyNumberFormat="0" applyFill="0" applyProtection="0">
      <alignment horizontal="left" vertical="top"/>
    </xf>
  </cellStyleXfs>
  <cellXfs count="213">
    <xf numFmtId="0" fontId="0" fillId="0" borderId="0" xfId="0"/>
    <xf numFmtId="0" fontId="2" fillId="0" borderId="0" xfId="0" applyFont="1"/>
    <xf numFmtId="9" fontId="0" fillId="0" borderId="0" xfId="0" applyNumberFormat="1"/>
    <xf numFmtId="0" fontId="0" fillId="0" borderId="0" xfId="0" applyAlignment="1">
      <alignment vertical="center" wrapText="1"/>
    </xf>
    <xf numFmtId="0" fontId="0" fillId="0" borderId="0" xfId="0" applyAlignment="1">
      <alignment vertical="center"/>
    </xf>
    <xf numFmtId="0" fontId="0" fillId="0" borderId="0" xfId="0" applyFont="1"/>
    <xf numFmtId="0" fontId="0" fillId="0" borderId="0" xfId="0" applyFont="1" applyAlignment="1">
      <alignment vertical="center" wrapText="1"/>
    </xf>
    <xf numFmtId="0" fontId="3" fillId="0" borderId="0" xfId="0" applyFont="1"/>
    <xf numFmtId="0" fontId="3" fillId="0" borderId="0" xfId="0" applyFont="1" applyAlignment="1"/>
    <xf numFmtId="0" fontId="3" fillId="0" borderId="0" xfId="0" applyFont="1" applyFill="1"/>
    <xf numFmtId="0" fontId="3" fillId="0" borderId="0" xfId="0" applyFont="1" applyFill="1" applyBorder="1"/>
    <xf numFmtId="0" fontId="6" fillId="0" borderId="0" xfId="0" applyFont="1"/>
    <xf numFmtId="0" fontId="6" fillId="0" borderId="0" xfId="0" applyFont="1"/>
    <xf numFmtId="0" fontId="6" fillId="0" borderId="0" xfId="0" applyFont="1" applyAlignment="1">
      <alignment horizontal="left" vertical="top"/>
    </xf>
    <xf numFmtId="0" fontId="11" fillId="0" borderId="0" xfId="4" applyFont="1" applyAlignment="1">
      <alignment horizontal="left"/>
    </xf>
    <xf numFmtId="0" fontId="10" fillId="0" borderId="0" xfId="4" applyFont="1" applyAlignment="1">
      <alignment horizontal="left" vertical="top"/>
    </xf>
    <xf numFmtId="0" fontId="10" fillId="0" borderId="0" xfId="0" applyFont="1" applyAlignment="1">
      <alignment horizontal="left" vertical="top"/>
    </xf>
    <xf numFmtId="0" fontId="10" fillId="0" borderId="0" xfId="2" applyFont="1" applyAlignment="1">
      <alignment horizontal="left" vertical="top"/>
    </xf>
    <xf numFmtId="0" fontId="11" fillId="0" borderId="0" xfId="4" applyFont="1" applyAlignment="1">
      <alignment horizontal="left" vertical="top"/>
    </xf>
    <xf numFmtId="0" fontId="10" fillId="0" borderId="0" xfId="0" applyFont="1"/>
    <xf numFmtId="0" fontId="11" fillId="0" borderId="0" xfId="4" applyFont="1">
      <alignment horizontal="left" vertical="top"/>
    </xf>
    <xf numFmtId="0" fontId="3" fillId="0" borderId="0" xfId="0" applyFont="1" applyAlignment="1">
      <alignment horizontal="center"/>
    </xf>
    <xf numFmtId="0" fontId="6" fillId="0" borderId="0" xfId="0" applyFont="1" applyFill="1"/>
    <xf numFmtId="0" fontId="10" fillId="0" borderId="0" xfId="0" applyFont="1" applyFill="1"/>
    <xf numFmtId="9" fontId="10" fillId="0" borderId="0" xfId="0" applyNumberFormat="1" applyFont="1" applyFill="1"/>
    <xf numFmtId="9" fontId="6" fillId="0" borderId="0" xfId="0" applyNumberFormat="1" applyFont="1" applyFill="1"/>
    <xf numFmtId="0" fontId="13" fillId="0" borderId="0" xfId="0" applyFont="1"/>
    <xf numFmtId="0" fontId="6" fillId="0" borderId="0" xfId="0" applyFont="1" applyAlignment="1">
      <alignment horizontal="left" vertical="top" wrapText="1"/>
    </xf>
    <xf numFmtId="0" fontId="6" fillId="0" borderId="0" xfId="0" applyFont="1" applyAlignment="1">
      <alignment vertical="top" wrapText="1"/>
    </xf>
    <xf numFmtId="0" fontId="6" fillId="0" borderId="0" xfId="0" applyFont="1" applyFill="1" applyBorder="1"/>
    <xf numFmtId="0" fontId="10" fillId="0" borderId="0" xfId="2" applyFont="1" applyFill="1" applyAlignment="1">
      <alignment horizontal="left" vertical="top"/>
    </xf>
    <xf numFmtId="0" fontId="11" fillId="0" borderId="0" xfId="4" applyFont="1" applyFill="1">
      <alignment horizontal="left" vertical="top"/>
    </xf>
    <xf numFmtId="0" fontId="10" fillId="0" borderId="0" xfId="0" applyFont="1" applyFill="1" applyBorder="1"/>
    <xf numFmtId="0" fontId="15" fillId="0" borderId="0" xfId="0" applyFont="1" applyFill="1" applyBorder="1"/>
    <xf numFmtId="0" fontId="16" fillId="0" borderId="0" xfId="0" applyFont="1" applyFill="1" applyBorder="1"/>
    <xf numFmtId="0" fontId="16" fillId="0" borderId="0" xfId="0" applyFont="1" applyFill="1" applyBorder="1" applyAlignment="1">
      <alignment horizontal="right"/>
    </xf>
    <xf numFmtId="164" fontId="6" fillId="0" borderId="0" xfId="0" applyNumberFormat="1" applyFont="1" applyFill="1" applyBorder="1"/>
    <xf numFmtId="0" fontId="11" fillId="0" borderId="0" xfId="4" applyFont="1" applyFill="1" applyBorder="1" applyAlignment="1">
      <alignment horizontal="left"/>
    </xf>
    <xf numFmtId="0" fontId="10" fillId="0" borderId="0" xfId="4" applyFont="1" applyFill="1" applyBorder="1" applyAlignment="1">
      <alignment horizontal="left" vertical="top"/>
    </xf>
    <xf numFmtId="0" fontId="10" fillId="0" borderId="0" xfId="2" applyFont="1" applyFill="1" applyBorder="1" applyAlignment="1">
      <alignment horizontal="left" vertical="top"/>
    </xf>
    <xf numFmtId="0" fontId="11" fillId="0" borderId="0" xfId="4" applyFont="1" applyFill="1" applyBorder="1" applyAlignment="1">
      <alignment horizontal="left" vertical="top"/>
    </xf>
    <xf numFmtId="0" fontId="20" fillId="0" borderId="0" xfId="0" applyFont="1" applyFill="1" applyBorder="1" applyAlignment="1">
      <alignment vertical="center"/>
    </xf>
    <xf numFmtId="0" fontId="6" fillId="4" borderId="0" xfId="2" applyFont="1" applyFill="1" applyAlignment="1">
      <alignment horizontal="left" vertical="top"/>
    </xf>
    <xf numFmtId="0" fontId="6" fillId="4" borderId="0" xfId="0" applyFont="1" applyFill="1"/>
    <xf numFmtId="0" fontId="0" fillId="0" borderId="0" xfId="0"/>
    <xf numFmtId="49" fontId="17" fillId="0" borderId="0" xfId="2" applyNumberFormat="1">
      <alignment horizontal="left" vertical="top" wrapText="1"/>
    </xf>
    <xf numFmtId="0" fontId="17" fillId="0" borderId="0" xfId="2">
      <alignment horizontal="left" vertical="top" wrapText="1"/>
    </xf>
    <xf numFmtId="49" fontId="7" fillId="0" borderId="0" xfId="3" applyNumberFormat="1" applyAlignment="1">
      <alignment horizontal="left" vertical="top" wrapText="1"/>
    </xf>
    <xf numFmtId="0" fontId="0" fillId="0" borderId="0" xfId="0" applyAlignment="1">
      <alignment vertical="top"/>
    </xf>
    <xf numFmtId="0" fontId="0" fillId="0" borderId="0" xfId="0" applyFill="1"/>
    <xf numFmtId="0" fontId="6" fillId="4" borderId="0" xfId="0" applyFont="1" applyFill="1"/>
    <xf numFmtId="0" fontId="6" fillId="4" borderId="0" xfId="0" applyFont="1" applyFill="1" applyAlignment="1">
      <alignment horizontal="left"/>
    </xf>
    <xf numFmtId="0" fontId="13" fillId="4" borderId="0" xfId="0" applyFont="1" applyFill="1"/>
    <xf numFmtId="0" fontId="6" fillId="0" borderId="0" xfId="2" applyFont="1">
      <alignment horizontal="left" vertical="top" wrapText="1"/>
    </xf>
    <xf numFmtId="49" fontId="6" fillId="0" borderId="0" xfId="2" applyNumberFormat="1" applyFont="1">
      <alignment horizontal="left" vertical="top" wrapText="1"/>
    </xf>
    <xf numFmtId="0" fontId="6" fillId="0" borderId="0" xfId="0" applyFont="1" applyAlignment="1">
      <alignment vertical="top"/>
    </xf>
    <xf numFmtId="0" fontId="8" fillId="0" borderId="0" xfId="0" applyFont="1"/>
    <xf numFmtId="0" fontId="6" fillId="0" borderId="0" xfId="0" applyFont="1" applyBorder="1"/>
    <xf numFmtId="0" fontId="13" fillId="0" borderId="0" xfId="0" applyFont="1"/>
    <xf numFmtId="9" fontId="13" fillId="0" borderId="0" xfId="0" applyNumberFormat="1" applyFont="1"/>
    <xf numFmtId="0" fontId="21" fillId="0" borderId="0" xfId="0" applyFont="1"/>
    <xf numFmtId="0" fontId="21" fillId="0" borderId="0" xfId="0" applyFont="1" applyFill="1"/>
    <xf numFmtId="0" fontId="13" fillId="0" borderId="0" xfId="0" applyFont="1" applyAlignment="1">
      <alignment vertical="center" wrapText="1"/>
    </xf>
    <xf numFmtId="0" fontId="21" fillId="0" borderId="0" xfId="0" applyFont="1" applyAlignment="1">
      <alignment vertical="center" wrapText="1"/>
    </xf>
    <xf numFmtId="0" fontId="13" fillId="4" borderId="0" xfId="0" applyFont="1" applyFill="1" applyAlignment="1">
      <alignment vertical="center" wrapText="1"/>
    </xf>
    <xf numFmtId="0" fontId="12" fillId="0" borderId="0" xfId="4" applyFont="1" applyAlignment="1">
      <alignment horizontal="left"/>
    </xf>
    <xf numFmtId="0" fontId="20" fillId="0" borderId="0" xfId="4" applyFont="1" applyAlignment="1">
      <alignment horizontal="left" vertical="top"/>
    </xf>
    <xf numFmtId="0" fontId="20" fillId="0" borderId="0" xfId="2" applyFont="1" applyAlignment="1">
      <alignment horizontal="left" vertical="top"/>
    </xf>
    <xf numFmtId="0" fontId="12" fillId="0" borderId="0" xfId="4" applyFont="1" applyAlignment="1">
      <alignment horizontal="left" vertical="top"/>
    </xf>
    <xf numFmtId="0" fontId="6" fillId="0" borderId="0" xfId="2" applyFont="1" applyAlignment="1">
      <alignment horizontal="left" vertical="top" wrapText="1"/>
    </xf>
    <xf numFmtId="0" fontId="0" fillId="0" borderId="0" xfId="0"/>
    <xf numFmtId="0" fontId="6" fillId="0" borderId="0" xfId="0" applyFont="1"/>
    <xf numFmtId="0" fontId="4" fillId="0" borderId="0" xfId="12">
      <alignment horizontal="left" vertical="top"/>
    </xf>
    <xf numFmtId="0" fontId="4" fillId="0" borderId="0" xfId="12" applyAlignment="1">
      <alignment horizontal="left" vertical="top" wrapText="1"/>
    </xf>
    <xf numFmtId="0" fontId="5" fillId="0" borderId="0" xfId="13">
      <alignment horizontal="left" vertical="top"/>
    </xf>
    <xf numFmtId="0" fontId="18" fillId="0" borderId="0" xfId="14">
      <alignment horizontal="left" vertical="top"/>
    </xf>
    <xf numFmtId="49" fontId="7" fillId="0" borderId="0" xfId="3" applyNumberFormat="1" applyFill="1" applyBorder="1" applyAlignment="1">
      <alignment vertical="top"/>
    </xf>
    <xf numFmtId="0" fontId="17" fillId="0" borderId="0" xfId="2" applyFill="1">
      <alignment horizontal="left" vertical="top" wrapText="1"/>
    </xf>
    <xf numFmtId="0" fontId="42" fillId="3" borderId="0" xfId="0" applyNumberFormat="1" applyFont="1" applyFill="1" applyBorder="1" applyAlignment="1">
      <alignment horizontal="left"/>
    </xf>
    <xf numFmtId="0" fontId="10" fillId="0" borderId="0" xfId="0" applyFont="1" applyFill="1" applyAlignment="1"/>
    <xf numFmtId="0" fontId="19" fillId="0" borderId="0" xfId="15">
      <alignment horizontal="left" vertical="top"/>
    </xf>
    <xf numFmtId="0" fontId="5" fillId="0" borderId="0" xfId="13" applyAlignment="1">
      <alignment horizontal="left" vertical="top" wrapText="1"/>
    </xf>
    <xf numFmtId="49" fontId="17" fillId="0" borderId="0" xfId="2" applyNumberFormat="1" applyFill="1">
      <alignment horizontal="left" vertical="top" wrapText="1"/>
    </xf>
    <xf numFmtId="0" fontId="17" fillId="0" borderId="0" xfId="2" applyBorder="1">
      <alignment horizontal="left" vertical="top" wrapText="1"/>
    </xf>
    <xf numFmtId="0" fontId="22" fillId="0" borderId="0" xfId="2" applyFont="1">
      <alignment horizontal="left" vertical="top" wrapText="1"/>
    </xf>
    <xf numFmtId="0" fontId="17" fillId="0" borderId="0" xfId="2" applyAlignment="1">
      <alignment horizontal="left" vertical="top" wrapText="1"/>
    </xf>
    <xf numFmtId="49" fontId="6" fillId="0" borderId="0" xfId="3" applyNumberFormat="1" applyFont="1" applyAlignment="1">
      <alignment vertical="top"/>
    </xf>
    <xf numFmtId="49" fontId="3" fillId="0" borderId="0" xfId="3" applyNumberFormat="1" applyFont="1" applyAlignment="1">
      <alignment vertical="top" wrapText="1"/>
    </xf>
    <xf numFmtId="0" fontId="3" fillId="0" borderId="0" xfId="0" applyFont="1" applyAlignment="1">
      <alignment vertical="top"/>
    </xf>
    <xf numFmtId="49" fontId="7" fillId="0" borderId="0" xfId="3" applyNumberFormat="1" applyAlignment="1">
      <alignment horizontal="left" vertical="top"/>
    </xf>
    <xf numFmtId="49" fontId="7" fillId="0" borderId="0" xfId="3" applyNumberFormat="1" applyAlignment="1">
      <alignment vertical="top"/>
    </xf>
    <xf numFmtId="0" fontId="43" fillId="0" borderId="0" xfId="0" applyFont="1"/>
    <xf numFmtId="0" fontId="13" fillId="0" borderId="0" xfId="0" applyFont="1" applyAlignment="1">
      <alignment vertical="top" wrapText="1"/>
    </xf>
    <xf numFmtId="0" fontId="13" fillId="0" borderId="0" xfId="0" applyFont="1" applyAlignment="1">
      <alignment vertical="top"/>
    </xf>
    <xf numFmtId="0" fontId="40" fillId="0" borderId="0" xfId="54">
      <alignment horizontal="left" vertical="top"/>
    </xf>
    <xf numFmtId="0" fontId="8" fillId="0" borderId="0" xfId="0" applyFont="1" applyAlignment="1">
      <alignment vertical="top"/>
    </xf>
    <xf numFmtId="3" fontId="8" fillId="2" borderId="16" xfId="5" applyNumberFormat="1" applyFont="1" applyBorder="1" applyAlignment="1">
      <alignment horizontal="center" vertical="top" wrapText="1"/>
    </xf>
    <xf numFmtId="0" fontId="8" fillId="2" borderId="16" xfId="5" applyFont="1" applyBorder="1" applyAlignment="1">
      <alignment horizontal="center" vertical="top" wrapText="1"/>
    </xf>
    <xf numFmtId="0" fontId="8" fillId="2" borderId="17" xfId="5" applyFont="1" applyBorder="1" applyAlignment="1">
      <alignment horizontal="center" vertical="top" wrapText="1"/>
    </xf>
    <xf numFmtId="0" fontId="9" fillId="2" borderId="18" xfId="5" applyBorder="1" applyAlignment="1"/>
    <xf numFmtId="0" fontId="9" fillId="2" borderId="19" xfId="5" applyBorder="1" applyAlignment="1"/>
    <xf numFmtId="0" fontId="8" fillId="2" borderId="15" xfId="5" applyFont="1" applyBorder="1" applyAlignment="1">
      <alignment horizontal="center" vertical="top" wrapText="1"/>
    </xf>
    <xf numFmtId="0" fontId="8" fillId="2" borderId="15" xfId="5" applyFont="1" applyBorder="1" applyAlignment="1">
      <alignment horizontal="center" wrapText="1"/>
    </xf>
    <xf numFmtId="0" fontId="8" fillId="2" borderId="21" xfId="5" applyFont="1" applyBorder="1" applyAlignment="1">
      <alignment horizontal="center" wrapText="1"/>
    </xf>
    <xf numFmtId="0" fontId="9" fillId="2" borderId="19" xfId="5" applyBorder="1" applyAlignment="1">
      <alignment horizontal="left"/>
    </xf>
    <xf numFmtId="0" fontId="8" fillId="2" borderId="16" xfId="5" applyFont="1" applyBorder="1" applyAlignment="1">
      <alignment horizontal="center" wrapText="1"/>
    </xf>
    <xf numFmtId="0" fontId="8" fillId="2" borderId="17" xfId="5" applyFont="1" applyBorder="1" applyAlignment="1">
      <alignment horizontal="center" wrapText="1"/>
    </xf>
    <xf numFmtId="0" fontId="3" fillId="0" borderId="0" xfId="0" applyFont="1" applyAlignment="1">
      <alignment wrapText="1"/>
    </xf>
    <xf numFmtId="0" fontId="8" fillId="0" borderId="0" xfId="0" applyFont="1" applyFill="1" applyAlignment="1">
      <alignment wrapText="1"/>
    </xf>
    <xf numFmtId="0" fontId="16" fillId="0" borderId="4" xfId="0" applyFont="1" applyBorder="1"/>
    <xf numFmtId="3" fontId="6" fillId="0" borderId="22" xfId="0" applyNumberFormat="1" applyFont="1" applyBorder="1"/>
    <xf numFmtId="3" fontId="6" fillId="0" borderId="22" xfId="0" applyNumberFormat="1" applyFont="1" applyFill="1" applyBorder="1" applyAlignment="1">
      <alignment horizontal="right"/>
    </xf>
    <xf numFmtId="3" fontId="6" fillId="0" borderId="22" xfId="0" applyNumberFormat="1" applyFont="1" applyFill="1" applyBorder="1"/>
    <xf numFmtId="164" fontId="6" fillId="0" borderId="22" xfId="0" applyNumberFormat="1" applyFont="1" applyFill="1" applyBorder="1" applyAlignment="1">
      <alignment horizontal="right"/>
    </xf>
    <xf numFmtId="0" fontId="44" fillId="0" borderId="4" xfId="0" applyFont="1" applyBorder="1"/>
    <xf numFmtId="3" fontId="3" fillId="0" borderId="22" xfId="0" applyNumberFormat="1" applyFont="1" applyBorder="1"/>
    <xf numFmtId="0" fontId="9" fillId="2" borderId="19" xfId="5" applyBorder="1" applyAlignment="1">
      <alignment wrapText="1"/>
    </xf>
    <xf numFmtId="0" fontId="9" fillId="2" borderId="19" xfId="5" applyBorder="1" applyAlignment="1">
      <alignment horizontal="center" wrapText="1"/>
    </xf>
    <xf numFmtId="0" fontId="9" fillId="2" borderId="1" xfId="5" applyBorder="1" applyAlignment="1">
      <alignment horizontal="center" wrapText="1"/>
    </xf>
    <xf numFmtId="0" fontId="44" fillId="0" borderId="4" xfId="0" applyFont="1" applyFill="1" applyBorder="1"/>
    <xf numFmtId="3" fontId="17" fillId="0" borderId="22" xfId="0" applyNumberFormat="1" applyFont="1" applyBorder="1" applyAlignment="1">
      <alignment horizontal="right"/>
    </xf>
    <xf numFmtId="3" fontId="17" fillId="0" borderId="22" xfId="0" applyNumberFormat="1" applyFont="1" applyFill="1" applyBorder="1" applyAlignment="1">
      <alignment horizontal="right"/>
    </xf>
    <xf numFmtId="166" fontId="17" fillId="0" borderId="22" xfId="0" applyNumberFormat="1" applyFont="1" applyBorder="1" applyAlignment="1">
      <alignment horizontal="right"/>
    </xf>
    <xf numFmtId="166" fontId="17" fillId="0" borderId="3" xfId="0" applyNumberFormat="1" applyFont="1" applyFill="1" applyBorder="1" applyAlignment="1">
      <alignment horizontal="right"/>
    </xf>
    <xf numFmtId="166" fontId="17" fillId="0" borderId="22" xfId="0" applyNumberFormat="1" applyFont="1" applyFill="1" applyBorder="1" applyAlignment="1">
      <alignment horizontal="right"/>
    </xf>
    <xf numFmtId="166" fontId="6" fillId="0" borderId="22" xfId="0" applyNumberFormat="1" applyFont="1" applyFill="1" applyBorder="1" applyAlignment="1">
      <alignment horizontal="right"/>
    </xf>
    <xf numFmtId="0" fontId="9" fillId="2" borderId="19" xfId="5" applyBorder="1" applyAlignment="1">
      <alignment horizontal="center"/>
    </xf>
    <xf numFmtId="3" fontId="0" fillId="0" borderId="22" xfId="0" applyNumberFormat="1" applyFont="1" applyBorder="1"/>
    <xf numFmtId="166" fontId="6" fillId="0" borderId="3" xfId="0" applyNumberFormat="1" applyFont="1" applyBorder="1"/>
    <xf numFmtId="166" fontId="0" fillId="0" borderId="3" xfId="0" applyNumberFormat="1" applyFont="1" applyBorder="1"/>
    <xf numFmtId="166" fontId="0" fillId="0" borderId="3" xfId="0" applyNumberFormat="1" applyFont="1" applyFill="1" applyBorder="1"/>
    <xf numFmtId="3" fontId="0" fillId="0" borderId="22" xfId="0" applyNumberFormat="1" applyBorder="1"/>
    <xf numFmtId="166" fontId="0" fillId="0" borderId="22" xfId="0" applyNumberFormat="1" applyBorder="1"/>
    <xf numFmtId="166" fontId="0" fillId="0" borderId="3" xfId="0" applyNumberFormat="1" applyBorder="1"/>
    <xf numFmtId="166" fontId="0" fillId="0" borderId="22" xfId="0" applyNumberFormat="1" applyFont="1" applyBorder="1" applyAlignment="1">
      <alignment vertical="center" wrapText="1"/>
    </xf>
    <xf numFmtId="166" fontId="0" fillId="0" borderId="3" xfId="0" applyNumberFormat="1" applyFont="1" applyBorder="1" applyAlignment="1">
      <alignment vertical="center" wrapText="1"/>
    </xf>
    <xf numFmtId="0" fontId="10" fillId="0" borderId="0" xfId="4">
      <alignment horizontal="left" vertical="top"/>
    </xf>
    <xf numFmtId="0" fontId="10" fillId="0" borderId="0" xfId="4" applyAlignment="1">
      <alignment horizontal="left" vertical="top"/>
    </xf>
    <xf numFmtId="0" fontId="10" fillId="0" borderId="0" xfId="4" applyAlignment="1">
      <alignment horizontal="left"/>
    </xf>
    <xf numFmtId="0" fontId="10" fillId="0" borderId="0" xfId="2" applyFont="1" applyAlignment="1">
      <alignment horizontal="left"/>
    </xf>
    <xf numFmtId="0" fontId="6" fillId="0" borderId="0" xfId="0" applyFont="1" applyAlignment="1"/>
    <xf numFmtId="0" fontId="10" fillId="0" borderId="0" xfId="4" applyAlignment="1">
      <alignment horizontal="left" vertical="center"/>
    </xf>
    <xf numFmtId="0" fontId="7" fillId="0" borderId="0" xfId="3" applyAlignment="1">
      <alignment horizontal="left" vertical="top" wrapText="1"/>
    </xf>
    <xf numFmtId="0" fontId="7" fillId="0" borderId="0" xfId="3" applyAlignment="1">
      <alignment vertical="top"/>
    </xf>
    <xf numFmtId="0" fontId="16" fillId="0" borderId="23" xfId="0" applyFont="1" applyBorder="1"/>
    <xf numFmtId="3" fontId="16" fillId="0" borderId="24" xfId="0" applyNumberFormat="1" applyFont="1" applyBorder="1"/>
    <xf numFmtId="0" fontId="44" fillId="0" borderId="23" xfId="0" applyFont="1" applyFill="1" applyBorder="1"/>
    <xf numFmtId="3" fontId="3" fillId="0" borderId="24" xfId="0" applyNumberFormat="1" applyFont="1" applyBorder="1"/>
    <xf numFmtId="166" fontId="3" fillId="0" borderId="25" xfId="0" applyNumberFormat="1" applyFont="1" applyFill="1" applyBorder="1" applyAlignment="1">
      <alignment horizontal="right"/>
    </xf>
    <xf numFmtId="0" fontId="44" fillId="0" borderId="23" xfId="0" applyFont="1" applyBorder="1"/>
    <xf numFmtId="0" fontId="44" fillId="0" borderId="23" xfId="0" applyFont="1" applyBorder="1" applyAlignment="1">
      <alignment wrapText="1"/>
    </xf>
    <xf numFmtId="3" fontId="3" fillId="0" borderId="24" xfId="0" applyNumberFormat="1" applyFont="1" applyBorder="1" applyAlignment="1">
      <alignment vertical="top"/>
    </xf>
    <xf numFmtId="3" fontId="44" fillId="0" borderId="24" xfId="0" applyNumberFormat="1" applyFont="1" applyBorder="1"/>
    <xf numFmtId="166" fontId="45" fillId="0" borderId="24" xfId="0" applyNumberFormat="1" applyFont="1" applyBorder="1" applyAlignment="1">
      <alignment horizontal="right"/>
    </xf>
    <xf numFmtId="3" fontId="45" fillId="0" borderId="24" xfId="0" applyNumberFormat="1" applyFont="1" applyBorder="1" applyAlignment="1">
      <alignment horizontal="right"/>
    </xf>
    <xf numFmtId="165" fontId="45" fillId="0" borderId="24" xfId="0" applyNumberFormat="1" applyFont="1" applyBorder="1" applyAlignment="1">
      <alignment horizontal="right"/>
    </xf>
    <xf numFmtId="3" fontId="46" fillId="0" borderId="24" xfId="0" applyNumberFormat="1" applyFont="1" applyBorder="1" applyAlignment="1">
      <alignment horizontal="right"/>
    </xf>
    <xf numFmtId="166" fontId="16" fillId="0" borderId="24" xfId="0" applyNumberFormat="1" applyFont="1" applyFill="1" applyBorder="1" applyAlignment="1">
      <alignment horizontal="right"/>
    </xf>
    <xf numFmtId="3" fontId="45" fillId="3" borderId="24" xfId="0" applyNumberFormat="1" applyFont="1" applyFill="1" applyBorder="1" applyAlignment="1">
      <alignment horizontal="right"/>
    </xf>
    <xf numFmtId="3" fontId="16" fillId="3" borderId="24" xfId="0" applyNumberFormat="1" applyFont="1" applyFill="1" applyBorder="1" applyAlignment="1">
      <alignment horizontal="right"/>
    </xf>
    <xf numFmtId="166" fontId="16" fillId="0" borderId="25" xfId="0" applyNumberFormat="1" applyFont="1" applyFill="1" applyBorder="1" applyAlignment="1">
      <alignment horizontal="right"/>
    </xf>
    <xf numFmtId="0" fontId="44" fillId="0" borderId="23" xfId="0" applyFont="1" applyBorder="1" applyAlignment="1">
      <alignment vertical="top"/>
    </xf>
    <xf numFmtId="3" fontId="0" fillId="0" borderId="24" xfId="0" applyNumberFormat="1" applyFont="1" applyBorder="1" applyAlignment="1">
      <alignment vertical="top"/>
    </xf>
    <xf numFmtId="166" fontId="0" fillId="0" borderId="25" xfId="0" applyNumberFormat="1" applyFont="1" applyBorder="1" applyAlignment="1">
      <alignment vertical="top"/>
    </xf>
    <xf numFmtId="3" fontId="0" fillId="0" borderId="24" xfId="0" applyNumberFormat="1" applyFont="1" applyBorder="1"/>
    <xf numFmtId="166" fontId="0" fillId="0" borderId="25" xfId="0" applyNumberFormat="1" applyFont="1" applyBorder="1"/>
    <xf numFmtId="166" fontId="0" fillId="0" borderId="25" xfId="0" applyNumberFormat="1" applyFont="1" applyFill="1" applyBorder="1"/>
    <xf numFmtId="3" fontId="6" fillId="0" borderId="24" xfId="0" applyNumberFormat="1" applyFont="1" applyBorder="1"/>
    <xf numFmtId="166" fontId="6" fillId="0" borderId="25" xfId="0" applyNumberFormat="1" applyFont="1" applyBorder="1"/>
    <xf numFmtId="0" fontId="16" fillId="0" borderId="23" xfId="0" applyFont="1" applyBorder="1" applyAlignment="1">
      <alignment vertical="top"/>
    </xf>
    <xf numFmtId="3" fontId="6" fillId="0" borderId="24" xfId="0" applyNumberFormat="1" applyFont="1" applyBorder="1" applyAlignment="1">
      <alignment vertical="top"/>
    </xf>
    <xf numFmtId="166" fontId="6" fillId="0" borderId="25" xfId="0" applyNumberFormat="1" applyFont="1" applyBorder="1" applyAlignment="1">
      <alignment vertical="top"/>
    </xf>
    <xf numFmtId="166" fontId="44" fillId="0" borderId="24" xfId="0" applyNumberFormat="1" applyFont="1" applyBorder="1"/>
    <xf numFmtId="166" fontId="44" fillId="0" borderId="25" xfId="0" applyNumberFormat="1" applyFont="1" applyBorder="1"/>
    <xf numFmtId="0" fontId="44" fillId="0" borderId="23" xfId="0" applyFont="1" applyBorder="1" applyAlignment="1">
      <alignment vertical="center" wrapText="1"/>
    </xf>
    <xf numFmtId="166" fontId="0" fillId="0" borderId="24" xfId="0" applyNumberFormat="1" applyFont="1" applyBorder="1" applyAlignment="1">
      <alignment vertical="center" wrapText="1"/>
    </xf>
    <xf numFmtId="166" fontId="0" fillId="0" borderId="25" xfId="0" applyNumberFormat="1" applyFont="1" applyBorder="1" applyAlignment="1">
      <alignment vertical="center" wrapText="1"/>
    </xf>
    <xf numFmtId="0" fontId="7" fillId="0" borderId="0" xfId="3" applyFont="1" applyBorder="1" applyAlignment="1">
      <alignment vertical="center"/>
    </xf>
    <xf numFmtId="0" fontId="7" fillId="0" borderId="0" xfId="3" applyFont="1" applyBorder="1"/>
    <xf numFmtId="0" fontId="7" fillId="0" borderId="0" xfId="3" applyFont="1" applyBorder="1" applyAlignment="1">
      <alignment vertical="top"/>
    </xf>
    <xf numFmtId="166" fontId="6" fillId="0" borderId="22" xfId="0" applyNumberFormat="1" applyFont="1" applyFill="1" applyBorder="1"/>
    <xf numFmtId="166" fontId="16" fillId="0" borderId="24" xfId="0" applyNumberFormat="1" applyFont="1" applyFill="1" applyBorder="1"/>
    <xf numFmtId="49" fontId="6" fillId="0" borderId="3" xfId="0" applyNumberFormat="1" applyFont="1" applyFill="1" applyBorder="1" applyAlignment="1">
      <alignment horizontal="right"/>
    </xf>
    <xf numFmtId="49" fontId="6" fillId="0" borderId="3" xfId="0" applyNumberFormat="1" applyFont="1" applyBorder="1" applyAlignment="1">
      <alignment horizontal="right"/>
    </xf>
    <xf numFmtId="166" fontId="16" fillId="0" borderId="22" xfId="0" applyNumberFormat="1" applyFont="1" applyFill="1" applyBorder="1"/>
    <xf numFmtId="166" fontId="3" fillId="0" borderId="22" xfId="0" applyNumberFormat="1" applyFont="1" applyFill="1" applyBorder="1"/>
    <xf numFmtId="166" fontId="44" fillId="0" borderId="22" xfId="0" applyNumberFormat="1" applyFont="1" applyFill="1" applyBorder="1"/>
    <xf numFmtId="166" fontId="3" fillId="0" borderId="3" xfId="0" applyNumberFormat="1" applyFont="1" applyFill="1" applyBorder="1" applyAlignment="1">
      <alignment vertical="top"/>
    </xf>
    <xf numFmtId="3" fontId="6" fillId="0" borderId="22" xfId="0" applyNumberFormat="1" applyFont="1" applyFill="1" applyBorder="1" applyAlignment="1">
      <alignment horizontal="right" vertical="center"/>
    </xf>
    <xf numFmtId="166" fontId="6" fillId="0" borderId="3" xfId="0" applyNumberFormat="1" applyFont="1" applyFill="1" applyBorder="1" applyAlignment="1">
      <alignment horizontal="right" vertical="center"/>
    </xf>
    <xf numFmtId="165" fontId="17" fillId="0" borderId="22" xfId="0" applyNumberFormat="1" applyFont="1" applyFill="1" applyBorder="1" applyAlignment="1">
      <alignment horizontal="right"/>
    </xf>
    <xf numFmtId="165" fontId="6" fillId="0" borderId="22" xfId="0" applyNumberFormat="1" applyFont="1" applyFill="1" applyBorder="1" applyAlignment="1">
      <alignment horizontal="right"/>
    </xf>
    <xf numFmtId="165" fontId="17" fillId="0" borderId="22" xfId="0" applyNumberFormat="1" applyFont="1" applyBorder="1" applyAlignment="1">
      <alignment horizontal="right"/>
    </xf>
    <xf numFmtId="166" fontId="6" fillId="0" borderId="22" xfId="0" applyNumberFormat="1" applyFont="1" applyFill="1" applyBorder="1" applyAlignment="1">
      <alignment horizontal="right" vertical="center"/>
    </xf>
    <xf numFmtId="165" fontId="0" fillId="0" borderId="22" xfId="0" applyNumberFormat="1" applyBorder="1"/>
    <xf numFmtId="0" fontId="21" fillId="0" borderId="0" xfId="0" applyFont="1" applyAlignment="1">
      <alignment wrapText="1"/>
    </xf>
    <xf numFmtId="0" fontId="21" fillId="0" borderId="0" xfId="0" applyFont="1" applyAlignment="1"/>
    <xf numFmtId="0" fontId="7" fillId="0" borderId="0" xfId="3" applyAlignment="1">
      <alignment horizontal="left" vertical="top"/>
    </xf>
    <xf numFmtId="0" fontId="9" fillId="2" borderId="6" xfId="5" applyBorder="1" applyAlignment="1">
      <alignment horizontal="center"/>
    </xf>
    <xf numFmtId="0" fontId="9" fillId="2" borderId="7" xfId="5" applyBorder="1" applyAlignment="1">
      <alignment horizontal="center"/>
    </xf>
    <xf numFmtId="0" fontId="9" fillId="2" borderId="6" xfId="5" applyBorder="1" applyAlignment="1">
      <alignment horizontal="center" wrapText="1"/>
    </xf>
    <xf numFmtId="0" fontId="9" fillId="2" borderId="8" xfId="5" applyBorder="1" applyAlignment="1">
      <alignment horizontal="center"/>
    </xf>
    <xf numFmtId="0" fontId="9" fillId="2" borderId="20" xfId="5" applyBorder="1" applyAlignment="1">
      <alignment horizontal="center"/>
    </xf>
    <xf numFmtId="0" fontId="40" fillId="0" borderId="0" xfId="54" applyAlignment="1">
      <alignment horizontal="left" vertical="top" wrapText="1"/>
    </xf>
    <xf numFmtId="0" fontId="48" fillId="0" borderId="0" xfId="3" applyFont="1" applyAlignment="1">
      <alignment horizontal="left" vertical="top" wrapText="1"/>
    </xf>
    <xf numFmtId="0" fontId="20" fillId="0" borderId="0" xfId="4" applyFont="1" applyAlignment="1">
      <alignment horizontal="left" vertical="top" wrapText="1"/>
    </xf>
    <xf numFmtId="0" fontId="10" fillId="0" borderId="0" xfId="4" applyFont="1" applyAlignment="1">
      <alignment horizontal="left" vertical="top" wrapText="1"/>
    </xf>
    <xf numFmtId="0" fontId="40" fillId="0" borderId="1" xfId="54" applyBorder="1" applyAlignment="1">
      <alignment horizontal="left" vertical="top" wrapText="1"/>
    </xf>
    <xf numFmtId="0" fontId="9" fillId="2" borderId="6" xfId="5" applyBorder="1" applyAlignment="1">
      <alignment horizontal="center" vertical="top"/>
    </xf>
    <xf numFmtId="0" fontId="9" fillId="2" borderId="7" xfId="5" applyBorder="1" applyAlignment="1">
      <alignment horizontal="center" vertical="top"/>
    </xf>
    <xf numFmtId="0" fontId="9" fillId="2" borderId="6" xfId="5" applyBorder="1" applyAlignment="1">
      <alignment horizontal="center" vertical="top" wrapText="1"/>
    </xf>
    <xf numFmtId="0" fontId="10" fillId="0" borderId="0" xfId="4" applyAlignment="1">
      <alignment horizontal="left" vertical="top" wrapText="1"/>
    </xf>
    <xf numFmtId="0" fontId="10" fillId="0" borderId="0" xfId="0" applyFont="1" applyBorder="1" applyAlignment="1">
      <alignment horizontal="left" vertical="top" wrapText="1"/>
    </xf>
  </cellXfs>
  <cellStyles count="55">
    <cellStyle name="20% - Accent1" xfId="29" builtinId="30" hidden="1"/>
    <cellStyle name="20% - Accent2" xfId="33" builtinId="34" hidden="1"/>
    <cellStyle name="20% - Accent3" xfId="37" builtinId="38" hidden="1"/>
    <cellStyle name="20% - Accent4" xfId="41" builtinId="42" hidden="1"/>
    <cellStyle name="20% - Accent5" xfId="45" builtinId="46" hidden="1"/>
    <cellStyle name="20% - Accent6" xfId="49" builtinId="50" hidden="1"/>
    <cellStyle name="40% - Accent1" xfId="30" builtinId="31" hidden="1"/>
    <cellStyle name="40% - Accent2" xfId="34" builtinId="35" hidden="1"/>
    <cellStyle name="40% - Accent3" xfId="38" builtinId="39" hidden="1"/>
    <cellStyle name="40% - Accent4" xfId="42" builtinId="43" hidden="1"/>
    <cellStyle name="40% - Accent5" xfId="46" builtinId="47" hidden="1"/>
    <cellStyle name="40% - Accent6" xfId="50" builtinId="51" hidden="1"/>
    <cellStyle name="60% - Accent1" xfId="31" builtinId="32" hidden="1"/>
    <cellStyle name="60% - Accent2" xfId="35" builtinId="36" hidden="1"/>
    <cellStyle name="60% - Accent3" xfId="39" builtinId="40" hidden="1"/>
    <cellStyle name="60% - Accent4" xfId="43" builtinId="44" hidden="1"/>
    <cellStyle name="60% - Accent5" xfId="47" builtinId="48" hidden="1"/>
    <cellStyle name="60% - Accent6" xfId="51" builtinId="52" hidden="1"/>
    <cellStyle name="Accent1" xfId="28" builtinId="29" hidden="1"/>
    <cellStyle name="Accent2" xfId="32" builtinId="33" hidden="1"/>
    <cellStyle name="Accent3" xfId="36" builtinId="37" hidden="1"/>
    <cellStyle name="Accent4" xfId="40" builtinId="41" hidden="1"/>
    <cellStyle name="Accent5" xfId="44" builtinId="45" hidden="1"/>
    <cellStyle name="Accent6" xfId="48" builtinId="49" hidden="1"/>
    <cellStyle name="Bad" xfId="17" builtinId="27" hidden="1"/>
    <cellStyle name="Body_text" xfId="2"/>
    <cellStyle name="Calculation" xfId="21" builtinId="22" hidden="1"/>
    <cellStyle name="Check Cell" xfId="23" builtinId="23" hidden="1"/>
    <cellStyle name="Comma" xfId="6" builtinId="3" hidden="1"/>
    <cellStyle name="Comma [0]" xfId="8" builtinId="6" hidden="1"/>
    <cellStyle name="Currency" xfId="9" builtinId="4" hidden="1"/>
    <cellStyle name="Currency [0]" xfId="10" builtinId="7" hidden="1"/>
    <cellStyle name="Explanatory Text" xfId="26" builtinId="53" hidden="1"/>
    <cellStyle name="Figure_title" xfId="52"/>
    <cellStyle name="Followed Hyperlink" xfId="7" builtinId="9" customBuiltin="1"/>
    <cellStyle name="Good" xfId="16" builtinId="26" hidden="1"/>
    <cellStyle name="Header_row" xfId="5"/>
    <cellStyle name="Heading 1" xfId="12" builtinId="16" customBuiltin="1"/>
    <cellStyle name="Heading 2" xfId="13" builtinId="17" customBuiltin="1"/>
    <cellStyle name="Heading 3" xfId="14" builtinId="18" customBuiltin="1"/>
    <cellStyle name="Heading 4" xfId="15" builtinId="19" customBuiltin="1"/>
    <cellStyle name="Hyperlink" xfId="3" builtinId="8" customBuiltin="1"/>
    <cellStyle name="Input" xfId="19" builtinId="20" hidden="1"/>
    <cellStyle name="Linked Cell" xfId="22" builtinId="24" hidden="1"/>
    <cellStyle name="Neutral" xfId="18" builtinId="28" hidden="1"/>
    <cellStyle name="Normal" xfId="0" builtinId="0" customBuiltin="1"/>
    <cellStyle name="Note" xfId="25" builtinId="10" hidden="1"/>
    <cellStyle name="Notes_sources" xfId="4"/>
    <cellStyle name="Output" xfId="20" builtinId="21" hidden="1"/>
    <cellStyle name="Percent" xfId="1" builtinId="5" hidden="1"/>
    <cellStyle name="Sub_row" xfId="53"/>
    <cellStyle name="Table_title" xfId="54"/>
    <cellStyle name="Title" xfId="11" builtinId="15" hidden="1"/>
    <cellStyle name="Total" xfId="27" builtinId="25" hidden="1"/>
    <cellStyle name="Warning Text" xfId="24" builtinId="11" hidden="1"/>
  </cellStyles>
  <dxfs count="265">
    <dxf>
      <font>
        <b val="0"/>
        <i val="0"/>
        <strike val="0"/>
        <condense val="0"/>
        <extend val="0"/>
        <outline val="0"/>
        <shadow val="0"/>
        <u val="none"/>
        <vertAlign val="baseline"/>
        <sz val="11"/>
        <color theme="1"/>
        <name val="Arial"/>
        <scheme val="none"/>
      </font>
      <numFmt numFmtId="166" formatCode="#\ %"/>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166" formatCode="#\ %"/>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Arial"/>
        <scheme val="none"/>
      </font>
      <fill>
        <patternFill patternType="none">
          <fgColor indexed="64"/>
          <bgColor indexed="65"/>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font>
        <b val="0"/>
        <i val="0"/>
        <strike val="0"/>
        <condense val="0"/>
        <extend val="0"/>
        <outline val="0"/>
        <shadow val="0"/>
        <u val="none"/>
        <vertAlign val="baseline"/>
        <sz val="11"/>
        <color theme="1"/>
        <name val="Arial"/>
        <scheme val="none"/>
      </font>
    </dxf>
    <dxf>
      <border outline="0">
        <bottom style="thin">
          <color indexed="64"/>
        </bottom>
      </border>
    </dxf>
    <dxf>
      <font>
        <b val="0"/>
        <i val="0"/>
        <strike val="0"/>
        <condense val="0"/>
        <extend val="0"/>
        <outline val="0"/>
        <shadow val="0"/>
        <u val="none"/>
        <vertAlign val="baseline"/>
        <sz val="11"/>
        <color theme="0"/>
        <name val="Arial"/>
        <scheme val="none"/>
      </font>
      <alignment horizontal="center"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Arial"/>
        <scheme val="none"/>
      </font>
      <numFmt numFmtId="166" formatCode="#\ %"/>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166" formatCode="#\ %"/>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Arial"/>
        <scheme val="none"/>
      </font>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font>
        <b val="0"/>
        <i val="0"/>
        <strike val="0"/>
        <condense val="0"/>
        <extend val="0"/>
        <outline val="0"/>
        <shadow val="0"/>
        <u val="none"/>
        <vertAlign val="baseline"/>
        <sz val="11"/>
        <color theme="1"/>
        <name val="Arial"/>
        <scheme val="none"/>
      </font>
    </dxf>
    <dxf>
      <border outline="0">
        <bottom style="thin">
          <color indexed="64"/>
        </bottom>
      </border>
    </dxf>
    <dxf>
      <font>
        <b val="0"/>
        <i val="0"/>
        <strike val="0"/>
        <condense val="0"/>
        <extend val="0"/>
        <outline val="0"/>
        <shadow val="0"/>
        <u val="none"/>
        <vertAlign val="baseline"/>
        <sz val="11"/>
        <color theme="0"/>
        <name val="Arial"/>
        <scheme val="none"/>
      </font>
      <alignment horizontal="center" vertical="bottom" textRotation="0" wrapText="1" indent="0" justifyLastLine="0" shrinkToFit="0" readingOrder="0"/>
      <border diagonalUp="0" diagonalDown="0" outline="0">
        <left style="thin">
          <color theme="0"/>
        </left>
        <right style="thin">
          <color theme="0"/>
        </right>
        <top/>
        <bottom/>
      </border>
    </dxf>
    <dxf>
      <numFmt numFmtId="166" formatCode="#\ %"/>
      <border diagonalUp="0" diagonalDown="0">
        <left style="thin">
          <color indexed="64"/>
        </left>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numFmt numFmtId="166" formatCode="#\ %"/>
      <border diagonalUp="0" diagonalDown="0">
        <left style="thin">
          <color indexed="64"/>
        </left>
        <right style="thin">
          <color indexed="64"/>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numFmt numFmtId="166" formatCode="#\ %"/>
      <border diagonalUp="0" diagonalDown="0">
        <left style="thin">
          <color indexed="64"/>
        </left>
        <right style="thin">
          <color indexed="64"/>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numFmt numFmtId="166" formatCode="#\ %"/>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Arial"/>
        <scheme val="none"/>
      </font>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bottom style="thin">
          <color indexed="64"/>
        </bottom>
      </border>
    </dxf>
    <dxf>
      <font>
        <b val="0"/>
        <i val="0"/>
        <strike val="0"/>
        <condense val="0"/>
        <extend val="0"/>
        <outline val="0"/>
        <shadow val="0"/>
        <u val="none"/>
        <vertAlign val="baseline"/>
        <sz val="11"/>
        <color theme="0"/>
        <name val="Arial"/>
        <scheme val="none"/>
      </font>
      <alignment horizontal="center" vertical="top"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scheme val="none"/>
      </font>
      <numFmt numFmtId="166" formatCode="#\ %"/>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auto="1"/>
        <name val="Arial"/>
        <scheme val="none"/>
      </font>
      <border diagonalUp="0" diagonalDown="0">
        <left/>
        <right style="thin">
          <color indexed="64"/>
        </right>
        <top style="thin">
          <color indexed="64"/>
        </top>
        <bottom style="thin">
          <color indexed="64"/>
        </bottom>
        <vertical/>
        <horizontal/>
      </border>
    </dxf>
    <dxf>
      <border outline="0">
        <top style="thin">
          <color indexed="64"/>
        </top>
      </border>
    </dxf>
    <dxf>
      <border outline="0">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auto="1"/>
        <name val="Arial"/>
        <scheme val="none"/>
      </font>
      <numFmt numFmtId="166" formatCode="#\ %"/>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auto="1"/>
        <name val="Arial"/>
        <scheme val="none"/>
      </font>
      <border diagonalUp="0" diagonalDown="0">
        <left/>
        <right style="thin">
          <color indexed="64"/>
        </right>
        <top style="thin">
          <color indexed="64"/>
        </top>
        <bottom style="thin">
          <color indexed="64"/>
        </bottom>
        <vertical/>
        <horizontal/>
      </border>
    </dxf>
    <dxf>
      <border outline="0">
        <top style="thin">
          <color indexed="64"/>
        </top>
      </border>
    </dxf>
    <dxf>
      <border outline="0">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theme="1"/>
        <name val="Arial"/>
        <scheme val="none"/>
      </font>
      <numFmt numFmtId="166" formatCode="#\ %"/>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Arial"/>
        <scheme val="none"/>
      </font>
      <border diagonalUp="0" diagonalDown="0">
        <left/>
        <right style="thin">
          <color indexed="64"/>
        </right>
        <top style="thin">
          <color indexed="64"/>
        </top>
        <bottom style="thin">
          <color indexed="64"/>
        </bottom>
        <vertical/>
        <horizontal/>
      </border>
    </dxf>
    <dxf>
      <border outline="0">
        <top style="thin">
          <color indexed="64"/>
        </top>
      </border>
    </dxf>
    <dxf>
      <border outline="0">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theme="1"/>
        <name val="Arial"/>
        <scheme val="none"/>
      </font>
      <numFmt numFmtId="166" formatCode="#\ %"/>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Arial"/>
        <scheme val="none"/>
      </font>
      <border diagonalUp="0" diagonalDown="0">
        <left/>
        <right style="thin">
          <color indexed="64"/>
        </right>
        <top style="thin">
          <color indexed="64"/>
        </top>
        <bottom style="thin">
          <color indexed="64"/>
        </bottom>
        <vertical/>
        <horizontal/>
      </border>
    </dxf>
    <dxf>
      <border outline="0">
        <top style="thin">
          <color indexed="64"/>
        </top>
      </border>
    </dxf>
    <dxf>
      <border outline="0">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theme="1"/>
        <name val="Arial"/>
        <scheme val="none"/>
      </font>
      <numFmt numFmtId="166" formatCode="#\ %"/>
      <fill>
        <patternFill patternType="none">
          <fgColor indexed="64"/>
          <bgColor indexed="65"/>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Arial"/>
        <scheme val="none"/>
      </font>
      <fill>
        <patternFill patternType="none">
          <fgColor indexed="64"/>
          <bgColor indexed="65"/>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theme="1"/>
        <name val="Arial"/>
        <scheme val="none"/>
      </font>
      <numFmt numFmtId="166" formatCode="#\ %"/>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Arial"/>
        <scheme val="none"/>
      </font>
      <border diagonalUp="0" diagonalDown="0">
        <left/>
        <right style="thin">
          <color indexed="64"/>
        </right>
        <top style="thin">
          <color indexed="64"/>
        </top>
        <bottom style="thin">
          <color indexed="64"/>
        </bottom>
        <vertical/>
        <horizontal/>
      </border>
    </dxf>
    <dxf>
      <border outline="0">
        <top style="thin">
          <color indexed="64"/>
        </top>
      </border>
    </dxf>
    <dxf>
      <border outline="0">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theme="1"/>
        <name val="Arial"/>
        <scheme val="none"/>
      </font>
      <numFmt numFmtId="166" formatCode="#\ %"/>
      <alignment horizontal="general" vertical="top"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Arial"/>
        <scheme val="none"/>
      </font>
      <numFmt numFmtId="3" formatCode="#,##0"/>
      <alignment horizontal="general" vertical="top"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theme="1"/>
        <name val="Arial"/>
        <scheme val="none"/>
      </font>
      <numFmt numFmtId="3" formatCode="#,##0"/>
      <alignment horizontal="general" vertical="top" textRotation="0" wrapText="0" indent="0" justifyLastLine="0" shrinkToFit="0" readingOrder="0"/>
      <border diagonalUp="0" diagonalDown="0">
        <left style="thin">
          <color indexed="64"/>
        </left>
        <right style="thin">
          <color indexed="64"/>
        </right>
        <top style="thin">
          <color indexed="64"/>
        </top>
        <bottom/>
        <vertical/>
        <horizontal/>
      </border>
    </dxf>
    <dxf>
      <font>
        <b/>
        <i val="0"/>
        <strike val="0"/>
        <condense val="0"/>
        <extend val="0"/>
        <outline val="0"/>
        <shadow val="0"/>
        <u val="none"/>
        <vertAlign val="baseline"/>
        <sz val="11"/>
        <color theme="1"/>
        <name val="Arial"/>
        <scheme val="none"/>
      </font>
      <alignment horizontal="general" vertical="top" textRotation="0" wrapText="0" indent="0" justifyLastLine="0" shrinkToFit="0" readingOrder="0"/>
      <border diagonalUp="0" diagonalDown="0">
        <left/>
        <right style="thin">
          <color indexed="64"/>
        </right>
        <top style="thin">
          <color indexed="64"/>
        </top>
        <bottom/>
        <vertical/>
        <horizontal/>
      </border>
    </dxf>
    <dxf>
      <border outline="0">
        <top style="thin">
          <color indexed="64"/>
        </top>
      </border>
    </dxf>
    <dxf>
      <border outline="0">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rgb="FF000000"/>
        <name val="Arial"/>
        <scheme val="none"/>
      </font>
      <numFmt numFmtId="166" formatCode="#\ %"/>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rgb="FF000000"/>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6" formatCode="#\ %"/>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Arial"/>
        <scheme val="none"/>
      </font>
      <numFmt numFmtId="166" formatCode="#\ %"/>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Arial"/>
        <scheme val="none"/>
      </font>
      <numFmt numFmtId="166" formatCode="#\ %"/>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Arial"/>
        <scheme val="none"/>
      </font>
      <numFmt numFmtId="166" formatCode="#\ %"/>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Arial"/>
        <scheme val="none"/>
      </font>
      <numFmt numFmtId="3"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Arial"/>
        <scheme val="none"/>
      </font>
      <numFmt numFmtId="3"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Arial"/>
        <scheme val="none"/>
      </font>
      <numFmt numFmtId="166" formatCode="#\ %"/>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Arial"/>
        <scheme val="none"/>
      </font>
      <numFmt numFmtId="3"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Arial"/>
        <scheme val="none"/>
      </font>
      <numFmt numFmtId="3"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Arial"/>
        <scheme val="none"/>
      </font>
      <numFmt numFmtId="166" formatCode="#\ %"/>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Arial"/>
        <scheme val="none"/>
      </font>
      <numFmt numFmtId="166" formatCode="#\ %"/>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Arial"/>
        <scheme val="none"/>
      </font>
      <numFmt numFmtId="3"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Arial"/>
        <scheme val="none"/>
      </font>
      <numFmt numFmtId="3"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Arial"/>
        <scheme val="none"/>
      </font>
      <numFmt numFmtId="166" formatCode="#\ %"/>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Arial"/>
        <scheme val="none"/>
      </font>
      <numFmt numFmtId="3"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Arial"/>
        <scheme val="none"/>
      </font>
      <numFmt numFmtId="3"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Arial"/>
        <scheme val="none"/>
      </font>
      <numFmt numFmtId="166" formatCode="#\ %"/>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Arial"/>
        <scheme val="none"/>
      </font>
      <numFmt numFmtId="166" formatCode="#\ %"/>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Arial"/>
        <scheme val="none"/>
      </font>
      <numFmt numFmtId="3"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Arial"/>
        <scheme val="none"/>
      </font>
      <numFmt numFmtId="3"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Arial"/>
        <scheme val="none"/>
      </font>
      <numFmt numFmtId="166" formatCode="#\ %"/>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Arial"/>
        <scheme val="none"/>
      </font>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bottom style="thin">
          <color indexed="64"/>
        </bottom>
      </border>
    </dxf>
    <dxf>
      <font>
        <b val="0"/>
        <i val="0"/>
        <strike val="0"/>
        <condense val="0"/>
        <extend val="0"/>
        <outline val="0"/>
        <shadow val="0"/>
        <u val="none"/>
        <vertAlign val="baseline"/>
        <sz val="11"/>
        <color theme="0"/>
        <name val="Arial"/>
        <scheme val="none"/>
      </font>
      <alignment horizontal="center" vertical="top"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Arial"/>
        <scheme val="none"/>
      </font>
      <numFmt numFmtId="166" formatCode="#\ %"/>
      <fill>
        <patternFill patternType="none">
          <fgColor indexed="64"/>
          <bgColor auto="1"/>
        </patternFill>
      </fill>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66" formatCode="#\ %"/>
      <fill>
        <patternFill patternType="none">
          <fgColor indexed="64"/>
          <bgColor auto="1"/>
        </patternFill>
      </fil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Arial"/>
        <scheme val="none"/>
      </font>
      <fill>
        <patternFill patternType="none">
          <fgColor indexed="64"/>
          <bgColor indexed="65"/>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font>
        <b val="0"/>
        <i val="0"/>
        <strike val="0"/>
        <condense val="0"/>
        <extend val="0"/>
        <outline val="0"/>
        <shadow val="0"/>
        <u val="none"/>
        <vertAlign val="baseline"/>
        <sz val="11"/>
        <color theme="1"/>
        <name val="Arial"/>
        <scheme val="none"/>
      </font>
    </dxf>
    <dxf>
      <border outline="0">
        <bottom style="thin">
          <color indexed="64"/>
        </bottom>
      </border>
    </dxf>
    <dxf>
      <font>
        <b val="0"/>
        <i val="0"/>
        <strike val="0"/>
        <condense val="0"/>
        <extend val="0"/>
        <outline val="0"/>
        <shadow val="0"/>
        <u val="none"/>
        <vertAlign val="baseline"/>
        <sz val="11"/>
        <color theme="0"/>
        <name val="Arial"/>
        <scheme val="none"/>
      </font>
      <alignment horizontal="center" vertical="bottom" textRotation="0" wrapText="1" indent="0" justifyLastLine="0" shrinkToFit="0" readingOrder="0"/>
    </dxf>
    <dxf>
      <font>
        <b val="0"/>
        <i val="0"/>
        <strike val="0"/>
        <condense val="0"/>
        <extend val="0"/>
        <outline val="0"/>
        <shadow val="0"/>
        <u val="none"/>
        <vertAlign val="baseline"/>
        <sz val="11"/>
        <color theme="1"/>
        <name val="Arial"/>
        <scheme val="none"/>
      </font>
      <numFmt numFmtId="166" formatCode="#\ %"/>
      <fill>
        <patternFill patternType="none">
          <fgColor indexed="64"/>
          <bgColor auto="1"/>
        </patternFill>
      </fill>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66" formatCode="#\ %"/>
      <fill>
        <patternFill patternType="none">
          <fgColor indexed="64"/>
          <bgColor auto="1"/>
        </patternFill>
      </fil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Arial"/>
        <scheme val="none"/>
      </font>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font>
        <b val="0"/>
        <i val="0"/>
        <strike val="0"/>
        <condense val="0"/>
        <extend val="0"/>
        <outline val="0"/>
        <shadow val="0"/>
        <u val="none"/>
        <vertAlign val="baseline"/>
        <sz val="11"/>
        <color theme="1"/>
        <name val="Arial"/>
        <scheme val="none"/>
      </font>
    </dxf>
    <dxf>
      <border outline="0">
        <bottom style="thin">
          <color indexed="64"/>
        </bottom>
      </border>
    </dxf>
    <dxf>
      <font>
        <b val="0"/>
        <i val="0"/>
        <strike val="0"/>
        <condense val="0"/>
        <extend val="0"/>
        <outline val="0"/>
        <shadow val="0"/>
        <u val="none"/>
        <vertAlign val="baseline"/>
        <sz val="11"/>
        <color theme="0"/>
        <name val="Arial"/>
        <scheme val="none"/>
      </font>
      <alignment horizontal="center" vertical="bottom" textRotation="0" wrapText="1" indent="0" justifyLastLine="0" shrinkToFit="0" readingOrder="0"/>
    </dxf>
    <dxf>
      <font>
        <b val="0"/>
        <i val="0"/>
        <strike val="0"/>
        <condense val="0"/>
        <extend val="0"/>
        <outline val="0"/>
        <shadow val="0"/>
        <u val="none"/>
        <vertAlign val="baseline"/>
        <sz val="11"/>
        <color theme="1"/>
        <name val="Arial"/>
        <scheme val="none"/>
      </font>
      <numFmt numFmtId="166" formatCode="#\ %"/>
      <fill>
        <patternFill patternType="none">
          <fgColor indexed="64"/>
          <bgColor auto="1"/>
        </patternFill>
      </fill>
      <alignment horizontal="general" vertical="top" textRotation="0" wrapText="0"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Arial"/>
        <scheme val="none"/>
      </font>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bottom style="thin">
          <color indexed="64"/>
        </bottom>
      </border>
    </dxf>
    <dxf>
      <alignment horizontal="center" vertical="bottom" textRotation="0" wrapText="1" indent="0" justifyLastLine="0" shrinkToFit="0" readingOrder="0"/>
    </dxf>
    <dxf>
      <font>
        <b val="0"/>
        <i val="0"/>
        <strike val="0"/>
        <condense val="0"/>
        <extend val="0"/>
        <outline val="0"/>
        <shadow val="0"/>
        <u val="none"/>
        <vertAlign val="baseline"/>
        <sz val="11"/>
        <color theme="1"/>
        <name val="Arial"/>
        <scheme val="none"/>
      </font>
      <numFmt numFmtId="166" formatCode="#\ %"/>
      <fill>
        <patternFill patternType="none">
          <fgColor indexed="64"/>
          <bgColor auto="1"/>
        </patternFill>
      </fill>
      <alignment horizontal="general" vertical="top" textRotation="0" wrapText="0"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Arial"/>
        <scheme val="none"/>
      </font>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bottom style="thin">
          <color indexed="64"/>
        </bottom>
      </border>
    </dxf>
    <dxf>
      <alignment horizontal="center" vertical="bottom" textRotation="0" wrapText="1" indent="0" justifyLastLine="0" shrinkToFit="0" readingOrder="0"/>
    </dxf>
    <dxf>
      <font>
        <b val="0"/>
        <i val="0"/>
        <strike val="0"/>
        <condense val="0"/>
        <extend val="0"/>
        <outline val="0"/>
        <shadow val="0"/>
        <u val="none"/>
        <vertAlign val="baseline"/>
        <sz val="11"/>
        <color theme="1"/>
        <name val="Arial"/>
        <scheme val="none"/>
      </font>
      <numFmt numFmtId="166" formatCode="#\ %"/>
      <fill>
        <patternFill patternType="none">
          <fgColor indexed="64"/>
          <bgColor auto="1"/>
        </patternFill>
      </fill>
      <alignment horizontal="general" vertical="top" textRotation="0" wrapText="0"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Arial"/>
        <scheme val="none"/>
      </font>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bottom style="thin">
          <color indexed="64"/>
        </bottom>
      </border>
    </dxf>
    <dxf>
      <alignment horizontal="center" vertical="bottom" textRotation="0" wrapText="1" indent="0" justifyLastLine="0" shrinkToFit="0" readingOrder="0"/>
    </dxf>
    <dxf>
      <font>
        <b val="0"/>
        <i val="0"/>
        <strike val="0"/>
        <condense val="0"/>
        <extend val="0"/>
        <outline val="0"/>
        <shadow val="0"/>
        <u val="none"/>
        <vertAlign val="baseline"/>
        <sz val="11"/>
        <color theme="1"/>
        <name val="Arial"/>
        <scheme val="none"/>
      </font>
      <numFmt numFmtId="166" formatCode="#\ %"/>
      <fill>
        <patternFill patternType="none">
          <fgColor indexed="64"/>
          <bgColor auto="1"/>
        </patternFill>
      </fill>
      <alignment horizontal="general" vertical="top" textRotation="0" wrapText="0"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Arial"/>
        <scheme val="none"/>
      </font>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bottom style="thin">
          <color indexed="64"/>
        </bottom>
      </border>
    </dxf>
    <dxf>
      <alignment horizontal="center" vertical="bottom" textRotation="0" wrapText="1" indent="0" justifyLastLine="0" shrinkToFit="0" readingOrder="0"/>
    </dxf>
    <dxf>
      <font>
        <b val="0"/>
        <i val="0"/>
        <strike val="0"/>
        <condense val="0"/>
        <extend val="0"/>
        <outline val="0"/>
        <shadow val="0"/>
        <u val="none"/>
        <vertAlign val="baseline"/>
        <sz val="11"/>
        <color theme="1"/>
        <name val="Arial"/>
        <scheme val="none"/>
      </font>
      <numFmt numFmtId="166" formatCode="#\ %"/>
      <fill>
        <patternFill patternType="none">
          <fgColor indexed="64"/>
          <bgColor auto="1"/>
        </patternFill>
      </fill>
      <alignment horizontal="general" vertical="top" textRotation="0" wrapText="0"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Arial"/>
        <scheme val="none"/>
      </font>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bottom style="thin">
          <color indexed="64"/>
        </bottom>
      </border>
    </dxf>
    <dxf>
      <alignment horizontal="center" vertical="bottom" textRotation="0" wrapText="1" indent="0" justifyLastLine="0" shrinkToFit="0" readingOrder="0"/>
    </dxf>
    <dxf>
      <font>
        <b val="0"/>
        <i val="0"/>
        <strike val="0"/>
        <condense val="0"/>
        <extend val="0"/>
        <outline val="0"/>
        <shadow val="0"/>
        <u val="none"/>
        <vertAlign val="baseline"/>
        <sz val="11"/>
        <color theme="1"/>
        <name val="Arial"/>
        <scheme val="none"/>
      </font>
      <numFmt numFmtId="166" formatCode="#\ %"/>
      <fill>
        <patternFill patternType="none">
          <fgColor indexed="64"/>
          <bgColor auto="1"/>
        </patternFill>
      </fill>
      <alignment horizontal="general" vertical="top" textRotation="0" wrapText="0"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Arial"/>
        <scheme val="none"/>
      </font>
      <fill>
        <patternFill patternType="none">
          <fgColor indexed="64"/>
          <bgColor indexed="65"/>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bottom style="thin">
          <color indexed="64"/>
        </bottom>
      </border>
    </dxf>
    <dxf>
      <alignment horizontal="center" vertical="bottom" textRotation="0" wrapText="1" indent="0" justifyLastLine="0" shrinkToFit="0" readingOrder="0"/>
    </dxf>
    <dxf>
      <font>
        <b val="0"/>
        <i val="0"/>
        <strike val="0"/>
        <condense val="0"/>
        <extend val="0"/>
        <outline val="0"/>
        <shadow val="0"/>
        <u val="none"/>
        <vertAlign val="baseline"/>
        <sz val="11"/>
        <color theme="1"/>
        <name val="Arial"/>
        <scheme val="none"/>
      </font>
      <numFmt numFmtId="166" formatCode="#\ %"/>
      <fill>
        <patternFill patternType="none">
          <fgColor indexed="64"/>
          <bgColor auto="1"/>
        </patternFill>
      </fill>
      <alignment horizontal="general" vertical="top" textRotation="0" wrapText="0"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Arial"/>
        <scheme val="none"/>
      </font>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bottom style="thin">
          <color indexed="64"/>
        </bottom>
      </border>
    </dxf>
    <dxf>
      <alignment horizontal="center" vertical="bottom" textRotation="0" wrapText="1" indent="0" justifyLastLine="0" shrinkToFit="0" readingOrder="0"/>
    </dxf>
    <dxf>
      <font>
        <b val="0"/>
        <i val="0"/>
        <strike val="0"/>
        <condense val="0"/>
        <extend val="0"/>
        <outline val="0"/>
        <shadow val="0"/>
        <u val="none"/>
        <vertAlign val="baseline"/>
        <sz val="11"/>
        <color theme="1"/>
        <name val="Arial"/>
        <scheme val="none"/>
      </font>
      <numFmt numFmtId="166" formatCode="#\ %"/>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vertical/>
        <horizontal/>
      </border>
    </dxf>
    <dxf>
      <font>
        <b/>
        <i val="0"/>
        <strike val="0"/>
        <condense val="0"/>
        <extend val="0"/>
        <outline val="0"/>
        <shadow val="0"/>
        <u val="none"/>
        <vertAlign val="baseline"/>
        <sz val="11"/>
        <color theme="1"/>
        <name val="Arial"/>
        <scheme val="none"/>
      </font>
      <fill>
        <patternFill patternType="none">
          <fgColor indexed="64"/>
          <bgColor indexed="65"/>
        </patternFill>
      </fill>
      <border diagonalUp="0" diagonalDown="0">
        <left/>
        <right style="thin">
          <color indexed="64"/>
        </right>
        <top style="thin">
          <color indexed="64"/>
        </top>
        <bottom/>
        <vertical/>
        <horizontal/>
      </border>
    </dxf>
    <dxf>
      <border outline="0">
        <top style="thin">
          <color indexed="64"/>
        </top>
      </border>
    </dxf>
    <dxf>
      <border outline="0">
        <top style="thin">
          <color indexed="64"/>
        </top>
        <bottom style="thin">
          <color indexed="64"/>
        </bottom>
      </border>
    </dxf>
    <dxf>
      <border outline="0">
        <bottom style="thin">
          <color indexed="64"/>
        </bottom>
      </border>
    </dxf>
    <dxf>
      <alignment horizontal="center" vertical="bottom" textRotation="0" wrapText="1" indent="0" justifyLastLine="0" shrinkToFit="0" readingOrder="0"/>
    </dxf>
    <dxf>
      <font>
        <b val="0"/>
        <i val="0"/>
        <strike val="0"/>
        <condense val="0"/>
        <extend val="0"/>
        <outline val="0"/>
        <shadow val="0"/>
        <u val="none"/>
        <vertAlign val="baseline"/>
        <sz val="11"/>
        <color auto="1"/>
        <name val="Arial"/>
        <scheme val="none"/>
      </font>
      <numFmt numFmtId="166" formatCode="#\ %"/>
      <fill>
        <patternFill patternType="none">
          <fgColor indexed="64"/>
          <bgColor auto="1"/>
        </patternFill>
      </fill>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166" formatCode="#\ %"/>
      <fill>
        <patternFill patternType="none">
          <fgColor indexed="64"/>
          <bgColor auto="1"/>
        </patternFill>
      </fil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166" formatCode="#\ %"/>
      <fill>
        <patternFill patternType="none">
          <fgColor indexed="64"/>
          <bgColor auto="1"/>
        </patternFill>
      </fil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166" formatCode="#\ %"/>
      <fill>
        <patternFill patternType="none">
          <fgColor indexed="64"/>
          <bgColor auto="1"/>
        </patternFill>
      </fil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auto="1"/>
        <name val="Arial"/>
        <scheme val="none"/>
      </font>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font>
        <b val="0"/>
        <i val="0"/>
        <strike val="0"/>
        <condense val="0"/>
        <extend val="0"/>
        <outline val="0"/>
        <shadow val="0"/>
        <u val="none"/>
        <vertAlign val="baseline"/>
        <sz val="11"/>
        <color auto="1"/>
        <name val="Arial"/>
        <scheme val="none"/>
      </font>
    </dxf>
    <dxf>
      <border outline="0">
        <bottom style="thin">
          <color indexed="64"/>
        </bottom>
      </border>
    </dxf>
    <dxf>
      <font>
        <b val="0"/>
        <i val="0"/>
        <strike val="0"/>
        <condense val="0"/>
        <extend val="0"/>
        <outline val="0"/>
        <shadow val="0"/>
        <u val="none"/>
        <vertAlign val="baseline"/>
        <sz val="11"/>
        <color theme="0"/>
        <name val="Arial"/>
        <scheme val="none"/>
      </font>
      <alignment horizontal="center" vertical="top" textRotation="0" wrapText="1" indent="0" justifyLastLine="0" shrinkToFit="0" readingOrder="0"/>
    </dxf>
    <dxf>
      <font>
        <b val="0"/>
        <i val="0"/>
        <strike val="0"/>
        <condense val="0"/>
        <extend val="0"/>
        <outline val="0"/>
        <shadow val="0"/>
        <u val="none"/>
        <vertAlign val="baseline"/>
        <sz val="11"/>
        <color auto="1"/>
        <name val="Arial"/>
        <scheme val="none"/>
      </font>
      <numFmt numFmtId="164" formatCode="0.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166" formatCode="#\ %"/>
      <fill>
        <patternFill patternType="none">
          <fgColor indexed="64"/>
          <bgColor auto="1"/>
        </patternFill>
      </fil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166" formatCode="#\ %"/>
      <fill>
        <patternFill patternType="none">
          <fgColor indexed="64"/>
          <bgColor auto="1"/>
        </patternFill>
      </fil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166" formatCode="#\ %"/>
      <fill>
        <patternFill patternType="none">
          <fgColor indexed="64"/>
          <bgColor auto="1"/>
        </patternFill>
      </fil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166" formatCode="#\ %"/>
      <fill>
        <patternFill patternType="none">
          <fgColor indexed="64"/>
          <bgColor auto="1"/>
        </patternFill>
      </fil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4" formatCode="0.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166" formatCode="#\ %"/>
      <fill>
        <patternFill patternType="none">
          <fgColor indexed="64"/>
          <bgColor auto="1"/>
        </patternFill>
      </fil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auto="1"/>
        <name val="Arial"/>
        <scheme val="none"/>
      </font>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font>
        <b val="0"/>
        <i val="0"/>
        <strike val="0"/>
        <condense val="0"/>
        <extend val="0"/>
        <outline val="0"/>
        <shadow val="0"/>
        <u val="none"/>
        <vertAlign val="baseline"/>
        <sz val="11"/>
        <color auto="1"/>
        <name val="Arial"/>
        <scheme val="none"/>
      </font>
    </dxf>
    <dxf>
      <border outline="0">
        <bottom style="thin">
          <color indexed="64"/>
        </bottom>
      </border>
    </dxf>
    <dxf>
      <font>
        <b val="0"/>
        <i val="0"/>
        <strike val="0"/>
        <condense val="0"/>
        <extend val="0"/>
        <outline val="0"/>
        <shadow val="0"/>
        <u val="none"/>
        <vertAlign val="baseline"/>
        <sz val="11"/>
        <color theme="0"/>
        <name val="Arial"/>
        <scheme val="none"/>
      </font>
      <alignment horizontal="center" vertical="top" textRotation="0" wrapText="1" indent="0" justifyLastLine="0" shrinkToFit="0" readingOrder="0"/>
      <border diagonalUp="0" diagonalDown="0" outline="0">
        <left style="thin">
          <color theme="0"/>
        </left>
        <right style="thin">
          <color theme="0"/>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5671207</xdr:colOff>
      <xdr:row>23</xdr:row>
      <xdr:rowOff>136910</xdr:rowOff>
    </xdr:from>
    <xdr:to>
      <xdr:col>0</xdr:col>
      <xdr:colOff>7408567</xdr:colOff>
      <xdr:row>23</xdr:row>
      <xdr:rowOff>959870</xdr:rowOff>
    </xdr:to>
    <xdr:pic>
      <xdr:nvPicPr>
        <xdr:cNvPr id="3" name="Picture 2" descr="logo de l’Institut canadien d’information sur la santé (ICIS)" title="Institut canadien d'information sur la santé">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71207" y="9271385"/>
          <a:ext cx="1737360" cy="82296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Allie Chen" id="{EDA47422-4165-4BF1-B256-25E91ADC23B4}" userId="S::achen@cihi.ca::e61d9ad0-fcc3-49c9-a3c0-cc2f81f45ad4" providerId="AD"/>
</personList>
</file>

<file path=xl/tables/table1.xml><?xml version="1.0" encoding="utf-8"?>
<table xmlns="http://schemas.openxmlformats.org/spreadsheetml/2006/main" id="1" name="Table1" displayName="Table1" ref="A5:V13" totalsRowShown="0" headerRowDxfId="264" dataDxfId="262" headerRowBorderDxfId="263" tableBorderDxfId="261" totalsRowBorderDxfId="260" headerRowCellStyle="Header_row">
  <autoFilter ref="A5:V1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name="Mois" dataDxfId="259"/>
    <tableColumn id="2" name="_x000a_2019_x000a_Total" dataDxfId="258"/>
    <tableColumn id="3" name="_x000a_2020_x000a_Total" dataDxfId="257"/>
    <tableColumn id="4" name="Variation en pourcentage_x000a_Total" dataDxfId="256">
      <calculatedColumnFormula>(C6-B6)/B6</calculatedColumnFormula>
    </tableColumn>
    <tableColumn id="5" name="_x000a_2019_x000a_Île-du-Prince-Édouard" dataDxfId="255"/>
    <tableColumn id="6" name="_x000a_2020_x000a_Île-du-Prince-Édouard" dataDxfId="254"/>
    <tableColumn id="7" name="Variation en pourcentage_x000a_Île-du-Prince-Édouard" dataDxfId="253"/>
    <tableColumn id="8" name="_x000a_2019_x000a_Nouvelle-Écosse" dataDxfId="252"/>
    <tableColumn id="9" name="_x000a_2020_x000a_Nouvelle-Écosse" dataDxfId="251"/>
    <tableColumn id="10" name="Variation en pourcentage_x000a_Nouvelle-Écosse" dataDxfId="250">
      <calculatedColumnFormula>(I6-H6)/H6</calculatedColumnFormula>
    </tableColumn>
    <tableColumn id="11" name="_x000a_2019_x000a_Ontario" dataDxfId="249"/>
    <tableColumn id="12" name="_x000a_2020_x000a_Ontario" dataDxfId="248"/>
    <tableColumn id="13" name="Variation en pourcentage_x000a_Ontario" dataDxfId="247">
      <calculatedColumnFormula>(L6-K6)/K6</calculatedColumnFormula>
    </tableColumn>
    <tableColumn id="14" name="_x000a_2019_x000a_Saskatchewan" dataDxfId="246"/>
    <tableColumn id="15" name="_x000a_2020_x000a_Saskatchewan" dataDxfId="245"/>
    <tableColumn id="16" name="Variation en pourcentage_x000a_Saskatchewan" dataDxfId="244">
      <calculatedColumnFormula>(O6-N6)/N6</calculatedColumnFormula>
    </tableColumn>
    <tableColumn id="17" name="_x000a_2019_x000a_Alberta" dataDxfId="243"/>
    <tableColumn id="18" name="_x000a_2020_x000a_Alberta" dataDxfId="242"/>
    <tableColumn id="19" name="Variation en pourcentage_x000a_Alberta" dataDxfId="241">
      <calculatedColumnFormula>(R6-Q6)/Q6</calculatedColumnFormula>
    </tableColumn>
    <tableColumn id="20" name="_x000a_2019_x000a_Yukon" dataDxfId="240"/>
    <tableColumn id="21" name="_x000a_2020_x000a_Yukon" dataDxfId="239"/>
    <tableColumn id="22" name="Variation en pourcentage_x000a_Yukon" dataDxfId="238">
      <calculatedColumnFormula>(U6-T6)/T6*100</calculatedColumnFormula>
    </tableColumn>
  </tableColumns>
  <tableStyleInfo showFirstColumn="0" showLastColumn="0" showRowStripes="0" showColumnStripes="0"/>
</table>
</file>

<file path=xl/tables/table10.xml><?xml version="1.0" encoding="utf-8"?>
<table xmlns="http://schemas.openxmlformats.org/spreadsheetml/2006/main" id="10" name="Table10" displayName="Table10" ref="A39:D43" totalsRowShown="0" headerRowDxfId="163" headerRowBorderDxfId="162" tableBorderDxfId="161" totalsRowBorderDxfId="160" headerRowCellStyle="Header_row">
  <autoFilter ref="A39:D43">
    <filterColumn colId="0" hiddenButton="1"/>
    <filterColumn colId="1" hiddenButton="1"/>
    <filterColumn colId="2" hiddenButton="1"/>
    <filterColumn colId="3" hiddenButton="1"/>
  </autoFilter>
  <tableColumns count="4">
    <tableColumn id="1" name="Cheminement du patient" dataDxfId="159"/>
    <tableColumn id="2" name="2019" dataDxfId="158"/>
    <tableColumn id="3" name="2020" dataDxfId="157"/>
    <tableColumn id="4" name="Variation en pourcentage" dataDxfId="156">
      <calculatedColumnFormula>(C40-B40)/B40</calculatedColumnFormula>
    </tableColumn>
  </tableColumns>
  <tableStyleInfo showFirstColumn="0" showLastColumn="0" showRowStripes="0" showColumnStripes="0"/>
</table>
</file>

<file path=xl/tables/table11.xml><?xml version="1.0" encoding="utf-8"?>
<table xmlns="http://schemas.openxmlformats.org/spreadsheetml/2006/main" id="11" name="Table11" displayName="Table11" ref="A5:G10" totalsRowShown="0" headerRowDxfId="155" dataDxfId="153" headerRowBorderDxfId="154" tableBorderDxfId="152" totalsRowBorderDxfId="151" headerRowCellStyle="Header_row">
  <autoFilter ref="A5:G1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Groupe d’âge" dataDxfId="150"/>
    <tableColumn id="2" name="2019_x000a_Femmes" dataDxfId="149"/>
    <tableColumn id="3" name="2019_x000a_Hommes" dataDxfId="148"/>
    <tableColumn id="4" name="2020_x000a_Femmes" dataDxfId="147"/>
    <tableColumn id="5" name="2020_x000a_Hommes" dataDxfId="146"/>
    <tableColumn id="6" name="Variation en pourcentage_x000a_Femmes" dataDxfId="145">
      <calculatedColumnFormula>(D6-B6)/B6</calculatedColumnFormula>
    </tableColumn>
    <tableColumn id="7" name="Variation en pourcentage_x000a_Hommes" dataDxfId="144">
      <calculatedColumnFormula>(E6-C6)/C6</calculatedColumnFormula>
    </tableColumn>
  </tableColumns>
  <tableStyleInfo showFirstColumn="0" showLastColumn="0" showRowStripes="0" showColumnStripes="0"/>
</table>
</file>

<file path=xl/tables/table12.xml><?xml version="1.0" encoding="utf-8"?>
<table xmlns="http://schemas.openxmlformats.org/spreadsheetml/2006/main" id="12" name="Table12" displayName="Table12" ref="A19:G27" totalsRowShown="0" headerRowDxfId="143" dataDxfId="141" headerRowBorderDxfId="142" tableBorderDxfId="140" totalsRowBorderDxfId="139" headerRowCellStyle="Header_row">
  <autoFilter ref="A19:G27">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Groupe d’âge" dataDxfId="138"/>
    <tableColumn id="2" name="2019_x000a_Femmes" dataDxfId="137"/>
    <tableColumn id="3" name="2019_x000a_Hommes" dataDxfId="136"/>
    <tableColumn id="4" name="2020_x000a_Femmes" dataDxfId="135"/>
    <tableColumn id="5" name="2020_x000a_Hommes" dataDxfId="134"/>
    <tableColumn id="6" name="Variation en pourcentage_x000a_Femmes" dataDxfId="133">
      <calculatedColumnFormula>(D20-B20)/B20</calculatedColumnFormula>
    </tableColumn>
    <tableColumn id="7" name="Variation en pourcentage_x000a_Hommes" dataDxfId="132">
      <calculatedColumnFormula>(E20-C20)/C20</calculatedColumnFormula>
    </tableColumn>
  </tableColumns>
  <tableStyleInfo showFirstColumn="0" showLastColumn="0" showRowStripes="0" showColumnStripes="0"/>
</table>
</file>

<file path=xl/tables/table13.xml><?xml version="1.0" encoding="utf-8"?>
<table xmlns="http://schemas.openxmlformats.org/spreadsheetml/2006/main" id="13" name="Table13" displayName="Table13" ref="A5:AN13" totalsRowShown="0" headerRowDxfId="131" headerRowBorderDxfId="130" tableBorderDxfId="129" totalsRowBorderDxfId="128" headerRowCellStyle="Header_row">
  <autoFilter ref="A5:AN1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autoFilter>
  <tableColumns count="40">
    <tableColumn id="1" name="Mois" dataDxfId="127"/>
    <tableColumn id="2" name="_x000a_2019_x000a_Canada" dataDxfId="126"/>
    <tableColumn id="3" name="_x000a_2020_x000a_Canada" dataDxfId="125"/>
    <tableColumn id="4" name="_x000a_Variation en pourcentage_x000a_Canada_x000a_" dataDxfId="124"/>
    <tableColumn id="5" name="_x000a_2019_x000a_Terre-Neuve-et-Labrador" dataDxfId="123"/>
    <tableColumn id="6" name="_x000a_2020_x000a_Terre-Neuve-et-Labrador" dataDxfId="122"/>
    <tableColumn id="7" name="_x000a_Variation en pourcentage_x000a_Terre-Neuve-et-Labrador" dataDxfId="121"/>
    <tableColumn id="8" name="_x000a_2019_x000a_Île-du-Prince-Édouard" dataDxfId="120"/>
    <tableColumn id="9" name="_x000a_2020_x000a_Île-du-Prince-Édouard" dataDxfId="119"/>
    <tableColumn id="10" name="_x000a_Variation en pourcentage_x000a_Île-du-Prince-Édouard" dataDxfId="118"/>
    <tableColumn id="11" name="_x000a_2019_x000a_Nouvelle-Écosse" dataDxfId="117"/>
    <tableColumn id="12" name="_x000a_2020_x000a_Nouvelle-Écosse" dataDxfId="116"/>
    <tableColumn id="13" name="_x000a_Variation en pourcentage_x000a_Nouvelle-Écosse" dataDxfId="115"/>
    <tableColumn id="14" name="_x000a_2019_x000a_Nouveau-Brunswick_x000a_" dataDxfId="114"/>
    <tableColumn id="15" name="_x000a_2020_x000a_Nouveau-Brunswick" dataDxfId="113"/>
    <tableColumn id="16" name="_x000a_Variation en pourcentage_x000a_Nouveau-Brunswick" dataDxfId="112"/>
    <tableColumn id="17" name="_x000a_2019_x000a_Ontario_x000a_" dataDxfId="111"/>
    <tableColumn id="18" name="_x000a_2020_x000a_Ontario" dataDxfId="110"/>
    <tableColumn id="19" name="_x000a_Variation en pourcentage_x000a_Ontario" dataDxfId="109"/>
    <tableColumn id="20" name="_x000a_2019_x000a_Manitoba" dataDxfId="108"/>
    <tableColumn id="21" name="_x000a_2020_x000a_Manitoba" dataDxfId="107"/>
    <tableColumn id="22" name="_x000a_Variation en pourcentage_x000a_Manitoba" dataDxfId="106"/>
    <tableColumn id="23" name="_x000a_2019_x000a_Saskatchewan" dataDxfId="105"/>
    <tableColumn id="24" name="_x000a_2020_x000a_Saskatchewan" dataDxfId="104"/>
    <tableColumn id="25" name="_x000a_Variation en pourcentage_x000a_Saskatchewan" dataDxfId="103"/>
    <tableColumn id="26" name="_x000a_2019_x000a_Alberta" dataDxfId="102"/>
    <tableColumn id="27" name="_x000a_2020_x000a_Alberta" dataDxfId="101"/>
    <tableColumn id="28" name="Variation en pourcentage_x000a_Alberta" dataDxfId="100"/>
    <tableColumn id="29" name="_x000a_2019_x000a_Colombie-Britannique" dataDxfId="99"/>
    <tableColumn id="30" name="_x000a_2020_x000a_Colombie-Britannique" dataDxfId="98"/>
    <tableColumn id="31" name="_x000a_Variation en pourcentage_x000a_Colombie-Britannique" dataDxfId="97"/>
    <tableColumn id="32" name="_x000a_2019_x000a_Yukon" dataDxfId="96"/>
    <tableColumn id="33" name="_x000a_2020_x000a_Yukon" dataDxfId="95"/>
    <tableColumn id="34" name="Variation en pourcentage_x000a_Yukon" dataDxfId="94"/>
    <tableColumn id="35" name="_x000a_2019_x000a_Territoires du Nord-Ouest" dataDxfId="93"/>
    <tableColumn id="36" name="_x000a_2020_x000a_Territoires du Nord-Ouest"/>
    <tableColumn id="37" name="_x000a_Variation en pourcentage_x000a_Territoires du Nord-Ouest"/>
    <tableColumn id="38" name="_x000a_2019_x000a_Nunavut" dataDxfId="92"/>
    <tableColumn id="39" name="_x000a_2020_x000a_Nunavut" dataDxfId="91"/>
    <tableColumn id="40" name="_x000a_Variation en pourcentage_x000a_Nunavut" dataDxfId="90"/>
  </tableColumns>
  <tableStyleInfo showFirstColumn="0" showLastColumn="0" showRowStripes="0" showColumnStripes="0"/>
</table>
</file>

<file path=xl/tables/table14.xml><?xml version="1.0" encoding="utf-8"?>
<table xmlns="http://schemas.openxmlformats.org/spreadsheetml/2006/main" id="14" name="Table14" displayName="Table14" ref="A4:D5" totalsRowShown="0" headerRowBorderDxfId="89" tableBorderDxfId="88" totalsRowBorderDxfId="87">
  <autoFilter ref="A4:D5">
    <filterColumn colId="0" hiddenButton="1"/>
    <filterColumn colId="1" hiddenButton="1"/>
    <filterColumn colId="2" hiddenButton="1"/>
    <filterColumn colId="3" hiddenButton="1"/>
  </autoFilter>
  <tableColumns count="4">
    <tableColumn id="1" name="Caractéristiques" dataDxfId="86"/>
    <tableColumn id="2" name="2019" dataDxfId="85"/>
    <tableColumn id="3" name="2020" dataDxfId="84"/>
    <tableColumn id="4" name="Variation en pourcentage" dataDxfId="83"/>
  </tableColumns>
  <tableStyleInfo showFirstColumn="0" showLastColumn="0" showRowStripes="0" showColumnStripes="0"/>
</table>
</file>

<file path=xl/tables/table15.xml><?xml version="1.0" encoding="utf-8"?>
<table xmlns="http://schemas.openxmlformats.org/spreadsheetml/2006/main" id="15" name="Table15" displayName="Table15" ref="A6:D11" totalsRowShown="0" headerRowBorderDxfId="82" tableBorderDxfId="81" totalsRowBorderDxfId="80">
  <autoFilter ref="A6:D11">
    <filterColumn colId="0" hiddenButton="1"/>
    <filterColumn colId="1" hiddenButton="1"/>
    <filterColumn colId="2" hiddenButton="1"/>
    <filterColumn colId="3" hiddenButton="1"/>
  </autoFilter>
  <tableColumns count="4">
    <tableColumn id="1" name="Âge du patient (étape de la vie)" dataDxfId="79"/>
    <tableColumn id="2" name="2019" dataDxfId="78"/>
    <tableColumn id="3" name="2020" dataDxfId="77"/>
    <tableColumn id="4" name="Variation en pourcentage" dataDxfId="76"/>
  </tableColumns>
  <tableStyleInfo showFirstColumn="0" showLastColumn="0" showRowStripes="0" showColumnStripes="0"/>
</table>
</file>

<file path=xl/tables/table16.xml><?xml version="1.0" encoding="utf-8"?>
<table xmlns="http://schemas.openxmlformats.org/spreadsheetml/2006/main" id="16" name="Table16" displayName="Table16" ref="A12:D20" totalsRowShown="0" headerRowBorderDxfId="75" tableBorderDxfId="74" totalsRowBorderDxfId="73">
  <autoFilter ref="A12:D20">
    <filterColumn colId="0" hiddenButton="1"/>
    <filterColumn colId="1" hiddenButton="1"/>
    <filterColumn colId="2" hiddenButton="1"/>
    <filterColumn colId="3" hiddenButton="1"/>
  </autoFilter>
  <tableColumns count="4">
    <tableColumn id="1" name="Âge du patient (groupes de 10 ans)" dataDxfId="72"/>
    <tableColumn id="2" name="2019" dataDxfId="71"/>
    <tableColumn id="3" name="2020" dataDxfId="70"/>
    <tableColumn id="4" name="Variation en pourcentage" dataDxfId="69"/>
  </tableColumns>
  <tableStyleInfo showFirstColumn="0" showLastColumn="0" showRowStripes="0" showColumnStripes="0"/>
</table>
</file>

<file path=xl/tables/table17.xml><?xml version="1.0" encoding="utf-8"?>
<table xmlns="http://schemas.openxmlformats.org/spreadsheetml/2006/main" id="17" name="Table17" displayName="Table17" ref="A21:D23" totalsRowShown="0" headerRowBorderDxfId="68" tableBorderDxfId="67" totalsRowBorderDxfId="66">
  <autoFilter ref="A21:D23">
    <filterColumn colId="0" hiddenButton="1"/>
    <filterColumn colId="1" hiddenButton="1"/>
    <filterColumn colId="2" hiddenButton="1"/>
    <filterColumn colId="3" hiddenButton="1"/>
  </autoFilter>
  <tableColumns count="4">
    <tableColumn id="1" name="Sexe" dataDxfId="65"/>
    <tableColumn id="2" name="2019" dataDxfId="64"/>
    <tableColumn id="3" name="2020" dataDxfId="63"/>
    <tableColumn id="4" name="Variation en pourcentage" dataDxfId="62"/>
  </tableColumns>
  <tableStyleInfo showFirstColumn="0" showLastColumn="0" showRowStripes="0" showColumnStripes="0"/>
</table>
</file>

<file path=xl/tables/table18.xml><?xml version="1.0" encoding="utf-8"?>
<table xmlns="http://schemas.openxmlformats.org/spreadsheetml/2006/main" id="18" name="Table18" displayName="Table18" ref="A24:D26" totalsRowShown="0" headerRowBorderDxfId="61" tableBorderDxfId="60" totalsRowBorderDxfId="59">
  <autoFilter ref="A24:D26">
    <filterColumn colId="0" hiddenButton="1"/>
    <filterColumn colId="1" hiddenButton="1"/>
    <filterColumn colId="2" hiddenButton="1"/>
    <filterColumn colId="3" hiddenButton="1"/>
  </autoFilter>
  <tableColumns count="4">
    <tableColumn id="1" name="Lieu de résidence" dataDxfId="58"/>
    <tableColumn id="2" name="2019" dataDxfId="57"/>
    <tableColumn id="3" name="2020" dataDxfId="56"/>
    <tableColumn id="4" name="Variation en pourcentage" dataDxfId="55"/>
  </tableColumns>
  <tableStyleInfo showFirstColumn="0" showLastColumn="0" showRowStripes="0" showColumnStripes="0"/>
</table>
</file>

<file path=xl/tables/table19.xml><?xml version="1.0" encoding="utf-8"?>
<table xmlns="http://schemas.openxmlformats.org/spreadsheetml/2006/main" id="19" name="Table19" displayName="Table19" ref="A27:D32" totalsRowShown="0" headerRowBorderDxfId="54" tableBorderDxfId="53" totalsRowBorderDxfId="52">
  <autoFilter ref="A27:D32">
    <filterColumn colId="0" hiddenButton="1"/>
    <filterColumn colId="1" hiddenButton="1"/>
    <filterColumn colId="2" hiddenButton="1"/>
    <filterColumn colId="3" hiddenButton="1"/>
  </autoFilter>
  <tableColumns count="4">
    <tableColumn id="1" name="Quintile de revenu" dataDxfId="51"/>
    <tableColumn id="2" name="2019" dataDxfId="50"/>
    <tableColumn id="3" name="2020" dataDxfId="49"/>
    <tableColumn id="4" name="Variation en pourcentage" dataDxfId="48"/>
  </tableColumns>
  <tableStyleInfo showFirstColumn="0" showLastColumn="0" showRowStripes="0" showColumnStripes="0"/>
</table>
</file>

<file path=xl/tables/table2.xml><?xml version="1.0" encoding="utf-8"?>
<table xmlns="http://schemas.openxmlformats.org/spreadsheetml/2006/main" id="2" name="Table2" displayName="Table2" ref="A5:M13" totalsRowShown="0" headerRowDxfId="237" dataDxfId="235" headerRowBorderDxfId="236" tableBorderDxfId="234" totalsRowBorderDxfId="233" headerRowCellStyle="Header_row">
  <autoFilter ref="A5:M1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name="Mois" dataDxfId="232"/>
    <tableColumn id="2" name="_x000a_2019_x000a_Intoxication" dataDxfId="231"/>
    <tableColumn id="3" name="_x000a_2020_x000a_Intoxication" dataDxfId="230"/>
    <tableColumn id="4" name="_x000a_Variation en pourcentage_x000a_Intoxication" dataDxfId="229">
      <calculatedColumnFormula>(C6-B6)/B6</calculatedColumnFormula>
    </tableColumn>
    <tableColumn id="5" name="_x000a_2019_x000a_Lacération" dataDxfId="228"/>
    <tableColumn id="6" name="_x000a_2020_x000a_Lacération" dataDxfId="227"/>
    <tableColumn id="7" name="_x000a_Variation en pourcentage_x000a_Lacération" dataDxfId="226">
      <calculatedColumnFormula>(F6-E6)/E6</calculatedColumnFormula>
    </tableColumn>
    <tableColumn id="8" name="_x000a_2019_x000a_Asphyxie" dataDxfId="225"/>
    <tableColumn id="9" name="_x000a_2020_x000a_Asphyxie" dataDxfId="224"/>
    <tableColumn id="10" name="_x000a_Variation en pourcentage_x000a_Asphyxie" dataDxfId="223">
      <calculatedColumnFormula>(I6-H6)/H6</calculatedColumnFormula>
    </tableColumn>
    <tableColumn id="11" name="_x000a_2019_x000a_Autre blessure" dataDxfId="222"/>
    <tableColumn id="12" name="_x000a_2020_x000a_Autre blessure" dataDxfId="221"/>
    <tableColumn id="13" name="_x000a_Variation en pourcentage_x000a_Autre blessure" dataDxfId="220">
      <calculatedColumnFormula>(L6-K6)/K6</calculatedColumnFormula>
    </tableColumn>
  </tableColumns>
  <tableStyleInfo showFirstColumn="0" showLastColumn="0" showRowStripes="0" showColumnStripes="0"/>
</table>
</file>

<file path=xl/tables/table20.xml><?xml version="1.0" encoding="utf-8"?>
<table xmlns="http://schemas.openxmlformats.org/spreadsheetml/2006/main" id="20" name="Table20" displayName="Table20" ref="A33:D37" totalsRowShown="0" headerRowBorderDxfId="47" tableBorderDxfId="46" totalsRowBorderDxfId="45">
  <autoFilter ref="A33:D37">
    <filterColumn colId="0" hiddenButton="1"/>
    <filterColumn colId="1" hiddenButton="1"/>
    <filterColumn colId="2" hiddenButton="1"/>
    <filterColumn colId="3" hiddenButton="1"/>
  </autoFilter>
  <tableColumns count="4">
    <tableColumn id="1" name="Cheminement du patient" dataDxfId="44"/>
    <tableColumn id="2" name="2019" dataDxfId="43"/>
    <tableColumn id="3" name="2020" dataDxfId="42"/>
    <tableColumn id="4" name="Variation en pourcentage" dataDxfId="41"/>
  </tableColumns>
  <tableStyleInfo showFirstColumn="0" showLastColumn="0" showRowStripes="0" showColumnStripes="0"/>
</table>
</file>

<file path=xl/tables/table21.xml><?xml version="1.0" encoding="utf-8"?>
<table xmlns="http://schemas.openxmlformats.org/spreadsheetml/2006/main" id="21" name="Table21" displayName="Table21" ref="A5:M13" totalsRowShown="0" headerRowDxfId="40" headerRowBorderDxfId="39" tableBorderDxfId="38" totalsRowBorderDxfId="37" headerRowCellStyle="Header_row">
  <autoFilter ref="A5:M1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name="Mois" dataDxfId="36"/>
    <tableColumn id="2" name="_x000a_2019_x000a_Intoxication" dataDxfId="35"/>
    <tableColumn id="3" name="_x000a_2020_x000a_Intoxication" dataDxfId="34"/>
    <tableColumn id="4" name="_x000a_Variation en pourcentage_x000a_Intoxication" dataDxfId="33"/>
    <tableColumn id="5" name="_x000a_2019_x000a_Lacération" dataDxfId="32"/>
    <tableColumn id="6" name="_x000a_2020_x000a_Lacération" dataDxfId="31"/>
    <tableColumn id="7" name="_x000a_Variation en pourcentage_x000a_Lacération" dataDxfId="30"/>
    <tableColumn id="8" name="_x000a_2019_x000a_Asphyxie" dataDxfId="29"/>
    <tableColumn id="9" name="_x000a_2020_x000a_Asphyxie" dataDxfId="28"/>
    <tableColumn id="10" name="_x000a_Variation en pourcentage_x000a_Asphyxie" dataDxfId="27"/>
    <tableColumn id="11" name="_x000a_2019_x000a_Autre blessure" dataDxfId="26"/>
    <tableColumn id="12" name="_x000a_2020_x000a_Autre blessure" dataDxfId="25"/>
    <tableColumn id="13" name="Variation en pourcentage_x000a_Autre blessure" dataDxfId="24"/>
  </tableColumns>
  <tableStyleInfo showFirstColumn="0" showLastColumn="0" showRowStripes="0" showColumnStripes="0"/>
</table>
</file>

<file path=xl/tables/table22.xml><?xml version="1.0" encoding="utf-8"?>
<table xmlns="http://schemas.openxmlformats.org/spreadsheetml/2006/main" id="22" name="Table22" displayName="Table22" ref="A5:G10" totalsRowShown="0" headerRowDxfId="23" dataDxfId="21" headerRowBorderDxfId="22" tableBorderDxfId="20" totalsRowBorderDxfId="19" headerRowCellStyle="Header_row">
  <autoFilter ref="A5:G1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Groupe d’âge (étape de la vie)" dataDxfId="18"/>
    <tableColumn id="2" name="2019_x000a_Femmes" dataDxfId="17"/>
    <tableColumn id="3" name="2019_x000a_Hommes" dataDxfId="16"/>
    <tableColumn id="4" name="2020_x000a_Femmes" dataDxfId="15"/>
    <tableColumn id="5" name="2020_x000a_Hommes" dataDxfId="14"/>
    <tableColumn id="6" name="Variation en pourcentage_x000a_Femmes" dataDxfId="13"/>
    <tableColumn id="7" name="Variation en pourcentage_x000a_Hommes" dataDxfId="12"/>
  </tableColumns>
  <tableStyleInfo showFirstColumn="0" showLastColumn="0" showRowStripes="0" showColumnStripes="0"/>
</table>
</file>

<file path=xl/tables/table23.xml><?xml version="1.0" encoding="utf-8"?>
<table xmlns="http://schemas.openxmlformats.org/spreadsheetml/2006/main" id="23" name="Table23" displayName="Table23" ref="A20:G28" totalsRowShown="0" headerRowDxfId="11" dataDxfId="9" headerRowBorderDxfId="10" tableBorderDxfId="8" totalsRowBorderDxfId="7" headerRowCellStyle="Header_row">
  <autoFilter ref="A20:G28">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Groupe d’âge (10 ans)" dataDxfId="6"/>
    <tableColumn id="2" name="2019_x000a_Femmes" dataDxfId="5"/>
    <tableColumn id="3" name="2019_x000a_Hommes" dataDxfId="4"/>
    <tableColumn id="4" name="2020_x000a_Femmes" dataDxfId="3"/>
    <tableColumn id="5" name="2020_x000a_Hommes" dataDxfId="2"/>
    <tableColumn id="6" name="Variation en pourcentage_x000a_Femmes" dataDxfId="1"/>
    <tableColumn id="7" name="Variation en pourcentage_x000a_Hommes" dataDxfId="0"/>
  </tableColumns>
  <tableStyleInfo showFirstColumn="0" showLastColumn="0" showRowStripes="0" showColumnStripes="0"/>
</table>
</file>

<file path=xl/tables/table3.xml><?xml version="1.0" encoding="utf-8"?>
<table xmlns="http://schemas.openxmlformats.org/spreadsheetml/2006/main" id="3" name="Table3" displayName="Table3" ref="A4:D5" totalsRowShown="0" headerRowDxfId="219" headerRowBorderDxfId="218" tableBorderDxfId="217" totalsRowBorderDxfId="216" headerRowCellStyle="Header_row">
  <autoFilter ref="A4:D5">
    <filterColumn colId="0" hiddenButton="1"/>
    <filterColumn colId="1" hiddenButton="1"/>
    <filterColumn colId="2" hiddenButton="1"/>
    <filterColumn colId="3" hiddenButton="1"/>
  </autoFilter>
  <tableColumns count="4">
    <tableColumn id="1" name="Caractéristiques" dataDxfId="215"/>
    <tableColumn id="2" name="2019" dataDxfId="214"/>
    <tableColumn id="3" name="2020" dataDxfId="213"/>
    <tableColumn id="4" name="Variation en pourcentage" dataDxfId="212">
      <calculatedColumnFormula>(C5-B5)/B5</calculatedColumnFormula>
    </tableColumn>
  </tableColumns>
  <tableStyleInfo showFirstColumn="0" showLastColumn="0" showRowStripes="0" showColumnStripes="0"/>
</table>
</file>

<file path=xl/tables/table4.xml><?xml version="1.0" encoding="utf-8"?>
<table xmlns="http://schemas.openxmlformats.org/spreadsheetml/2006/main" id="4" name="Table4" displayName="Table4" ref="A6:D11" totalsRowShown="0" headerRowDxfId="211" headerRowBorderDxfId="210" tableBorderDxfId="209" totalsRowBorderDxfId="208" headerRowCellStyle="Header_row">
  <autoFilter ref="A6:D11">
    <filterColumn colId="0" hiddenButton="1"/>
    <filterColumn colId="1" hiddenButton="1"/>
    <filterColumn colId="2" hiddenButton="1"/>
    <filterColumn colId="3" hiddenButton="1"/>
  </autoFilter>
  <tableColumns count="4">
    <tableColumn id="1" name="Âge du patient (étape de la vie)" dataDxfId="207"/>
    <tableColumn id="2" name="2019" dataDxfId="206"/>
    <tableColumn id="3" name="2020" dataDxfId="205"/>
    <tableColumn id="4" name="Variation en pourcentage" dataDxfId="204">
      <calculatedColumnFormula>(C7-B7)/B7</calculatedColumnFormula>
    </tableColumn>
  </tableColumns>
  <tableStyleInfo showFirstColumn="0" showLastColumn="0" showRowStripes="0" showColumnStripes="0"/>
</table>
</file>

<file path=xl/tables/table5.xml><?xml version="1.0" encoding="utf-8"?>
<table xmlns="http://schemas.openxmlformats.org/spreadsheetml/2006/main" id="5" name="Table5" displayName="Table5" ref="A12:D20" totalsRowShown="0" headerRowDxfId="203" headerRowBorderDxfId="202" tableBorderDxfId="201" totalsRowBorderDxfId="200" headerRowCellStyle="Header_row">
  <autoFilter ref="A12:D20">
    <filterColumn colId="0" hiddenButton="1"/>
    <filterColumn colId="1" hiddenButton="1"/>
    <filterColumn colId="2" hiddenButton="1"/>
    <filterColumn colId="3" hiddenButton="1"/>
  </autoFilter>
  <tableColumns count="4">
    <tableColumn id="1" name="Âge du patient (groupes de 10 ans)" dataDxfId="199"/>
    <tableColumn id="2" name="2019" dataDxfId="198"/>
    <tableColumn id="3" name="2020" dataDxfId="197"/>
    <tableColumn id="4" name="Variation en pourcentage" dataDxfId="196">
      <calculatedColumnFormula>(C13-B13)/B13</calculatedColumnFormula>
    </tableColumn>
  </tableColumns>
  <tableStyleInfo showFirstColumn="0" showLastColumn="0" showRowStripes="0" showColumnStripes="0"/>
</table>
</file>

<file path=xl/tables/table6.xml><?xml version="1.0" encoding="utf-8"?>
<table xmlns="http://schemas.openxmlformats.org/spreadsheetml/2006/main" id="6" name="Table6" displayName="Table6" ref="A21:D23" totalsRowShown="0" headerRowDxfId="195" headerRowBorderDxfId="194" tableBorderDxfId="193" totalsRowBorderDxfId="192" headerRowCellStyle="Header_row">
  <autoFilter ref="A21:D23">
    <filterColumn colId="0" hiddenButton="1"/>
    <filterColumn colId="1" hiddenButton="1"/>
    <filterColumn colId="2" hiddenButton="1"/>
    <filterColumn colId="3" hiddenButton="1"/>
  </autoFilter>
  <tableColumns count="4">
    <tableColumn id="1" name="Sexe" dataDxfId="191"/>
    <tableColumn id="2" name="2019" dataDxfId="190"/>
    <tableColumn id="3" name="2020" dataDxfId="189"/>
    <tableColumn id="4" name="Variation en pourcentage" dataDxfId="188">
      <calculatedColumnFormula>(C22-B22)/B22</calculatedColumnFormula>
    </tableColumn>
  </tableColumns>
  <tableStyleInfo showFirstColumn="0" showLastColumn="0" showRowStripes="0" showColumnStripes="0"/>
</table>
</file>

<file path=xl/tables/table7.xml><?xml version="1.0" encoding="utf-8"?>
<table xmlns="http://schemas.openxmlformats.org/spreadsheetml/2006/main" id="7" name="Table7" displayName="Table7" ref="A24:D26" totalsRowShown="0" headerRowDxfId="187" headerRowBorderDxfId="186" tableBorderDxfId="185" totalsRowBorderDxfId="184" headerRowCellStyle="Header_row">
  <autoFilter ref="A24:D26">
    <filterColumn colId="0" hiddenButton="1"/>
    <filterColumn colId="1" hiddenButton="1"/>
    <filterColumn colId="2" hiddenButton="1"/>
    <filterColumn colId="3" hiddenButton="1"/>
  </autoFilter>
  <tableColumns count="4">
    <tableColumn id="1" name="Lieu de résidence" dataDxfId="183"/>
    <tableColumn id="2" name="2019" dataDxfId="182"/>
    <tableColumn id="3" name="2020" dataDxfId="181"/>
    <tableColumn id="4" name="Variation en pourcentage" dataDxfId="180">
      <calculatedColumnFormula>(C25-B25)/B25</calculatedColumnFormula>
    </tableColumn>
  </tableColumns>
  <tableStyleInfo showFirstColumn="0" showLastColumn="0" showRowStripes="0" showColumnStripes="0"/>
</table>
</file>

<file path=xl/tables/table8.xml><?xml version="1.0" encoding="utf-8"?>
<table xmlns="http://schemas.openxmlformats.org/spreadsheetml/2006/main" id="8" name="Table8" displayName="Table8" ref="A27:D32" totalsRowShown="0" headerRowDxfId="179" headerRowBorderDxfId="178" tableBorderDxfId="177" totalsRowBorderDxfId="176" headerRowCellStyle="Header_row">
  <autoFilter ref="A27:D32">
    <filterColumn colId="0" hiddenButton="1"/>
    <filterColumn colId="1" hiddenButton="1"/>
    <filterColumn colId="2" hiddenButton="1"/>
    <filterColumn colId="3" hiddenButton="1"/>
  </autoFilter>
  <tableColumns count="4">
    <tableColumn id="1" name="Quintile de revenu" dataDxfId="175"/>
    <tableColumn id="2" name="2019" dataDxfId="174"/>
    <tableColumn id="3" name="2020" dataDxfId="173"/>
    <tableColumn id="4" name="Variation en pourcentage" dataDxfId="172">
      <calculatedColumnFormula>(C28-B28)/B28</calculatedColumnFormula>
    </tableColumn>
  </tableColumns>
  <tableStyleInfo showFirstColumn="0" showLastColumn="0" showRowStripes="0" showColumnStripes="0"/>
</table>
</file>

<file path=xl/tables/table9.xml><?xml version="1.0" encoding="utf-8"?>
<table xmlns="http://schemas.openxmlformats.org/spreadsheetml/2006/main" id="9" name="Table9" displayName="Table9" ref="A33:D38" totalsRowShown="0" headerRowDxfId="171" headerRowBorderDxfId="170" tableBorderDxfId="169" totalsRowBorderDxfId="168" headerRowCellStyle="Header_row">
  <autoFilter ref="A33:D38">
    <filterColumn colId="0" hiddenButton="1"/>
    <filterColumn colId="1" hiddenButton="1"/>
    <filterColumn colId="2" hiddenButton="1"/>
    <filterColumn colId="3" hiddenButton="1"/>
  </autoFilter>
  <tableColumns count="4">
    <tableColumn id="1" name="Niveau de triage" dataDxfId="167"/>
    <tableColumn id="2" name="2019" dataDxfId="166"/>
    <tableColumn id="3" name="2020" dataDxfId="165"/>
    <tableColumn id="4" name="Variation en pourcentage" dataDxfId="164">
      <calculatedColumnFormula>(C34-B34)/B34</calculatedColumnFormula>
    </tableColumn>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6" dT="2021-03-29T16:28:00.17" personId="{EDA47422-4165-4BF1-B256-25E91ADC23B4}" id="{8E705B95-F074-4400-B036-34F03810A9F7}">
    <text xml:space="preserve">changed foumula, removed *100, highlighted changed cells in red
</text>
  </threadedComment>
</ThreadedComments>
</file>

<file path=xl/threadedComments/threadedComment2.xml><?xml version="1.0" encoding="utf-8"?>
<ThreadedComments xmlns="http://schemas.microsoft.com/office/spreadsheetml/2018/threadedcomments" xmlns:x="http://schemas.openxmlformats.org/spreadsheetml/2006/main">
  <threadedComment ref="D6" dT="2021-03-29T16:39:28.24" personId="{EDA47422-4165-4BF1-B256-25E91ADC23B4}" id="{05808934-D861-4D28-94AA-95DFD16276C6}">
    <text xml:space="preserve">changed formula, removed *100, highlighted all changed cells in red
</text>
  </threadedComment>
</ThreadedComments>
</file>

<file path=xl/threadedComments/threadedComment3.xml><?xml version="1.0" encoding="utf-8"?>
<ThreadedComments xmlns="http://schemas.microsoft.com/office/spreadsheetml/2018/threadedcomments" xmlns:x="http://schemas.openxmlformats.org/spreadsheetml/2006/main">
  <threadedComment ref="D7" dT="2021-03-29T16:40:08.46" personId="{EDA47422-4165-4BF1-B256-25E91ADC23B4}" id="{4DCCA20F-4F21-410E-ADE2-263471BDC30E}">
    <text xml:space="preserve">changed formula, removed *100, highlighted all changed cells in red
</text>
  </threadedComment>
</ThreadedComments>
</file>

<file path=xl/threadedComments/threadedComment4.xml><?xml version="1.0" encoding="utf-8"?>
<ThreadedComments xmlns="http://schemas.microsoft.com/office/spreadsheetml/2018/threadedcomments" xmlns:x="http://schemas.openxmlformats.org/spreadsheetml/2006/main">
  <threadedComment ref="F6" dT="2021-03-29T16:41:07.40" personId="{EDA47422-4165-4BF1-B256-25E91ADC23B4}" id="{7FEC0432-EA9B-40C2-978A-47C14DD95900}">
    <text>changed formula, removed *100, highlighted all changed cells in red</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www.instagram.com/cihi_icis/" TargetMode="External"/><Relationship Id="rId3" Type="http://schemas.openxmlformats.org/officeDocument/2006/relationships/hyperlink" Target="https://www.cihi.ca/fr" TargetMode="External"/><Relationship Id="rId7" Type="http://schemas.openxmlformats.org/officeDocument/2006/relationships/hyperlink" Target="https://www.linkedin.com/company/canadian-institute-for-health-information" TargetMode="External"/><Relationship Id="rId2" Type="http://schemas.openxmlformats.org/officeDocument/2006/relationships/hyperlink" Target="mailto:media@icis.ca" TargetMode="External"/><Relationship Id="rId1" Type="http://schemas.openxmlformats.org/officeDocument/2006/relationships/hyperlink" Target="https://www.cihi.ca/fr/acceder-aux-donnees-et-aux-rapports/faire-une-demande-de-donnees" TargetMode="External"/><Relationship Id="rId6" Type="http://schemas.openxmlformats.org/officeDocument/2006/relationships/hyperlink" Target="http://www.facebook.com/CIHI.ICIS" TargetMode="External"/><Relationship Id="rId11" Type="http://schemas.openxmlformats.org/officeDocument/2006/relationships/drawing" Target="../drawings/drawing1.xml"/><Relationship Id="rId5" Type="http://schemas.openxmlformats.org/officeDocument/2006/relationships/hyperlink" Target="https://twitter.com/cihi_icis" TargetMode="External"/><Relationship Id="rId10" Type="http://schemas.openxmlformats.org/officeDocument/2006/relationships/printerSettings" Target="../printerSettings/printerSettings1.bin"/><Relationship Id="rId4" Type="http://schemas.openxmlformats.org/officeDocument/2006/relationships/hyperlink" Target="mailto:rapportsante@icis.ca" TargetMode="External"/><Relationship Id="rId9" Type="http://schemas.openxmlformats.org/officeDocument/2006/relationships/hyperlink" Target="http://www.youtube.com/user/CIHICanada" TargetMode="External"/></Relationships>
</file>

<file path=xl/worksheets/_rels/sheet10.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table" Target="../tables/table2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cihi.ca/fr/metadonnees-de-la-base-de-donnees-sur-les-conges-des-patients-bdcp" TargetMode="External"/><Relationship Id="rId2" Type="http://schemas.openxmlformats.org/officeDocument/2006/relationships/hyperlink" Target="https://www.cihi.ca/fr/metadonnees-du-systeme-national-dinformation-sur-les-soins-ambulatoires-snisa" TargetMode="External"/><Relationship Id="rId1" Type="http://schemas.openxmlformats.org/officeDocument/2006/relationships/hyperlink" Target="https://www.cihi.ca/fr" TargetMode="External"/><Relationship Id="rId6" Type="http://schemas.openxmlformats.org/officeDocument/2006/relationships/printerSettings" Target="../printerSettings/printerSettings2.bin"/><Relationship Id="rId5" Type="http://schemas.openxmlformats.org/officeDocument/2006/relationships/hyperlink" Target="https://www.cihi.ca/fr/metadonnees-du-systeme-dinformation-ontarien-sur-la-sante-mentale" TargetMode="External"/><Relationship Id="rId4" Type="http://schemas.openxmlformats.org/officeDocument/2006/relationships/hyperlink" Target="https://www.cihi.ca/fr/metadonnees-du-systeme-national-dinformation-sur-les-soins-ambulatoires-snisa"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 Id="rId5"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 Id="rId5" Type="http://schemas.microsoft.com/office/2017/10/relationships/threadedComment" Target="../threadedComments/threadedComment2.xml"/></Relationships>
</file>

<file path=xl/worksheets/_rels/sheet6.xml.rels><?xml version="1.0" encoding="UTF-8" standalone="yes"?>
<Relationships xmlns="http://schemas.openxmlformats.org/package/2006/relationships"><Relationship Id="rId8" Type="http://schemas.openxmlformats.org/officeDocument/2006/relationships/table" Target="../tables/table8.xml"/><Relationship Id="rId13" Type="http://schemas.microsoft.com/office/2017/10/relationships/threadedComment" Target="../threadedComments/threadedComment3.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printerSettings" Target="../printerSettings/printerSettings6.bin"/><Relationship Id="rId1" Type="http://schemas.openxmlformats.org/officeDocument/2006/relationships/hyperlink" Target="http://ctas-phctas.ca/" TargetMode="External"/><Relationship Id="rId6" Type="http://schemas.openxmlformats.org/officeDocument/2006/relationships/table" Target="../tables/table6.xml"/><Relationship Id="rId5" Type="http://schemas.openxmlformats.org/officeDocument/2006/relationships/table" Target="../tables/table5.xml"/><Relationship Id="rId10" Type="http://schemas.openxmlformats.org/officeDocument/2006/relationships/table" Target="../tables/table10.xml"/><Relationship Id="rId4" Type="http://schemas.openxmlformats.org/officeDocument/2006/relationships/table" Target="../tables/table4.xml"/><Relationship Id="rId9" Type="http://schemas.openxmlformats.org/officeDocument/2006/relationships/table" Target="../tables/table9.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table" Target="../tables/table11.xml"/><Relationship Id="rId1" Type="http://schemas.openxmlformats.org/officeDocument/2006/relationships/printerSettings" Target="../printerSettings/printerSettings7.bin"/><Relationship Id="rId6" Type="http://schemas.microsoft.com/office/2017/10/relationships/threadedComment" Target="../threadedComments/threadedComment4.xml"/></Relationships>
</file>

<file path=xl/worksheets/_rels/sheet8.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table" Target="../tables/table20.xml"/><Relationship Id="rId3" Type="http://schemas.openxmlformats.org/officeDocument/2006/relationships/table" Target="../tables/table15.xml"/><Relationship Id="rId7" Type="http://schemas.openxmlformats.org/officeDocument/2006/relationships/table" Target="../tables/table19.xml"/><Relationship Id="rId2" Type="http://schemas.openxmlformats.org/officeDocument/2006/relationships/table" Target="../tables/table14.xml"/><Relationship Id="rId1" Type="http://schemas.openxmlformats.org/officeDocument/2006/relationships/printerSettings" Target="../printerSettings/printerSettings9.bin"/><Relationship Id="rId6" Type="http://schemas.openxmlformats.org/officeDocument/2006/relationships/table" Target="../tables/table18.xml"/><Relationship Id="rId5" Type="http://schemas.openxmlformats.org/officeDocument/2006/relationships/table" Target="../tables/table17.xml"/><Relationship Id="rId4" Type="http://schemas.openxmlformats.org/officeDocument/2006/relationships/table" Target="../tables/table1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tabSelected="1" topLeftCell="A2" zoomScaleNormal="100" zoomScaleSheetLayoutView="100" workbookViewId="0"/>
  </sheetViews>
  <sheetFormatPr defaultColWidth="0" defaultRowHeight="14.25" zeroHeight="1" x14ac:dyDescent="0.2"/>
  <cols>
    <col min="1" max="1" width="101.125" style="44" customWidth="1"/>
    <col min="2" max="5" width="9.375" style="44" hidden="1" customWidth="1"/>
    <col min="6" max="9" width="0" style="44" hidden="1" customWidth="1"/>
    <col min="10" max="16384" width="9.375" style="44" hidden="1"/>
  </cols>
  <sheetData>
    <row r="1" spans="1:1" s="43" customFormat="1" ht="15" hidden="1" customHeight="1" x14ac:dyDescent="0.2">
      <c r="A1" s="42" t="s">
        <v>0</v>
      </c>
    </row>
    <row r="2" spans="1:1" s="12" customFormat="1" ht="127.5" customHeight="1" x14ac:dyDescent="0.2">
      <c r="A2" s="73" t="s">
        <v>274</v>
      </c>
    </row>
    <row r="3" spans="1:1" s="71" customFormat="1" ht="90" customHeight="1" x14ac:dyDescent="0.2">
      <c r="A3" s="46" t="s">
        <v>1</v>
      </c>
    </row>
    <row r="4" spans="1:1" s="12" customFormat="1" ht="30" customHeight="1" x14ac:dyDescent="0.2">
      <c r="A4" s="53" t="s">
        <v>2</v>
      </c>
    </row>
    <row r="5" spans="1:1" s="12" customFormat="1" ht="39.75" customHeight="1" x14ac:dyDescent="0.2">
      <c r="A5" s="74" t="s">
        <v>3</v>
      </c>
    </row>
    <row r="6" spans="1:1" s="12" customFormat="1" ht="19.5" customHeight="1" x14ac:dyDescent="0.2">
      <c r="A6" s="76" t="s">
        <v>4</v>
      </c>
    </row>
    <row r="7" spans="1:1" s="54" customFormat="1" ht="19.5" customHeight="1" x14ac:dyDescent="0.2">
      <c r="A7" s="45" t="s">
        <v>275</v>
      </c>
    </row>
    <row r="8" spans="1:1" ht="30" customHeight="1" x14ac:dyDescent="0.2">
      <c r="A8" s="45" t="s">
        <v>5</v>
      </c>
    </row>
    <row r="9" spans="1:1" ht="39.75" customHeight="1" x14ac:dyDescent="0.2">
      <c r="A9" s="74" t="s">
        <v>6</v>
      </c>
    </row>
    <row r="10" spans="1:1" ht="15" customHeight="1" x14ac:dyDescent="0.2">
      <c r="A10" s="46" t="s">
        <v>7</v>
      </c>
    </row>
    <row r="11" spans="1:1" s="48" customFormat="1" ht="30" customHeight="1" x14ac:dyDescent="0.2">
      <c r="A11" s="47" t="s">
        <v>8</v>
      </c>
    </row>
    <row r="12" spans="1:1" s="46" customFormat="1" ht="15" customHeight="1" x14ac:dyDescent="0.2">
      <c r="A12" s="45" t="s">
        <v>9</v>
      </c>
    </row>
    <row r="13" spans="1:1" ht="30" customHeight="1" x14ac:dyDescent="0.2">
      <c r="A13" s="47" t="s">
        <v>10</v>
      </c>
    </row>
    <row r="14" spans="1:1" s="46" customFormat="1" ht="15" customHeight="1" x14ac:dyDescent="0.2">
      <c r="A14" s="45" t="s">
        <v>11</v>
      </c>
    </row>
    <row r="15" spans="1:1" ht="30" customHeight="1" x14ac:dyDescent="0.2">
      <c r="A15" s="47" t="s">
        <v>12</v>
      </c>
    </row>
    <row r="16" spans="1:1" s="46" customFormat="1" ht="15" customHeight="1" x14ac:dyDescent="0.2">
      <c r="A16" s="77" t="s">
        <v>13</v>
      </c>
    </row>
    <row r="17" spans="1:1" ht="15" customHeight="1" x14ac:dyDescent="0.2">
      <c r="A17" s="177" t="s">
        <v>14</v>
      </c>
    </row>
    <row r="18" spans="1:1" ht="15" customHeight="1" x14ac:dyDescent="0.2">
      <c r="A18" s="178" t="s">
        <v>15</v>
      </c>
    </row>
    <row r="19" spans="1:1" ht="15" customHeight="1" x14ac:dyDescent="0.2">
      <c r="A19" s="178" t="s">
        <v>16</v>
      </c>
    </row>
    <row r="20" spans="1:1" ht="15" customHeight="1" x14ac:dyDescent="0.2">
      <c r="A20" s="178" t="s">
        <v>17</v>
      </c>
    </row>
    <row r="21" spans="1:1" ht="30" customHeight="1" x14ac:dyDescent="0.2">
      <c r="A21" s="179" t="s">
        <v>18</v>
      </c>
    </row>
    <row r="22" spans="1:1" ht="39.75" customHeight="1" x14ac:dyDescent="0.2">
      <c r="A22" s="74" t="s">
        <v>19</v>
      </c>
    </row>
    <row r="23" spans="1:1" s="49" customFormat="1" ht="28.5" x14ac:dyDescent="0.2">
      <c r="A23" s="77" t="s">
        <v>20</v>
      </c>
    </row>
    <row r="24" spans="1:1" s="70" customFormat="1" ht="90" customHeight="1" x14ac:dyDescent="0.2">
      <c r="A24" s="78" t="s">
        <v>21</v>
      </c>
    </row>
    <row r="25" spans="1:1" ht="15" hidden="1" customHeight="1" x14ac:dyDescent="0.2">
      <c r="A25" s="70"/>
    </row>
    <row r="26" spans="1:1" ht="15" hidden="1" customHeight="1" x14ac:dyDescent="0.2">
      <c r="A26" s="70"/>
    </row>
  </sheetData>
  <hyperlinks>
    <hyperlink ref="A13" r:id="rId1" display="https://www.cihi.ca/en/data-and-standards/access-data"/>
    <hyperlink ref="A15" r:id="rId2"/>
    <hyperlink ref="A6" r:id="rId3"/>
    <hyperlink ref="A11" r:id="rId4"/>
    <hyperlink ref="A17" r:id="rId5" display="https://twitter.com/cihi_icis"/>
    <hyperlink ref="A18" r:id="rId6" display="http://www.facebook.com/CIHI.ICIS"/>
    <hyperlink ref="A19" r:id="rId7" display="LinkedIn: linkedin.com/company/canadian-institute-for-health-information"/>
    <hyperlink ref="A20" r:id="rId8" display="http://www.instagram.com/cihi_icis/"/>
    <hyperlink ref="A21" r:id="rId9" display="http://www.youtube.com/user/CIHICanada"/>
  </hyperlinks>
  <pageMargins left="0.74803149606299213" right="0.74803149606299213" top="0.74803149606299213" bottom="0.74803149606299213" header="0.31496062992125984" footer="0.31496062992125984"/>
  <pageSetup orientation="portrait" r:id="rId10"/>
  <headerFooter>
    <oddFooter>&amp;R&amp;"Arial,Regular"&amp;9&amp;P&amp;L&amp;L&amp;"Arial"&amp;9© 2021 ICIS</oddFooter>
  </headerFooter>
  <drawing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topLeftCell="A2" zoomScaleNormal="100" workbookViewId="0"/>
  </sheetViews>
  <sheetFormatPr defaultColWidth="0" defaultRowHeight="14.25" zeroHeight="1" x14ac:dyDescent="0.2"/>
  <cols>
    <col min="1" max="1" width="20.5" customWidth="1"/>
    <col min="2" max="10" width="14.375" customWidth="1"/>
    <col min="11" max="13" width="16.625" customWidth="1"/>
    <col min="14" max="16384" width="9" hidden="1"/>
  </cols>
  <sheetData>
    <row r="1" spans="1:13" s="52" customFormat="1" ht="15" hidden="1" x14ac:dyDescent="0.25">
      <c r="A1" s="50" t="s">
        <v>271</v>
      </c>
    </row>
    <row r="2" spans="1:13" s="48" customFormat="1" ht="24" customHeight="1" x14ac:dyDescent="0.2">
      <c r="A2" s="197" t="s">
        <v>82</v>
      </c>
      <c r="B2" s="197"/>
    </row>
    <row r="3" spans="1:13" s="94" customFormat="1" ht="20.45" customHeight="1" x14ac:dyDescent="0.2">
      <c r="A3" s="94" t="s">
        <v>255</v>
      </c>
    </row>
    <row r="4" spans="1:13" ht="15" x14ac:dyDescent="0.25">
      <c r="A4" s="99"/>
      <c r="B4" s="198" t="s">
        <v>133</v>
      </c>
      <c r="C4" s="198"/>
      <c r="D4" s="198"/>
      <c r="E4" s="198" t="s">
        <v>134</v>
      </c>
      <c r="F4" s="198"/>
      <c r="G4" s="198"/>
      <c r="H4" s="198" t="s">
        <v>135</v>
      </c>
      <c r="I4" s="198"/>
      <c r="J4" s="198"/>
      <c r="K4" s="198" t="s">
        <v>136</v>
      </c>
      <c r="L4" s="198"/>
      <c r="M4" s="199"/>
    </row>
    <row r="5" spans="1:13" s="4" customFormat="1" ht="30" customHeight="1" x14ac:dyDescent="0.25">
      <c r="A5" s="100" t="s">
        <v>91</v>
      </c>
      <c r="B5" s="97" t="s">
        <v>137</v>
      </c>
      <c r="C5" s="97" t="s">
        <v>138</v>
      </c>
      <c r="D5" s="105" t="s">
        <v>139</v>
      </c>
      <c r="E5" s="97" t="s">
        <v>140</v>
      </c>
      <c r="F5" s="97" t="s">
        <v>141</v>
      </c>
      <c r="G5" s="105" t="s">
        <v>142</v>
      </c>
      <c r="H5" s="97" t="s">
        <v>143</v>
      </c>
      <c r="I5" s="97" t="s">
        <v>144</v>
      </c>
      <c r="J5" s="105" t="s">
        <v>145</v>
      </c>
      <c r="K5" s="97" t="s">
        <v>146</v>
      </c>
      <c r="L5" s="97" t="s">
        <v>147</v>
      </c>
      <c r="M5" s="98" t="s">
        <v>256</v>
      </c>
    </row>
    <row r="6" spans="1:13" ht="15" customHeight="1" x14ac:dyDescent="0.25">
      <c r="A6" s="114" t="s">
        <v>113</v>
      </c>
      <c r="B6" s="127">
        <v>1164</v>
      </c>
      <c r="C6" s="127">
        <v>1121</v>
      </c>
      <c r="D6" s="132">
        <v>-0.04</v>
      </c>
      <c r="E6" s="131">
        <v>167</v>
      </c>
      <c r="F6" s="131">
        <v>138</v>
      </c>
      <c r="G6" s="132">
        <v>-0.17</v>
      </c>
      <c r="H6" s="131">
        <v>34</v>
      </c>
      <c r="I6" s="131">
        <v>45</v>
      </c>
      <c r="J6" s="132">
        <v>0.32</v>
      </c>
      <c r="K6" s="131">
        <v>53</v>
      </c>
      <c r="L6" s="131">
        <v>46</v>
      </c>
      <c r="M6" s="133">
        <v>-0.13</v>
      </c>
    </row>
    <row r="7" spans="1:13" ht="15" customHeight="1" x14ac:dyDescent="0.25">
      <c r="A7" s="114" t="s">
        <v>115</v>
      </c>
      <c r="B7" s="127">
        <v>1115</v>
      </c>
      <c r="C7" s="127">
        <v>832</v>
      </c>
      <c r="D7" s="132">
        <v>-0.25</v>
      </c>
      <c r="E7" s="131">
        <v>121</v>
      </c>
      <c r="F7" s="131">
        <v>124</v>
      </c>
      <c r="G7" s="132">
        <v>0.02</v>
      </c>
      <c r="H7" s="131">
        <v>38</v>
      </c>
      <c r="I7" s="131">
        <v>36</v>
      </c>
      <c r="J7" s="132">
        <v>-0.05</v>
      </c>
      <c r="K7" s="131">
        <v>41</v>
      </c>
      <c r="L7" s="131">
        <v>49</v>
      </c>
      <c r="M7" s="133">
        <v>0.2</v>
      </c>
    </row>
    <row r="8" spans="1:13" ht="15" customHeight="1" x14ac:dyDescent="0.25">
      <c r="A8" s="114" t="s">
        <v>116</v>
      </c>
      <c r="B8" s="127">
        <v>1225</v>
      </c>
      <c r="C8" s="127">
        <v>925</v>
      </c>
      <c r="D8" s="132">
        <v>-0.24</v>
      </c>
      <c r="E8" s="131">
        <v>120</v>
      </c>
      <c r="F8" s="131">
        <v>117</v>
      </c>
      <c r="G8" s="132">
        <v>-0.03</v>
      </c>
      <c r="H8" s="131">
        <v>42</v>
      </c>
      <c r="I8" s="131">
        <v>31</v>
      </c>
      <c r="J8" s="132">
        <v>-0.26</v>
      </c>
      <c r="K8" s="131">
        <v>55</v>
      </c>
      <c r="L8" s="131">
        <v>40</v>
      </c>
      <c r="M8" s="133">
        <v>-0.27</v>
      </c>
    </row>
    <row r="9" spans="1:13" ht="15" customHeight="1" x14ac:dyDescent="0.25">
      <c r="A9" s="114" t="s">
        <v>118</v>
      </c>
      <c r="B9" s="127">
        <v>1152</v>
      </c>
      <c r="C9" s="127">
        <v>953</v>
      </c>
      <c r="D9" s="132">
        <v>-0.17</v>
      </c>
      <c r="E9" s="131">
        <v>126</v>
      </c>
      <c r="F9" s="131">
        <v>133</v>
      </c>
      <c r="G9" s="132">
        <v>0.06</v>
      </c>
      <c r="H9" s="131">
        <v>39</v>
      </c>
      <c r="I9" s="131">
        <v>39</v>
      </c>
      <c r="J9" s="194">
        <v>0</v>
      </c>
      <c r="K9" s="131">
        <v>51</v>
      </c>
      <c r="L9" s="131">
        <v>52</v>
      </c>
      <c r="M9" s="133">
        <v>0.02</v>
      </c>
    </row>
    <row r="10" spans="1:13" ht="15" customHeight="1" x14ac:dyDescent="0.25">
      <c r="A10" s="114" t="s">
        <v>119</v>
      </c>
      <c r="B10" s="127">
        <v>1165</v>
      </c>
      <c r="C10" s="127">
        <v>1057</v>
      </c>
      <c r="D10" s="132">
        <v>-0.09</v>
      </c>
      <c r="E10" s="131">
        <v>154</v>
      </c>
      <c r="F10" s="131">
        <v>146</v>
      </c>
      <c r="G10" s="132">
        <v>-0.05</v>
      </c>
      <c r="H10" s="131">
        <v>34</v>
      </c>
      <c r="I10" s="131">
        <v>39</v>
      </c>
      <c r="J10" s="132">
        <v>0.15</v>
      </c>
      <c r="K10" s="131">
        <v>47</v>
      </c>
      <c r="L10" s="131">
        <v>54</v>
      </c>
      <c r="M10" s="133">
        <v>0.15</v>
      </c>
    </row>
    <row r="11" spans="1:13" ht="15" customHeight="1" x14ac:dyDescent="0.25">
      <c r="A11" s="114" t="s">
        <v>120</v>
      </c>
      <c r="B11" s="127">
        <v>1116</v>
      </c>
      <c r="C11" s="127">
        <v>982</v>
      </c>
      <c r="D11" s="132">
        <v>-0.12</v>
      </c>
      <c r="E11" s="131">
        <v>161</v>
      </c>
      <c r="F11" s="131">
        <v>143</v>
      </c>
      <c r="G11" s="132">
        <v>-0.11</v>
      </c>
      <c r="H11" s="131">
        <v>38</v>
      </c>
      <c r="I11" s="131">
        <v>39</v>
      </c>
      <c r="J11" s="132">
        <v>0.03</v>
      </c>
      <c r="K11" s="131">
        <v>47</v>
      </c>
      <c r="L11" s="131">
        <v>38</v>
      </c>
      <c r="M11" s="133">
        <v>-0.19</v>
      </c>
    </row>
    <row r="12" spans="1:13" ht="15" customHeight="1" x14ac:dyDescent="0.25">
      <c r="A12" s="114" t="s">
        <v>121</v>
      </c>
      <c r="B12" s="127">
        <v>1055</v>
      </c>
      <c r="C12" s="127">
        <v>967</v>
      </c>
      <c r="D12" s="132">
        <v>-0.08</v>
      </c>
      <c r="E12" s="131">
        <v>107</v>
      </c>
      <c r="F12" s="131">
        <v>133</v>
      </c>
      <c r="G12" s="132">
        <v>0.24</v>
      </c>
      <c r="H12" s="131">
        <v>50</v>
      </c>
      <c r="I12" s="131">
        <v>34</v>
      </c>
      <c r="J12" s="132">
        <v>-0.32</v>
      </c>
      <c r="K12" s="131">
        <v>47</v>
      </c>
      <c r="L12" s="131">
        <v>53</v>
      </c>
      <c r="M12" s="133">
        <v>0.13</v>
      </c>
    </row>
    <row r="13" spans="1:13" ht="15" customHeight="1" x14ac:dyDescent="0.25">
      <c r="A13" s="149" t="s">
        <v>84</v>
      </c>
      <c r="B13" s="152">
        <v>7992</v>
      </c>
      <c r="C13" s="152">
        <v>6837</v>
      </c>
      <c r="D13" s="172">
        <v>-0.14000000000000001</v>
      </c>
      <c r="E13" s="152">
        <v>956</v>
      </c>
      <c r="F13" s="152">
        <v>934</v>
      </c>
      <c r="G13" s="172">
        <v>-0.02</v>
      </c>
      <c r="H13" s="152">
        <v>275</v>
      </c>
      <c r="I13" s="152">
        <v>263</v>
      </c>
      <c r="J13" s="172">
        <v>-0.04</v>
      </c>
      <c r="K13" s="152">
        <v>341</v>
      </c>
      <c r="L13" s="152">
        <v>332</v>
      </c>
      <c r="M13" s="173">
        <v>-0.03</v>
      </c>
    </row>
    <row r="14" spans="1:13" ht="17.25" customHeight="1" x14ac:dyDescent="0.2">
      <c r="A14" s="14" t="s">
        <v>122</v>
      </c>
      <c r="B14" s="70"/>
      <c r="C14" s="70"/>
      <c r="D14" s="70"/>
      <c r="E14" s="70"/>
      <c r="F14" s="70"/>
      <c r="G14" s="70"/>
      <c r="H14" s="70"/>
      <c r="I14" s="70"/>
      <c r="J14" s="70"/>
      <c r="K14" s="70"/>
      <c r="L14" s="70"/>
      <c r="M14" s="70"/>
    </row>
    <row r="15" spans="1:13" s="26" customFormat="1" ht="12" customHeight="1" x14ac:dyDescent="0.25">
      <c r="A15" s="136" t="s">
        <v>246</v>
      </c>
      <c r="B15" s="58"/>
      <c r="C15" s="58"/>
      <c r="D15" s="58"/>
      <c r="E15" s="58"/>
      <c r="F15" s="58"/>
      <c r="G15" s="58"/>
      <c r="H15" s="58"/>
      <c r="I15" s="58"/>
      <c r="J15" s="58"/>
      <c r="K15" s="58"/>
      <c r="L15" s="58"/>
      <c r="M15" s="58"/>
    </row>
    <row r="16" spans="1:13" s="26" customFormat="1" ht="12" customHeight="1" x14ac:dyDescent="0.25">
      <c r="A16" s="15" t="s">
        <v>124</v>
      </c>
      <c r="B16" s="58"/>
      <c r="C16" s="58"/>
      <c r="D16" s="58"/>
      <c r="E16" s="58"/>
      <c r="F16" s="58"/>
      <c r="G16" s="58"/>
      <c r="H16" s="58"/>
      <c r="I16" s="58"/>
      <c r="J16" s="58"/>
      <c r="K16" s="58"/>
      <c r="L16" s="58"/>
      <c r="M16" s="58"/>
    </row>
    <row r="17" spans="1:4" s="26" customFormat="1" ht="12" customHeight="1" x14ac:dyDescent="0.25">
      <c r="A17" s="15" t="s">
        <v>204</v>
      </c>
      <c r="B17" s="58"/>
      <c r="C17" s="58"/>
      <c r="D17" s="58"/>
    </row>
    <row r="18" spans="1:4" s="26" customFormat="1" ht="12" customHeight="1" x14ac:dyDescent="0.25">
      <c r="A18" s="141" t="s">
        <v>127</v>
      </c>
      <c r="B18" s="58"/>
      <c r="C18" s="58"/>
      <c r="D18" s="58"/>
    </row>
    <row r="19" spans="1:4" s="26" customFormat="1" ht="12" customHeight="1" x14ac:dyDescent="0.25">
      <c r="A19" s="136" t="s">
        <v>128</v>
      </c>
      <c r="B19" s="58"/>
      <c r="C19" s="58"/>
      <c r="D19" s="58"/>
    </row>
    <row r="20" spans="1:4" s="26" customFormat="1" ht="12" customHeight="1" x14ac:dyDescent="0.25">
      <c r="A20" s="20" t="s">
        <v>129</v>
      </c>
      <c r="B20" s="58"/>
      <c r="C20" s="58"/>
      <c r="D20" s="58"/>
    </row>
    <row r="21" spans="1:4" s="26" customFormat="1" ht="12" customHeight="1" x14ac:dyDescent="0.25">
      <c r="A21" s="136" t="s">
        <v>268</v>
      </c>
      <c r="B21" s="58"/>
      <c r="C21" s="58"/>
      <c r="D21" s="58"/>
    </row>
    <row r="22" spans="1:4" x14ac:dyDescent="0.2">
      <c r="A22" s="91" t="s">
        <v>21</v>
      </c>
      <c r="B22" s="49"/>
      <c r="C22" s="49"/>
      <c r="D22" s="49"/>
    </row>
    <row r="23" spans="1:4" hidden="1" x14ac:dyDescent="0.2">
      <c r="A23" s="30"/>
      <c r="B23" s="49"/>
      <c r="C23" s="49"/>
      <c r="D23" s="49"/>
    </row>
    <row r="24" spans="1:4" hidden="1" x14ac:dyDescent="0.2">
      <c r="A24" s="31"/>
      <c r="B24" s="49"/>
      <c r="C24" s="49"/>
      <c r="D24" s="49"/>
    </row>
    <row r="25" spans="1:4" hidden="1" x14ac:dyDescent="0.2">
      <c r="A25" s="32"/>
      <c r="B25" s="49"/>
      <c r="C25" s="49"/>
      <c r="D25" s="49"/>
    </row>
  </sheetData>
  <mergeCells count="5">
    <mergeCell ref="B4:D4"/>
    <mergeCell ref="E4:G4"/>
    <mergeCell ref="H4:J4"/>
    <mergeCell ref="K4:M4"/>
    <mergeCell ref="A2:B2"/>
  </mergeCells>
  <hyperlinks>
    <hyperlink ref="A2:B2" location="'Table des matières'!A1" display="Retour à la table des matières"/>
  </hyperlinks>
  <pageMargins left="0.7" right="0.7" top="0.75" bottom="0.75" header="0.3" footer="0.3"/>
  <pageSetup orientation="portrait" r:id="rId1"/>
  <headerFooter>
    <oddFooter>&amp;L&amp;L&amp;"Arial"&amp;9© 2021 ICIS</oddFooter>
  </headerFooter>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topLeftCell="A2" zoomScaleNormal="100" workbookViewId="0"/>
  </sheetViews>
  <sheetFormatPr defaultColWidth="0" defaultRowHeight="14.25" zeroHeight="1" x14ac:dyDescent="0.2"/>
  <cols>
    <col min="1" max="1" width="29.625" customWidth="1"/>
    <col min="2" max="7" width="13.875" customWidth="1"/>
    <col min="8" max="8" width="11.875" hidden="1" customWidth="1"/>
    <col min="9" max="9" width="0" hidden="1" customWidth="1"/>
    <col min="10" max="16384" width="9" hidden="1"/>
  </cols>
  <sheetData>
    <row r="1" spans="1:9" s="52" customFormat="1" ht="15" hidden="1" x14ac:dyDescent="0.25">
      <c r="A1" s="50" t="s">
        <v>272</v>
      </c>
      <c r="B1" s="64"/>
      <c r="C1" s="64"/>
      <c r="D1" s="64"/>
      <c r="E1" s="64"/>
      <c r="F1" s="64"/>
      <c r="G1" s="64"/>
      <c r="H1" s="64"/>
    </row>
    <row r="2" spans="1:9" s="93" customFormat="1" ht="24" customHeight="1" x14ac:dyDescent="0.2">
      <c r="A2" s="197" t="s">
        <v>82</v>
      </c>
      <c r="B2" s="197"/>
      <c r="C2" s="92"/>
      <c r="D2" s="92"/>
      <c r="E2" s="92"/>
      <c r="F2" s="92"/>
      <c r="G2" s="92"/>
      <c r="H2" s="92"/>
    </row>
    <row r="3" spans="1:9" s="94" customFormat="1" ht="36" customHeight="1" x14ac:dyDescent="0.2">
      <c r="A3" s="207" t="s">
        <v>257</v>
      </c>
      <c r="B3" s="207"/>
      <c r="C3" s="207"/>
      <c r="D3" s="207"/>
      <c r="E3" s="207"/>
      <c r="F3" s="207"/>
      <c r="G3" s="207"/>
    </row>
    <row r="4" spans="1:9" s="60" customFormat="1" ht="15" customHeight="1" x14ac:dyDescent="0.25">
      <c r="A4" s="99"/>
      <c r="B4" s="198">
        <v>2019</v>
      </c>
      <c r="C4" s="198"/>
      <c r="D4" s="198">
        <v>2020</v>
      </c>
      <c r="E4" s="198"/>
      <c r="F4" s="198" t="s">
        <v>154</v>
      </c>
      <c r="G4" s="199"/>
      <c r="H4" s="63"/>
    </row>
    <row r="5" spans="1:9" s="196" customFormat="1" ht="15" customHeight="1" x14ac:dyDescent="0.25">
      <c r="A5" s="116" t="s">
        <v>258</v>
      </c>
      <c r="B5" s="105" t="s">
        <v>259</v>
      </c>
      <c r="C5" s="105" t="s">
        <v>260</v>
      </c>
      <c r="D5" s="105" t="s">
        <v>261</v>
      </c>
      <c r="E5" s="105" t="s">
        <v>262</v>
      </c>
      <c r="F5" s="105" t="s">
        <v>263</v>
      </c>
      <c r="G5" s="106" t="s">
        <v>264</v>
      </c>
      <c r="H5" s="195"/>
    </row>
    <row r="6" spans="1:9" ht="15" customHeight="1" x14ac:dyDescent="0.25">
      <c r="A6" s="114" t="s">
        <v>157</v>
      </c>
      <c r="B6" s="115">
        <v>2543</v>
      </c>
      <c r="C6" s="115">
        <v>891</v>
      </c>
      <c r="D6" s="115">
        <v>2374</v>
      </c>
      <c r="E6" s="115">
        <v>757</v>
      </c>
      <c r="F6" s="134">
        <v>-6.645694062131341E-2</v>
      </c>
      <c r="G6" s="135">
        <v>-0.15039281705948374</v>
      </c>
      <c r="H6" s="6"/>
      <c r="I6" s="6"/>
    </row>
    <row r="7" spans="1:9" ht="15" customHeight="1" x14ac:dyDescent="0.25">
      <c r="A7" s="114" t="s">
        <v>158</v>
      </c>
      <c r="B7" s="115">
        <v>1787</v>
      </c>
      <c r="C7" s="115">
        <v>1271</v>
      </c>
      <c r="D7" s="115">
        <v>1484</v>
      </c>
      <c r="E7" s="115">
        <v>1157</v>
      </c>
      <c r="F7" s="134">
        <v>-0.16955791829882486</v>
      </c>
      <c r="G7" s="135">
        <v>-8.9693154996066088E-2</v>
      </c>
      <c r="H7" s="6"/>
      <c r="I7" s="6"/>
    </row>
    <row r="8" spans="1:9" ht="15" customHeight="1" x14ac:dyDescent="0.25">
      <c r="A8" s="114" t="s">
        <v>159</v>
      </c>
      <c r="B8" s="115">
        <v>1218</v>
      </c>
      <c r="C8" s="115">
        <v>983</v>
      </c>
      <c r="D8" s="115">
        <v>1040</v>
      </c>
      <c r="E8" s="115">
        <v>780</v>
      </c>
      <c r="F8" s="134">
        <v>-0.14614121510673234</v>
      </c>
      <c r="G8" s="135">
        <v>-0.20651068158697863</v>
      </c>
      <c r="H8" s="6"/>
      <c r="I8" s="6"/>
    </row>
    <row r="9" spans="1:9" ht="15" customHeight="1" x14ac:dyDescent="0.25">
      <c r="A9" s="114" t="s">
        <v>160</v>
      </c>
      <c r="B9" s="115">
        <v>303</v>
      </c>
      <c r="C9" s="115">
        <v>283</v>
      </c>
      <c r="D9" s="115">
        <v>294</v>
      </c>
      <c r="E9" s="115">
        <v>219</v>
      </c>
      <c r="F9" s="134">
        <v>-2.9702970297029702E-2</v>
      </c>
      <c r="G9" s="135">
        <v>-0.22614840989399293</v>
      </c>
      <c r="H9" s="6"/>
      <c r="I9" s="6"/>
    </row>
    <row r="10" spans="1:9" ht="15" customHeight="1" x14ac:dyDescent="0.2">
      <c r="A10" s="174" t="s">
        <v>161</v>
      </c>
      <c r="B10" s="147">
        <v>47</v>
      </c>
      <c r="C10" s="147">
        <v>50</v>
      </c>
      <c r="D10" s="147">
        <v>45</v>
      </c>
      <c r="E10" s="147">
        <v>56</v>
      </c>
      <c r="F10" s="175">
        <v>-4.2553191489361701E-2</v>
      </c>
      <c r="G10" s="176">
        <v>0.12</v>
      </c>
      <c r="H10" s="6"/>
      <c r="I10" s="6"/>
    </row>
    <row r="11" spans="1:9" ht="17.25" customHeight="1" x14ac:dyDescent="0.25">
      <c r="A11" s="14" t="s">
        <v>122</v>
      </c>
      <c r="B11" s="1"/>
      <c r="C11" s="1"/>
      <c r="D11" s="1"/>
      <c r="E11" s="1"/>
      <c r="F11" s="6"/>
      <c r="G11" s="6"/>
      <c r="H11" s="6"/>
      <c r="I11" s="6"/>
    </row>
    <row r="12" spans="1:9" s="26" customFormat="1" ht="12" customHeight="1" x14ac:dyDescent="0.25">
      <c r="A12" s="136" t="s">
        <v>246</v>
      </c>
      <c r="B12" s="58"/>
      <c r="C12" s="58"/>
      <c r="D12" s="58"/>
      <c r="E12" s="58"/>
      <c r="F12" s="58"/>
      <c r="G12" s="58"/>
      <c r="H12" s="58"/>
      <c r="I12" s="58"/>
    </row>
    <row r="13" spans="1:9" s="26" customFormat="1" ht="12" customHeight="1" x14ac:dyDescent="0.25">
      <c r="A13" s="15" t="s">
        <v>124</v>
      </c>
      <c r="B13" s="58"/>
      <c r="C13" s="58"/>
      <c r="D13" s="58"/>
      <c r="E13" s="58"/>
      <c r="F13" s="58"/>
      <c r="G13" s="58"/>
      <c r="H13" s="58"/>
      <c r="I13" s="58"/>
    </row>
    <row r="14" spans="1:9" s="26" customFormat="1" ht="12" customHeight="1" x14ac:dyDescent="0.25">
      <c r="A14" s="15" t="s">
        <v>204</v>
      </c>
      <c r="B14" s="58"/>
      <c r="C14" s="58"/>
      <c r="D14" s="58"/>
      <c r="E14" s="58"/>
      <c r="F14" s="58"/>
      <c r="G14" s="58"/>
      <c r="H14" s="58"/>
      <c r="I14" s="58"/>
    </row>
    <row r="15" spans="1:9" s="26" customFormat="1" ht="12" customHeight="1" x14ac:dyDescent="0.25">
      <c r="A15" s="141" t="s">
        <v>127</v>
      </c>
      <c r="B15" s="58"/>
      <c r="C15" s="58"/>
      <c r="D15" s="58"/>
      <c r="E15" s="58"/>
      <c r="F15" s="58"/>
      <c r="G15" s="58"/>
      <c r="H15" s="58"/>
      <c r="I15" s="58"/>
    </row>
    <row r="16" spans="1:9" s="26" customFormat="1" ht="12" customHeight="1" x14ac:dyDescent="0.25">
      <c r="A16" s="20" t="s">
        <v>129</v>
      </c>
      <c r="B16" s="58"/>
      <c r="C16" s="58"/>
      <c r="D16" s="58"/>
      <c r="E16" s="58"/>
      <c r="F16" s="58"/>
      <c r="G16" s="58"/>
      <c r="H16" s="58"/>
      <c r="I16" s="58"/>
    </row>
    <row r="17" spans="1:9" s="26" customFormat="1" ht="45" customHeight="1" x14ac:dyDescent="0.25">
      <c r="A17" s="212" t="s">
        <v>268</v>
      </c>
      <c r="B17" s="212"/>
      <c r="C17" s="212"/>
      <c r="D17" s="212"/>
      <c r="E17" s="212"/>
      <c r="F17" s="212"/>
      <c r="G17" s="212"/>
      <c r="H17" s="58"/>
      <c r="I17" s="58"/>
    </row>
    <row r="18" spans="1:9" s="26" customFormat="1" ht="36" customHeight="1" x14ac:dyDescent="0.25">
      <c r="A18" s="207" t="s">
        <v>265</v>
      </c>
      <c r="B18" s="207"/>
      <c r="C18" s="207"/>
      <c r="D18" s="207"/>
      <c r="E18" s="207"/>
      <c r="F18" s="207"/>
      <c r="G18" s="207"/>
      <c r="H18" s="62"/>
      <c r="I18" s="58"/>
    </row>
    <row r="19" spans="1:9" ht="15" customHeight="1" x14ac:dyDescent="0.25">
      <c r="A19" s="99"/>
      <c r="B19" s="198">
        <v>2019</v>
      </c>
      <c r="C19" s="198"/>
      <c r="D19" s="198">
        <v>2020</v>
      </c>
      <c r="E19" s="198"/>
      <c r="F19" s="198" t="s">
        <v>154</v>
      </c>
      <c r="G19" s="199"/>
      <c r="H19" s="3"/>
      <c r="I19" s="70"/>
    </row>
    <row r="20" spans="1:9" s="196" customFormat="1" ht="15" customHeight="1" x14ac:dyDescent="0.25">
      <c r="A20" s="116" t="s">
        <v>266</v>
      </c>
      <c r="B20" s="105" t="s">
        <v>267</v>
      </c>
      <c r="C20" s="105" t="s">
        <v>260</v>
      </c>
      <c r="D20" s="105" t="s">
        <v>261</v>
      </c>
      <c r="E20" s="105" t="s">
        <v>262</v>
      </c>
      <c r="F20" s="105" t="s">
        <v>263</v>
      </c>
      <c r="G20" s="106" t="s">
        <v>264</v>
      </c>
      <c r="H20" s="195"/>
    </row>
    <row r="21" spans="1:9" ht="15" customHeight="1" x14ac:dyDescent="0.25">
      <c r="A21" s="119" t="s">
        <v>163</v>
      </c>
      <c r="B21" s="115">
        <v>1654</v>
      </c>
      <c r="C21" s="115">
        <v>442</v>
      </c>
      <c r="D21" s="115">
        <v>1497</v>
      </c>
      <c r="E21" s="115">
        <v>364</v>
      </c>
      <c r="F21" s="134">
        <v>-9.492140266021766E-2</v>
      </c>
      <c r="G21" s="135">
        <v>-0.17647058823529413</v>
      </c>
      <c r="H21" s="6"/>
      <c r="I21" s="6"/>
    </row>
    <row r="22" spans="1:9" ht="15" customHeight="1" x14ac:dyDescent="0.25">
      <c r="A22" s="119" t="s">
        <v>164</v>
      </c>
      <c r="B22" s="115">
        <v>1467</v>
      </c>
      <c r="C22" s="115">
        <v>814</v>
      </c>
      <c r="D22" s="115">
        <v>1374</v>
      </c>
      <c r="E22" s="115">
        <v>732</v>
      </c>
      <c r="F22" s="134">
        <v>-6.3394683026584867E-2</v>
      </c>
      <c r="G22" s="135">
        <v>-0.10073710073710074</v>
      </c>
      <c r="H22" s="6"/>
      <c r="I22" s="6"/>
    </row>
    <row r="23" spans="1:9" ht="15" customHeight="1" x14ac:dyDescent="0.25">
      <c r="A23" s="119" t="s">
        <v>165</v>
      </c>
      <c r="B23" s="115">
        <v>865</v>
      </c>
      <c r="C23" s="115">
        <v>618</v>
      </c>
      <c r="D23" s="115">
        <v>678</v>
      </c>
      <c r="E23" s="115">
        <v>575</v>
      </c>
      <c r="F23" s="134">
        <v>-0.2161849710982659</v>
      </c>
      <c r="G23" s="135">
        <v>-6.9579288025889974E-2</v>
      </c>
      <c r="H23" s="6"/>
      <c r="I23" s="6"/>
    </row>
    <row r="24" spans="1:9" ht="15" customHeight="1" x14ac:dyDescent="0.25">
      <c r="A24" s="119" t="s">
        <v>166</v>
      </c>
      <c r="B24" s="115">
        <v>703</v>
      </c>
      <c r="C24" s="115">
        <v>561</v>
      </c>
      <c r="D24" s="115">
        <v>633</v>
      </c>
      <c r="E24" s="115">
        <v>427</v>
      </c>
      <c r="F24" s="134">
        <v>-9.9573257467994308E-2</v>
      </c>
      <c r="G24" s="135">
        <v>-0.23885918003565063</v>
      </c>
      <c r="H24" s="6"/>
      <c r="I24" s="6"/>
    </row>
    <row r="25" spans="1:9" ht="15" customHeight="1" x14ac:dyDescent="0.25">
      <c r="A25" s="119" t="s">
        <v>167</v>
      </c>
      <c r="B25" s="115">
        <v>670</v>
      </c>
      <c r="C25" s="115">
        <v>520</v>
      </c>
      <c r="D25" s="115">
        <v>539</v>
      </c>
      <c r="E25" s="115">
        <v>432</v>
      </c>
      <c r="F25" s="134">
        <v>-0.19552238805970149</v>
      </c>
      <c r="G25" s="135">
        <v>-0.16923076923076924</v>
      </c>
      <c r="H25" s="6"/>
      <c r="I25" s="6"/>
    </row>
    <row r="26" spans="1:9" ht="15" customHeight="1" x14ac:dyDescent="0.25">
      <c r="A26" s="119" t="s">
        <v>168</v>
      </c>
      <c r="B26" s="115">
        <v>307</v>
      </c>
      <c r="C26" s="115">
        <v>321</v>
      </c>
      <c r="D26" s="115">
        <v>301</v>
      </c>
      <c r="E26" s="115">
        <v>242</v>
      </c>
      <c r="F26" s="134">
        <v>-1.9543973941368076E-2</v>
      </c>
      <c r="G26" s="135">
        <v>-0.24610591900311526</v>
      </c>
      <c r="H26" s="6"/>
      <c r="I26" s="6"/>
    </row>
    <row r="27" spans="1:9" ht="15" customHeight="1" x14ac:dyDescent="0.25">
      <c r="A27" s="119" t="s">
        <v>169</v>
      </c>
      <c r="B27" s="115">
        <v>148</v>
      </c>
      <c r="C27" s="115">
        <v>120</v>
      </c>
      <c r="D27" s="115">
        <v>129</v>
      </c>
      <c r="E27" s="115">
        <v>103</v>
      </c>
      <c r="F27" s="134">
        <v>-0.12837837837837837</v>
      </c>
      <c r="G27" s="135">
        <v>-0.14166666666666666</v>
      </c>
      <c r="H27" s="6"/>
      <c r="I27" s="6"/>
    </row>
    <row r="28" spans="1:9" ht="15" customHeight="1" x14ac:dyDescent="0.2">
      <c r="A28" s="174" t="s">
        <v>170</v>
      </c>
      <c r="B28" s="147">
        <v>84</v>
      </c>
      <c r="C28" s="147">
        <v>82</v>
      </c>
      <c r="D28" s="147">
        <v>86</v>
      </c>
      <c r="E28" s="147">
        <v>94</v>
      </c>
      <c r="F28" s="175">
        <v>2.3809523809523808E-2</v>
      </c>
      <c r="G28" s="176">
        <v>0.14634146341463414</v>
      </c>
      <c r="H28" s="6"/>
      <c r="I28" s="6"/>
    </row>
    <row r="29" spans="1:9" ht="17.25" customHeight="1" x14ac:dyDescent="0.25">
      <c r="A29" s="14" t="s">
        <v>122</v>
      </c>
      <c r="B29" s="1"/>
      <c r="C29" s="1"/>
      <c r="D29" s="1"/>
      <c r="E29" s="1"/>
      <c r="F29" s="6"/>
      <c r="G29" s="6"/>
      <c r="H29" s="6"/>
      <c r="I29" s="6"/>
    </row>
    <row r="30" spans="1:9" s="26" customFormat="1" ht="12" customHeight="1" x14ac:dyDescent="0.25">
      <c r="A30" s="136" t="s">
        <v>246</v>
      </c>
      <c r="B30" s="58"/>
      <c r="C30" s="58"/>
      <c r="D30" s="58"/>
      <c r="E30" s="58"/>
      <c r="F30" s="58"/>
      <c r="G30" s="58"/>
      <c r="H30" s="58"/>
      <c r="I30" s="58"/>
    </row>
    <row r="31" spans="1:9" s="26" customFormat="1" ht="12" customHeight="1" x14ac:dyDescent="0.25">
      <c r="A31" s="15" t="s">
        <v>124</v>
      </c>
      <c r="B31" s="58"/>
      <c r="C31" s="58"/>
      <c r="D31" s="58"/>
      <c r="E31" s="58"/>
      <c r="F31" s="58"/>
      <c r="G31" s="58"/>
      <c r="H31" s="58"/>
      <c r="I31" s="58"/>
    </row>
    <row r="32" spans="1:9" s="26" customFormat="1" ht="12" customHeight="1" x14ac:dyDescent="0.25">
      <c r="A32" s="15" t="s">
        <v>204</v>
      </c>
      <c r="B32" s="58"/>
      <c r="C32" s="58"/>
      <c r="D32" s="58"/>
      <c r="E32" s="58"/>
      <c r="F32" s="58"/>
      <c r="G32" s="58"/>
      <c r="H32" s="58"/>
      <c r="I32" s="58"/>
    </row>
    <row r="33" spans="1:7" s="26" customFormat="1" ht="12" customHeight="1" x14ac:dyDescent="0.25">
      <c r="A33" s="141" t="s">
        <v>127</v>
      </c>
    </row>
    <row r="34" spans="1:7" s="26" customFormat="1" ht="12" customHeight="1" x14ac:dyDescent="0.25">
      <c r="A34" s="20" t="s">
        <v>129</v>
      </c>
    </row>
    <row r="35" spans="1:7" s="26" customFormat="1" ht="24" customHeight="1" x14ac:dyDescent="0.25">
      <c r="A35" s="211" t="s">
        <v>268</v>
      </c>
      <c r="B35" s="211"/>
      <c r="C35" s="211"/>
      <c r="D35" s="211"/>
      <c r="E35" s="211"/>
      <c r="F35" s="211"/>
      <c r="G35" s="211"/>
    </row>
    <row r="36" spans="1:7" x14ac:dyDescent="0.2">
      <c r="A36" s="91" t="s">
        <v>21</v>
      </c>
    </row>
  </sheetData>
  <mergeCells count="11">
    <mergeCell ref="A2:B2"/>
    <mergeCell ref="A3:G3"/>
    <mergeCell ref="A18:G18"/>
    <mergeCell ref="B4:C4"/>
    <mergeCell ref="D4:E4"/>
    <mergeCell ref="F4:G4"/>
    <mergeCell ref="A35:G35"/>
    <mergeCell ref="A17:G17"/>
    <mergeCell ref="B19:C19"/>
    <mergeCell ref="D19:E19"/>
    <mergeCell ref="F19:G19"/>
  </mergeCells>
  <hyperlinks>
    <hyperlink ref="A2:B2" location="'Table des matières'!A1" display="Retour à la table des matières"/>
  </hyperlinks>
  <pageMargins left="0.7" right="0.7" top="0.75" bottom="0.75" header="0.3" footer="0.3"/>
  <pageSetup orientation="portrait" horizontalDpi="1200" verticalDpi="1200" r:id="rId1"/>
  <headerFooter>
    <oddFooter>&amp;L&amp;L&amp;"Arial"&amp;9© 2021 ICIS</oddFooter>
  </headerFooter>
  <tableParts count="2">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3"/>
  <sheetViews>
    <sheetView showGridLines="0" zoomScaleNormal="100" workbookViewId="0"/>
  </sheetViews>
  <sheetFormatPr defaultColWidth="0" defaultRowHeight="14.25" zeroHeight="1" x14ac:dyDescent="0.2"/>
  <cols>
    <col min="1" max="1" width="107.5" style="7" customWidth="1"/>
    <col min="2" max="16384" width="9" style="7" hidden="1"/>
  </cols>
  <sheetData>
    <row r="1" spans="1:1" s="11" customFormat="1" ht="49.5" customHeight="1" x14ac:dyDescent="0.2">
      <c r="A1" s="72" t="s">
        <v>22</v>
      </c>
    </row>
    <row r="2" spans="1:1" s="11" customFormat="1" ht="45" customHeight="1" x14ac:dyDescent="0.2">
      <c r="A2" s="69" t="s">
        <v>23</v>
      </c>
    </row>
    <row r="3" spans="1:1" s="11" customFormat="1" ht="45" customHeight="1" x14ac:dyDescent="0.2">
      <c r="A3" s="69" t="s">
        <v>24</v>
      </c>
    </row>
    <row r="4" spans="1:1" s="55" customFormat="1" ht="39.75" customHeight="1" x14ac:dyDescent="0.2">
      <c r="A4" s="74" t="s">
        <v>25</v>
      </c>
    </row>
    <row r="5" spans="1:1" s="55" customFormat="1" ht="30" customHeight="1" x14ac:dyDescent="0.2">
      <c r="A5" s="46" t="s">
        <v>26</v>
      </c>
    </row>
    <row r="6" spans="1:1" s="75" customFormat="1" ht="33" customHeight="1" x14ac:dyDescent="0.2">
      <c r="A6" s="75" t="s">
        <v>27</v>
      </c>
    </row>
    <row r="7" spans="1:1" s="55" customFormat="1" ht="75" customHeight="1" x14ac:dyDescent="0.2">
      <c r="A7" s="28" t="s">
        <v>28</v>
      </c>
    </row>
    <row r="8" spans="1:1" s="75" customFormat="1" ht="33" customHeight="1" x14ac:dyDescent="0.2">
      <c r="A8" s="75" t="s">
        <v>29</v>
      </c>
    </row>
    <row r="9" spans="1:1" s="80" customFormat="1" ht="27" customHeight="1" x14ac:dyDescent="0.2">
      <c r="A9" s="80" t="s">
        <v>30</v>
      </c>
    </row>
    <row r="10" spans="1:1" s="55" customFormat="1" ht="90" customHeight="1" x14ac:dyDescent="0.2">
      <c r="A10" s="46" t="s">
        <v>31</v>
      </c>
    </row>
    <row r="11" spans="1:1" s="80" customFormat="1" ht="27" customHeight="1" x14ac:dyDescent="0.2">
      <c r="A11" s="80" t="s">
        <v>32</v>
      </c>
    </row>
    <row r="12" spans="1:1" s="55" customFormat="1" ht="60" customHeight="1" x14ac:dyDescent="0.2">
      <c r="A12" s="46" t="s">
        <v>33</v>
      </c>
    </row>
    <row r="13" spans="1:1" s="55" customFormat="1" ht="75" customHeight="1" x14ac:dyDescent="0.2">
      <c r="A13" s="28" t="s">
        <v>34</v>
      </c>
    </row>
    <row r="14" spans="1:1" s="11" customFormat="1" ht="78.599999999999994" customHeight="1" x14ac:dyDescent="0.2">
      <c r="A14" s="81" t="s">
        <v>35</v>
      </c>
    </row>
    <row r="15" spans="1:1" s="11" customFormat="1" ht="45" customHeight="1" x14ac:dyDescent="0.2">
      <c r="A15" s="46" t="s">
        <v>36</v>
      </c>
    </row>
    <row r="16" spans="1:1" s="11" customFormat="1" ht="45" customHeight="1" x14ac:dyDescent="0.2">
      <c r="A16" s="82" t="s">
        <v>37</v>
      </c>
    </row>
    <row r="17" spans="1:1" s="11" customFormat="1" ht="30" customHeight="1" x14ac:dyDescent="0.2">
      <c r="A17" s="77" t="s">
        <v>38</v>
      </c>
    </row>
    <row r="18" spans="1:1" s="12" customFormat="1" ht="39.75" customHeight="1" x14ac:dyDescent="0.2">
      <c r="A18" s="74" t="s">
        <v>39</v>
      </c>
    </row>
    <row r="19" spans="1:1" s="71" customFormat="1" ht="60" customHeight="1" x14ac:dyDescent="0.2">
      <c r="A19" s="46" t="s">
        <v>40</v>
      </c>
    </row>
    <row r="20" spans="1:1" s="12" customFormat="1" ht="60" customHeight="1" x14ac:dyDescent="0.2">
      <c r="A20" s="69" t="s">
        <v>41</v>
      </c>
    </row>
    <row r="21" spans="1:1" s="75" customFormat="1" ht="33" customHeight="1" x14ac:dyDescent="0.2">
      <c r="A21" s="75" t="s">
        <v>42</v>
      </c>
    </row>
    <row r="22" spans="1:1" s="12" customFormat="1" ht="19.5" customHeight="1" x14ac:dyDescent="0.2">
      <c r="A22" s="46" t="s">
        <v>43</v>
      </c>
    </row>
    <row r="23" spans="1:1" s="12" customFormat="1" ht="19.5" customHeight="1" x14ac:dyDescent="0.2">
      <c r="A23" s="46" t="s">
        <v>44</v>
      </c>
    </row>
    <row r="24" spans="1:1" s="13" customFormat="1" ht="49.5" customHeight="1" x14ac:dyDescent="0.2">
      <c r="A24" s="46" t="s">
        <v>45</v>
      </c>
    </row>
    <row r="25" spans="1:1" s="13" customFormat="1" ht="19.5" customHeight="1" x14ac:dyDescent="0.2">
      <c r="A25" s="46" t="s">
        <v>46</v>
      </c>
    </row>
    <row r="26" spans="1:1" s="13" customFormat="1" ht="45" customHeight="1" x14ac:dyDescent="0.2">
      <c r="A26" s="46" t="s">
        <v>47</v>
      </c>
    </row>
    <row r="27" spans="1:1" s="75" customFormat="1" ht="33" customHeight="1" x14ac:dyDescent="0.2">
      <c r="A27" s="75" t="s">
        <v>48</v>
      </c>
    </row>
    <row r="28" spans="1:1" s="12" customFormat="1" ht="33" customHeight="1" x14ac:dyDescent="0.2">
      <c r="A28" s="27" t="s">
        <v>49</v>
      </c>
    </row>
    <row r="29" spans="1:1" s="12" customFormat="1" ht="19.5" customHeight="1" x14ac:dyDescent="0.2">
      <c r="A29" s="13" t="s">
        <v>50</v>
      </c>
    </row>
    <row r="30" spans="1:1" s="12" customFormat="1" ht="30" customHeight="1" x14ac:dyDescent="0.2">
      <c r="A30" s="13" t="s">
        <v>51</v>
      </c>
    </row>
    <row r="31" spans="1:1" s="12" customFormat="1" ht="39.75" customHeight="1" x14ac:dyDescent="0.2">
      <c r="A31" s="74" t="s">
        <v>52</v>
      </c>
    </row>
    <row r="32" spans="1:1" s="11" customFormat="1" ht="60" customHeight="1" x14ac:dyDescent="0.2">
      <c r="A32" s="46" t="s">
        <v>53</v>
      </c>
    </row>
    <row r="33" spans="1:1" s="75" customFormat="1" ht="33" customHeight="1" x14ac:dyDescent="0.2">
      <c r="A33" s="75" t="s">
        <v>42</v>
      </c>
    </row>
    <row r="34" spans="1:1" s="11" customFormat="1" ht="19.5" customHeight="1" x14ac:dyDescent="0.2">
      <c r="A34" s="83" t="s">
        <v>54</v>
      </c>
    </row>
    <row r="35" spans="1:1" s="11" customFormat="1" ht="19.5" customHeight="1" x14ac:dyDescent="0.2">
      <c r="A35" s="83" t="s">
        <v>55</v>
      </c>
    </row>
    <row r="36" spans="1:1" s="11" customFormat="1" ht="19.5" customHeight="1" x14ac:dyDescent="0.2">
      <c r="A36" s="83" t="s">
        <v>56</v>
      </c>
    </row>
    <row r="37" spans="1:1" s="11" customFormat="1" ht="33" customHeight="1" x14ac:dyDescent="0.2">
      <c r="A37" s="46" t="s">
        <v>57</v>
      </c>
    </row>
    <row r="38" spans="1:1" s="11" customFormat="1" ht="60" customHeight="1" x14ac:dyDescent="0.2">
      <c r="A38" s="46" t="s">
        <v>58</v>
      </c>
    </row>
    <row r="39" spans="1:1" s="11" customFormat="1" ht="15" customHeight="1" x14ac:dyDescent="0.2">
      <c r="A39" s="84" t="s">
        <v>59</v>
      </c>
    </row>
    <row r="40" spans="1:1" s="11" customFormat="1" ht="30" customHeight="1" x14ac:dyDescent="0.2">
      <c r="A40" s="46" t="s">
        <v>60</v>
      </c>
    </row>
    <row r="41" spans="1:1" s="75" customFormat="1" ht="33" customHeight="1" x14ac:dyDescent="0.2">
      <c r="A41" s="75" t="s">
        <v>48</v>
      </c>
    </row>
    <row r="42" spans="1:1" s="55" customFormat="1" ht="19.5" customHeight="1" x14ac:dyDescent="0.2">
      <c r="A42" s="85" t="s">
        <v>61</v>
      </c>
    </row>
    <row r="43" spans="1:1" s="55" customFormat="1" ht="19.5" customHeight="1" x14ac:dyDescent="0.2">
      <c r="A43" s="85" t="s">
        <v>62</v>
      </c>
    </row>
    <row r="44" spans="1:1" s="55" customFormat="1" ht="19.5" customHeight="1" x14ac:dyDescent="0.2">
      <c r="A44" s="85" t="s">
        <v>63</v>
      </c>
    </row>
    <row r="45" spans="1:1" s="55" customFormat="1" ht="19.5" customHeight="1" x14ac:dyDescent="0.2">
      <c r="A45" s="85" t="s">
        <v>64</v>
      </c>
    </row>
    <row r="46" spans="1:1" s="11" customFormat="1" ht="30" customHeight="1" x14ac:dyDescent="0.2">
      <c r="A46" s="46" t="s">
        <v>65</v>
      </c>
    </row>
    <row r="47" spans="1:1" s="11" customFormat="1" ht="39.75" customHeight="1" x14ac:dyDescent="0.2">
      <c r="A47" s="74" t="s">
        <v>66</v>
      </c>
    </row>
    <row r="48" spans="1:1" s="88" customFormat="1" ht="19.5" customHeight="1" x14ac:dyDescent="0.2">
      <c r="A48" s="86" t="s">
        <v>67</v>
      </c>
    </row>
    <row r="49" spans="1:1" s="88" customFormat="1" ht="19.5" customHeight="1" x14ac:dyDescent="0.2">
      <c r="A49" s="87" t="s">
        <v>68</v>
      </c>
    </row>
    <row r="50" spans="1:1" s="88" customFormat="1" ht="19.5" customHeight="1" x14ac:dyDescent="0.2">
      <c r="A50" s="89" t="s">
        <v>69</v>
      </c>
    </row>
    <row r="51" spans="1:1" s="88" customFormat="1" ht="19.5" customHeight="1" x14ac:dyDescent="0.2">
      <c r="A51" s="90" t="s">
        <v>70</v>
      </c>
    </row>
    <row r="52" spans="1:1" s="88" customFormat="1" ht="19.5" customHeight="1" x14ac:dyDescent="0.2">
      <c r="A52" s="90" t="s">
        <v>71</v>
      </c>
    </row>
    <row r="53" spans="1:1" x14ac:dyDescent="0.2">
      <c r="A53" s="91" t="s">
        <v>21</v>
      </c>
    </row>
  </sheetData>
  <hyperlinks>
    <hyperlink ref="A48" r:id="rId1" display="About NACRS data coverage: cihi.ca."/>
    <hyperlink ref="A49" r:id="rId2" display="About data quality, including open-year data quality: https://www.cihi.ca/en/national-ambulatory-care-reporting-system-metadata-nacrs."/>
    <hyperlink ref="A50" r:id="rId3" display="Métadonnées de la Base de données sur les congés des patients (BDCP)"/>
    <hyperlink ref="A51" r:id="rId4" display="Métadonnées du Système national d’information sur les soins ambulatoires (SNISA)"/>
    <hyperlink ref="A52" r:id="rId5" display="Métadonnées du Système d’information ontarien sur la santé mentale (SIOSM)"/>
  </hyperlinks>
  <pageMargins left="0.7" right="0.7" top="0.75" bottom="0.75" header="0.3" footer="0.3"/>
  <pageSetup orientation="portrait" r:id="rId6"/>
  <headerFooter>
    <oddFooter>&amp;L&amp;L&amp;"Arial"&amp;9© 2021 ICIS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zoomScaleNormal="100" workbookViewId="0"/>
  </sheetViews>
  <sheetFormatPr defaultColWidth="0" defaultRowHeight="14.25" zeroHeight="1" x14ac:dyDescent="0.2"/>
  <cols>
    <col min="1" max="1" width="95.625" customWidth="1"/>
    <col min="2" max="16384" width="9" hidden="1"/>
  </cols>
  <sheetData>
    <row r="1" spans="1:1" ht="49.5" customHeight="1" x14ac:dyDescent="0.2">
      <c r="A1" s="72" t="s">
        <v>72</v>
      </c>
    </row>
    <row r="2" spans="1:1" ht="33" customHeight="1" x14ac:dyDescent="0.2">
      <c r="A2" s="142" t="s">
        <v>73</v>
      </c>
    </row>
    <row r="3" spans="1:1" ht="33" customHeight="1" x14ac:dyDescent="0.2">
      <c r="A3" s="142" t="s">
        <v>74</v>
      </c>
    </row>
    <row r="4" spans="1:1" ht="33" customHeight="1" x14ac:dyDescent="0.2">
      <c r="A4" s="142" t="s">
        <v>75</v>
      </c>
    </row>
    <row r="5" spans="1:1" ht="33" customHeight="1" x14ac:dyDescent="0.2">
      <c r="A5" s="142" t="s">
        <v>76</v>
      </c>
    </row>
    <row r="6" spans="1:1" ht="33" customHeight="1" x14ac:dyDescent="0.2">
      <c r="A6" s="142" t="s">
        <v>77</v>
      </c>
    </row>
    <row r="7" spans="1:1" ht="33" customHeight="1" x14ac:dyDescent="0.2">
      <c r="A7" s="142" t="s">
        <v>78</v>
      </c>
    </row>
    <row r="8" spans="1:1" ht="33" customHeight="1" x14ac:dyDescent="0.2">
      <c r="A8" s="142" t="s">
        <v>79</v>
      </c>
    </row>
    <row r="9" spans="1:1" ht="33" customHeight="1" x14ac:dyDescent="0.2">
      <c r="A9" s="142" t="s">
        <v>80</v>
      </c>
    </row>
    <row r="10" spans="1:1" x14ac:dyDescent="0.2">
      <c r="A10" s="91" t="s">
        <v>21</v>
      </c>
    </row>
  </sheetData>
  <hyperlinks>
    <hyperlink ref="A2" location="'1. SU par mois, prov.'!A1" display="Tableau 1  Nombre de visites au service d’urgence en raison de blessures auto-infligées, selon le mois et la province ou le territoire, mars à septembre 2019 et mars à septembre 2020"/>
    <hyperlink ref="A3" location="'2. SU par blessure auto-infl.'!A1" display="Tableau 2  Nombre de visites au service d’urgence en raison de blessures auto-infligées, selon la blessure, mars à septembre 2019 et mars à septembre 2020"/>
    <hyperlink ref="A4" location="'3. SU caractéristiques patients'!A1" display="Tableau 3  Caractéristiques des patients ayant effectué une visite au service d’urgence en raison de blessures auto-infligées, mars à septembre 2019 et mars à septembre 2020"/>
    <hyperlink ref="A5" location="'4. SU âge et sexe'!A1" display="Tableau 4  Nombre de visites au service d’urgence en raison de blessures auto-infligées, selon l’âge du patient et le sexe, mars à septembre 2019 et mars à septembre 2020"/>
    <hyperlink ref="A6" location="'5. Pat. hosp. par mois, prov.'!A1" display="Tableau 5  Nombre d’hospitalisations en raison de blessures auto-infligées, selon le mois et la province ou le territoire, mars à septembre 2019 et mars à septembre 2020"/>
    <hyperlink ref="A7" location="'6. Caract. patients hosp.'!A1" display="Tableau 6  Caractéristiques des patients hospitalisés en raison de blessures auto-infligées, mars à septembre 2019 et mars à septembre 2020"/>
    <hyperlink ref="A8" location="'7. Pat. hosp. par blessure'!A1" display="Tableau 7  Nombre d’hospitalisations en raison de blessures auto-infligées, selon la blessure, mars à septembre 2019 et mars à septembre 2020"/>
    <hyperlink ref="A9" location="'8. Hospital. âge et sexe'!A1" display="Tableau 8  Nombre d’hospitalisations en raison de blessures auto-infligées, selon l’âge du patient et le sexe, mars à septembre 2019 et mars à septembre 2020"/>
  </hyperlinks>
  <pageMargins left="0.7" right="0.7" top="0.75" bottom="0.75" header="0.3" footer="0.3"/>
  <pageSetup orientation="portrait" r:id="rId1"/>
  <headerFooter>
    <oddFooter>&amp;L&amp;L&amp;"Arial"&amp;9© 2021 ICIS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3"/>
  <sheetViews>
    <sheetView showGridLines="0" topLeftCell="A2" zoomScaleNormal="100" workbookViewId="0"/>
  </sheetViews>
  <sheetFormatPr defaultColWidth="0" defaultRowHeight="14.25" zeroHeight="1" x14ac:dyDescent="0.2"/>
  <cols>
    <col min="1" max="22" width="13.875" style="7" customWidth="1"/>
    <col min="23" max="16384" width="8.5" style="7" hidden="1"/>
  </cols>
  <sheetData>
    <row r="1" spans="1:22" s="50" customFormat="1" hidden="1" x14ac:dyDescent="0.2">
      <c r="A1" s="50" t="s">
        <v>81</v>
      </c>
    </row>
    <row r="2" spans="1:22" s="55" customFormat="1" ht="24" customHeight="1" x14ac:dyDescent="0.2">
      <c r="A2" s="197" t="s">
        <v>82</v>
      </c>
      <c r="B2" s="197"/>
    </row>
    <row r="3" spans="1:22" s="94" customFormat="1" ht="20.45" customHeight="1" x14ac:dyDescent="0.2">
      <c r="A3" s="94" t="s">
        <v>83</v>
      </c>
    </row>
    <row r="4" spans="1:22" s="56" customFormat="1" ht="15" customHeight="1" x14ac:dyDescent="0.25">
      <c r="A4" s="99"/>
      <c r="B4" s="198" t="s">
        <v>84</v>
      </c>
      <c r="C4" s="198"/>
      <c r="D4" s="198"/>
      <c r="E4" s="200" t="s">
        <v>85</v>
      </c>
      <c r="F4" s="200"/>
      <c r="G4" s="200"/>
      <c r="H4" s="198" t="s">
        <v>86</v>
      </c>
      <c r="I4" s="198"/>
      <c r="J4" s="198"/>
      <c r="K4" s="198" t="s">
        <v>87</v>
      </c>
      <c r="L4" s="198"/>
      <c r="M4" s="198"/>
      <c r="N4" s="200" t="s">
        <v>88</v>
      </c>
      <c r="O4" s="200"/>
      <c r="P4" s="200"/>
      <c r="Q4" s="200" t="s">
        <v>89</v>
      </c>
      <c r="R4" s="200"/>
      <c r="S4" s="200"/>
      <c r="T4" s="198" t="s">
        <v>90</v>
      </c>
      <c r="U4" s="198"/>
      <c r="V4" s="199"/>
    </row>
    <row r="5" spans="1:22" s="95" customFormat="1" ht="30" customHeight="1" x14ac:dyDescent="0.25">
      <c r="A5" s="100" t="s">
        <v>91</v>
      </c>
      <c r="B5" s="96" t="s">
        <v>92</v>
      </c>
      <c r="C5" s="96" t="s">
        <v>93</v>
      </c>
      <c r="D5" s="96" t="s">
        <v>94</v>
      </c>
      <c r="E5" s="96" t="s">
        <v>95</v>
      </c>
      <c r="F5" s="96" t="s">
        <v>96</v>
      </c>
      <c r="G5" s="96" t="s">
        <v>97</v>
      </c>
      <c r="H5" s="96" t="s">
        <v>98</v>
      </c>
      <c r="I5" s="96" t="s">
        <v>99</v>
      </c>
      <c r="J5" s="96" t="s">
        <v>100</v>
      </c>
      <c r="K5" s="96" t="s">
        <v>101</v>
      </c>
      <c r="L5" s="96" t="s">
        <v>102</v>
      </c>
      <c r="M5" s="96" t="s">
        <v>103</v>
      </c>
      <c r="N5" s="96" t="s">
        <v>104</v>
      </c>
      <c r="O5" s="97" t="s">
        <v>105</v>
      </c>
      <c r="P5" s="97" t="s">
        <v>106</v>
      </c>
      <c r="Q5" s="97" t="s">
        <v>107</v>
      </c>
      <c r="R5" s="97" t="s">
        <v>108</v>
      </c>
      <c r="S5" s="97" t="s">
        <v>109</v>
      </c>
      <c r="T5" s="97" t="s">
        <v>110</v>
      </c>
      <c r="U5" s="97" t="s">
        <v>111</v>
      </c>
      <c r="V5" s="98" t="s">
        <v>112</v>
      </c>
    </row>
    <row r="6" spans="1:22" s="11" customFormat="1" ht="15" x14ac:dyDescent="0.25">
      <c r="A6" s="109" t="s">
        <v>113</v>
      </c>
      <c r="B6" s="110">
        <v>2486</v>
      </c>
      <c r="C6" s="110">
        <v>2217</v>
      </c>
      <c r="D6" s="180">
        <f t="shared" ref="D6:D13" si="0">(C6-B6)/B6</f>
        <v>-0.1082059533386967</v>
      </c>
      <c r="E6" s="111" t="s">
        <v>114</v>
      </c>
      <c r="F6" s="112">
        <v>5</v>
      </c>
      <c r="G6" s="113" t="s">
        <v>114</v>
      </c>
      <c r="H6" s="110">
        <v>25</v>
      </c>
      <c r="I6" s="110">
        <v>24</v>
      </c>
      <c r="J6" s="180">
        <f t="shared" ref="J6:J13" si="1">(I6-H6)/H6</f>
        <v>-0.04</v>
      </c>
      <c r="K6" s="110">
        <v>1632</v>
      </c>
      <c r="L6" s="110">
        <v>1442</v>
      </c>
      <c r="M6" s="180">
        <f t="shared" ref="M6:M13" si="2">(L6-K6)/K6</f>
        <v>-0.11642156862745098</v>
      </c>
      <c r="N6" s="110">
        <v>150</v>
      </c>
      <c r="O6" s="110">
        <v>139</v>
      </c>
      <c r="P6" s="180">
        <f t="shared" ref="P6:P13" si="3">(O6-N6)/N6</f>
        <v>-7.3333333333333334E-2</v>
      </c>
      <c r="Q6" s="110">
        <v>654</v>
      </c>
      <c r="R6" s="110">
        <v>594</v>
      </c>
      <c r="S6" s="180">
        <f t="shared" ref="S6:S13" si="4">(R6-Q6)/Q6</f>
        <v>-9.1743119266055051E-2</v>
      </c>
      <c r="T6" s="110">
        <v>11</v>
      </c>
      <c r="U6" s="111" t="s">
        <v>114</v>
      </c>
      <c r="V6" s="182" t="s">
        <v>114</v>
      </c>
    </row>
    <row r="7" spans="1:22" s="11" customFormat="1" ht="15" x14ac:dyDescent="0.25">
      <c r="A7" s="109" t="s">
        <v>115</v>
      </c>
      <c r="B7" s="110">
        <v>2448</v>
      </c>
      <c r="C7" s="110">
        <v>1754</v>
      </c>
      <c r="D7" s="180">
        <f t="shared" si="0"/>
        <v>-0.28349673202614378</v>
      </c>
      <c r="E7" s="112">
        <v>7</v>
      </c>
      <c r="F7" s="111" t="s">
        <v>114</v>
      </c>
      <c r="G7" s="113" t="s">
        <v>114</v>
      </c>
      <c r="H7" s="110">
        <v>25</v>
      </c>
      <c r="I7" s="110">
        <v>19</v>
      </c>
      <c r="J7" s="180">
        <f t="shared" si="1"/>
        <v>-0.24</v>
      </c>
      <c r="K7" s="110">
        <v>1661</v>
      </c>
      <c r="L7" s="110">
        <v>1128</v>
      </c>
      <c r="M7" s="180">
        <f t="shared" si="2"/>
        <v>-0.32089102950030102</v>
      </c>
      <c r="N7" s="110">
        <v>117</v>
      </c>
      <c r="O7" s="110">
        <v>114</v>
      </c>
      <c r="P7" s="180">
        <f t="shared" si="3"/>
        <v>-2.564102564102564E-2</v>
      </c>
      <c r="Q7" s="110">
        <v>618</v>
      </c>
      <c r="R7" s="110">
        <v>474</v>
      </c>
      <c r="S7" s="180">
        <f t="shared" si="4"/>
        <v>-0.23300970873786409</v>
      </c>
      <c r="T7" s="110">
        <v>12</v>
      </c>
      <c r="U7" s="110">
        <v>11</v>
      </c>
      <c r="V7" s="180">
        <f t="shared" ref="V7" si="5">(U7-T7)/T7</f>
        <v>-8.3333333333333329E-2</v>
      </c>
    </row>
    <row r="8" spans="1:22" s="11" customFormat="1" ht="15" x14ac:dyDescent="0.25">
      <c r="A8" s="109" t="s">
        <v>116</v>
      </c>
      <c r="B8" s="110">
        <v>2441</v>
      </c>
      <c r="C8" s="110">
        <v>1879</v>
      </c>
      <c r="D8" s="180">
        <f t="shared" si="0"/>
        <v>-0.23023351085620647</v>
      </c>
      <c r="E8" s="112">
        <v>6</v>
      </c>
      <c r="F8" s="112">
        <v>0</v>
      </c>
      <c r="G8" s="180">
        <f>(F8-E8)/E8</f>
        <v>-1</v>
      </c>
      <c r="H8" s="110">
        <v>23</v>
      </c>
      <c r="I8" s="110">
        <v>21</v>
      </c>
      <c r="J8" s="180">
        <f t="shared" si="1"/>
        <v>-8.6956521739130432E-2</v>
      </c>
      <c r="K8" s="110">
        <v>1657</v>
      </c>
      <c r="L8" s="110">
        <v>1250</v>
      </c>
      <c r="M8" s="180">
        <f t="shared" si="2"/>
        <v>-0.2456246228123114</v>
      </c>
      <c r="N8" s="110">
        <v>128</v>
      </c>
      <c r="O8" s="110">
        <v>108</v>
      </c>
      <c r="P8" s="180">
        <f t="shared" si="3"/>
        <v>-0.15625</v>
      </c>
      <c r="Q8" s="110">
        <v>609</v>
      </c>
      <c r="R8" s="110">
        <v>490</v>
      </c>
      <c r="S8" s="180">
        <f t="shared" si="4"/>
        <v>-0.19540229885057472</v>
      </c>
      <c r="T8" s="110">
        <v>10</v>
      </c>
      <c r="U8" s="111" t="s">
        <v>117</v>
      </c>
      <c r="V8" s="183" t="s">
        <v>114</v>
      </c>
    </row>
    <row r="9" spans="1:22" s="11" customFormat="1" ht="15" x14ac:dyDescent="0.25">
      <c r="A9" s="109" t="s">
        <v>118</v>
      </c>
      <c r="B9" s="110">
        <v>2501</v>
      </c>
      <c r="C9" s="110">
        <v>2034</v>
      </c>
      <c r="D9" s="180">
        <f t="shared" si="0"/>
        <v>-0.18672530987604957</v>
      </c>
      <c r="E9" s="112">
        <v>6</v>
      </c>
      <c r="F9" s="111" t="s">
        <v>114</v>
      </c>
      <c r="G9" s="113" t="s">
        <v>114</v>
      </c>
      <c r="H9" s="110">
        <v>22</v>
      </c>
      <c r="I9" s="110">
        <v>19</v>
      </c>
      <c r="J9" s="180">
        <f t="shared" si="1"/>
        <v>-0.13636363636363635</v>
      </c>
      <c r="K9" s="110">
        <v>1658</v>
      </c>
      <c r="L9" s="110">
        <v>1331</v>
      </c>
      <c r="M9" s="180">
        <f t="shared" si="2"/>
        <v>-0.19722557297949336</v>
      </c>
      <c r="N9" s="110">
        <v>154</v>
      </c>
      <c r="O9" s="110">
        <v>118</v>
      </c>
      <c r="P9" s="180">
        <f t="shared" si="3"/>
        <v>-0.23376623376623376</v>
      </c>
      <c r="Q9" s="110">
        <v>635</v>
      </c>
      <c r="R9" s="110">
        <v>542</v>
      </c>
      <c r="S9" s="180">
        <f t="shared" si="4"/>
        <v>-0.14645669291338584</v>
      </c>
      <c r="T9" s="110">
        <v>12</v>
      </c>
      <c r="U9" s="110">
        <v>10</v>
      </c>
      <c r="V9" s="180">
        <f t="shared" ref="V9:V13" si="6">(U9-T9)/T9</f>
        <v>-0.16666666666666666</v>
      </c>
    </row>
    <row r="10" spans="1:22" s="11" customFormat="1" ht="15" x14ac:dyDescent="0.25">
      <c r="A10" s="109" t="s">
        <v>119</v>
      </c>
      <c r="B10" s="110">
        <v>2402</v>
      </c>
      <c r="C10" s="110">
        <v>2250</v>
      </c>
      <c r="D10" s="180">
        <f t="shared" si="0"/>
        <v>-6.3280599500416326E-2</v>
      </c>
      <c r="E10" s="112">
        <v>7</v>
      </c>
      <c r="F10" s="111" t="s">
        <v>114</v>
      </c>
      <c r="G10" s="113" t="s">
        <v>114</v>
      </c>
      <c r="H10" s="110">
        <v>24</v>
      </c>
      <c r="I10" s="110">
        <v>30</v>
      </c>
      <c r="J10" s="180">
        <f t="shared" si="1"/>
        <v>0.25</v>
      </c>
      <c r="K10" s="110">
        <v>1628</v>
      </c>
      <c r="L10" s="110">
        <v>1478</v>
      </c>
      <c r="M10" s="180">
        <f t="shared" si="2"/>
        <v>-9.2137592137592136E-2</v>
      </c>
      <c r="N10" s="110">
        <v>116</v>
      </c>
      <c r="O10" s="110">
        <v>140</v>
      </c>
      <c r="P10" s="180">
        <f t="shared" si="3"/>
        <v>0.20689655172413793</v>
      </c>
      <c r="Q10" s="110">
        <v>601</v>
      </c>
      <c r="R10" s="110">
        <v>575</v>
      </c>
      <c r="S10" s="180">
        <f t="shared" si="4"/>
        <v>-4.3261231281198007E-2</v>
      </c>
      <c r="T10" s="110">
        <v>11</v>
      </c>
      <c r="U10" s="110">
        <v>14</v>
      </c>
      <c r="V10" s="180">
        <f t="shared" si="6"/>
        <v>0.27272727272727271</v>
      </c>
    </row>
    <row r="11" spans="1:22" s="11" customFormat="1" ht="15" x14ac:dyDescent="0.25">
      <c r="A11" s="109" t="s">
        <v>120</v>
      </c>
      <c r="B11" s="110">
        <v>2227</v>
      </c>
      <c r="C11" s="110">
        <v>2191</v>
      </c>
      <c r="D11" s="180">
        <f t="shared" si="0"/>
        <v>-1.6165244723843737E-2</v>
      </c>
      <c r="E11" s="112">
        <v>7</v>
      </c>
      <c r="F11" s="112">
        <v>10</v>
      </c>
      <c r="G11" s="180">
        <f>(F11-E11)/E11</f>
        <v>0.42857142857142855</v>
      </c>
      <c r="H11" s="110">
        <v>14</v>
      </c>
      <c r="I11" s="110">
        <v>25</v>
      </c>
      <c r="J11" s="180">
        <f t="shared" si="1"/>
        <v>0.7857142857142857</v>
      </c>
      <c r="K11" s="110">
        <v>1464</v>
      </c>
      <c r="L11" s="110">
        <v>1402</v>
      </c>
      <c r="M11" s="180">
        <f t="shared" si="2"/>
        <v>-4.2349726775956283E-2</v>
      </c>
      <c r="N11" s="110">
        <v>140</v>
      </c>
      <c r="O11" s="110">
        <v>131</v>
      </c>
      <c r="P11" s="180">
        <f t="shared" si="3"/>
        <v>-6.4285714285714279E-2</v>
      </c>
      <c r="Q11" s="110">
        <v>573</v>
      </c>
      <c r="R11" s="110">
        <v>605</v>
      </c>
      <c r="S11" s="180">
        <f t="shared" si="4"/>
        <v>5.5846422338568937E-2</v>
      </c>
      <c r="T11" s="110">
        <v>15</v>
      </c>
      <c r="U11" s="110">
        <v>12</v>
      </c>
      <c r="V11" s="180">
        <f t="shared" si="6"/>
        <v>-0.2</v>
      </c>
    </row>
    <row r="12" spans="1:22" s="11" customFormat="1" ht="15" x14ac:dyDescent="0.25">
      <c r="A12" s="109" t="s">
        <v>121</v>
      </c>
      <c r="B12" s="110">
        <v>2342</v>
      </c>
      <c r="C12" s="110">
        <v>2212</v>
      </c>
      <c r="D12" s="180">
        <f t="shared" si="0"/>
        <v>-5.5508112724167377E-2</v>
      </c>
      <c r="E12" s="111" t="s">
        <v>117</v>
      </c>
      <c r="F12" s="111" t="s">
        <v>114</v>
      </c>
      <c r="G12" s="113" t="s">
        <v>114</v>
      </c>
      <c r="H12" s="110">
        <v>33</v>
      </c>
      <c r="I12" s="110">
        <v>27</v>
      </c>
      <c r="J12" s="180">
        <f t="shared" si="1"/>
        <v>-0.18181818181818182</v>
      </c>
      <c r="K12" s="110">
        <v>1551</v>
      </c>
      <c r="L12" s="110">
        <v>1417</v>
      </c>
      <c r="M12" s="180">
        <f t="shared" si="2"/>
        <v>-8.6395873629916187E-2</v>
      </c>
      <c r="N12" s="110">
        <v>134</v>
      </c>
      <c r="O12" s="110">
        <v>141</v>
      </c>
      <c r="P12" s="180">
        <f t="shared" si="3"/>
        <v>5.2238805970149252E-2</v>
      </c>
      <c r="Q12" s="110">
        <v>594</v>
      </c>
      <c r="R12" s="110">
        <v>606</v>
      </c>
      <c r="S12" s="180">
        <f t="shared" si="4"/>
        <v>2.0202020202020204E-2</v>
      </c>
      <c r="T12" s="110">
        <v>12</v>
      </c>
      <c r="U12" s="110">
        <v>10</v>
      </c>
      <c r="V12" s="180">
        <f t="shared" si="6"/>
        <v>-0.16666666666666666</v>
      </c>
    </row>
    <row r="13" spans="1:22" s="11" customFormat="1" ht="15" x14ac:dyDescent="0.25">
      <c r="A13" s="144" t="s">
        <v>84</v>
      </c>
      <c r="B13" s="145">
        <v>16847</v>
      </c>
      <c r="C13" s="145">
        <v>14537</v>
      </c>
      <c r="D13" s="184">
        <f t="shared" si="0"/>
        <v>-0.13711640054609128</v>
      </c>
      <c r="E13" s="145">
        <v>41</v>
      </c>
      <c r="F13" s="145">
        <v>27</v>
      </c>
      <c r="G13" s="181">
        <f>(F13-E13)/E13</f>
        <v>-0.34146341463414637</v>
      </c>
      <c r="H13" s="145">
        <v>166</v>
      </c>
      <c r="I13" s="145">
        <v>165</v>
      </c>
      <c r="J13" s="184">
        <f t="shared" si="1"/>
        <v>-6.024096385542169E-3</v>
      </c>
      <c r="K13" s="145">
        <v>11251</v>
      </c>
      <c r="L13" s="145">
        <v>9448</v>
      </c>
      <c r="M13" s="184">
        <f t="shared" si="2"/>
        <v>-0.16025242200693271</v>
      </c>
      <c r="N13" s="145">
        <v>939</v>
      </c>
      <c r="O13" s="145">
        <v>891</v>
      </c>
      <c r="P13" s="184">
        <f t="shared" si="3"/>
        <v>-5.1118210862619806E-2</v>
      </c>
      <c r="Q13" s="145">
        <v>4284</v>
      </c>
      <c r="R13" s="145">
        <v>3886</v>
      </c>
      <c r="S13" s="184">
        <f t="shared" si="4"/>
        <v>-9.2903828197945848E-2</v>
      </c>
      <c r="T13" s="145">
        <v>83</v>
      </c>
      <c r="U13" s="145">
        <v>68</v>
      </c>
      <c r="V13" s="184">
        <f t="shared" si="6"/>
        <v>-0.18072289156626506</v>
      </c>
    </row>
    <row r="14" spans="1:22" s="11" customFormat="1" ht="17.25" customHeight="1" x14ac:dyDescent="0.2">
      <c r="A14" s="14" t="s">
        <v>122</v>
      </c>
      <c r="B14" s="14"/>
      <c r="C14" s="14"/>
      <c r="D14" s="14"/>
      <c r="E14" s="71"/>
      <c r="F14" s="71"/>
      <c r="G14" s="71"/>
      <c r="H14" s="71"/>
      <c r="I14" s="71"/>
      <c r="J14" s="71"/>
      <c r="K14" s="71"/>
      <c r="L14" s="71"/>
      <c r="M14" s="71"/>
      <c r="N14" s="71"/>
      <c r="O14" s="71"/>
      <c r="P14" s="71"/>
      <c r="Q14" s="71"/>
      <c r="R14" s="71"/>
      <c r="S14" s="71"/>
      <c r="T14" s="71"/>
      <c r="U14" s="71"/>
      <c r="V14" s="71"/>
    </row>
    <row r="15" spans="1:22" s="11" customFormat="1" ht="12" customHeight="1" x14ac:dyDescent="0.2">
      <c r="A15" s="136" t="s">
        <v>123</v>
      </c>
      <c r="B15" s="16"/>
      <c r="C15" s="16"/>
      <c r="D15" s="16"/>
      <c r="E15" s="71"/>
      <c r="F15" s="71"/>
      <c r="G15" s="71"/>
      <c r="H15" s="71"/>
      <c r="I15" s="71"/>
      <c r="J15" s="71"/>
      <c r="K15" s="71"/>
      <c r="L15" s="71"/>
      <c r="M15" s="71"/>
      <c r="N15" s="71"/>
      <c r="O15" s="71"/>
      <c r="P15" s="71"/>
      <c r="Q15" s="71"/>
      <c r="R15" s="71"/>
      <c r="S15" s="71"/>
      <c r="T15" s="71"/>
      <c r="U15" s="71"/>
      <c r="V15" s="71"/>
    </row>
    <row r="16" spans="1:22" s="11" customFormat="1" ht="12" customHeight="1" x14ac:dyDescent="0.2">
      <c r="A16" s="15" t="s">
        <v>124</v>
      </c>
      <c r="B16" s="15"/>
      <c r="C16" s="15"/>
      <c r="D16" s="15"/>
      <c r="E16" s="71"/>
      <c r="F16" s="71"/>
      <c r="G16" s="71"/>
      <c r="H16" s="71"/>
      <c r="I16" s="71"/>
      <c r="J16" s="71"/>
      <c r="K16" s="71"/>
      <c r="L16" s="71"/>
      <c r="M16" s="71"/>
      <c r="N16" s="71"/>
      <c r="O16" s="71"/>
      <c r="P16" s="71"/>
      <c r="Q16" s="71"/>
      <c r="R16" s="71"/>
      <c r="S16" s="71"/>
      <c r="T16" s="71"/>
      <c r="U16" s="71"/>
      <c r="V16" s="71"/>
    </row>
    <row r="17" spans="1:4" s="11" customFormat="1" ht="12" customHeight="1" x14ac:dyDescent="0.2">
      <c r="A17" s="15" t="s">
        <v>125</v>
      </c>
      <c r="B17" s="15"/>
      <c r="C17" s="15"/>
      <c r="D17" s="15"/>
    </row>
    <row r="18" spans="1:4" s="11" customFormat="1" ht="12" customHeight="1" x14ac:dyDescent="0.2">
      <c r="A18" s="15" t="s">
        <v>126</v>
      </c>
      <c r="B18" s="15"/>
      <c r="C18" s="15"/>
      <c r="D18" s="15"/>
    </row>
    <row r="19" spans="1:4" s="140" customFormat="1" ht="12" customHeight="1" x14ac:dyDescent="0.2">
      <c r="A19" s="138" t="s">
        <v>127</v>
      </c>
      <c r="B19" s="139"/>
      <c r="C19" s="139"/>
      <c r="D19" s="139"/>
    </row>
    <row r="20" spans="1:4" s="11" customFormat="1" ht="12" customHeight="1" x14ac:dyDescent="0.2">
      <c r="A20" s="136" t="s">
        <v>128</v>
      </c>
      <c r="B20" s="17"/>
      <c r="C20" s="17"/>
      <c r="D20" s="17"/>
    </row>
    <row r="21" spans="1:4" s="11" customFormat="1" ht="12" customHeight="1" x14ac:dyDescent="0.2">
      <c r="A21" s="18" t="s">
        <v>129</v>
      </c>
      <c r="B21" s="18"/>
      <c r="C21" s="18"/>
      <c r="D21" s="18"/>
    </row>
    <row r="22" spans="1:4" s="11" customFormat="1" ht="12" customHeight="1" x14ac:dyDescent="0.2">
      <c r="A22" s="15" t="s">
        <v>130</v>
      </c>
      <c r="B22" s="15"/>
      <c r="C22" s="15"/>
      <c r="D22" s="15"/>
    </row>
    <row r="23" spans="1:4" x14ac:dyDescent="0.2">
      <c r="A23" s="91" t="s">
        <v>21</v>
      </c>
    </row>
  </sheetData>
  <mergeCells count="8">
    <mergeCell ref="A2:B2"/>
    <mergeCell ref="T4:V4"/>
    <mergeCell ref="B4:D4"/>
    <mergeCell ref="E4:G4"/>
    <mergeCell ref="H4:J4"/>
    <mergeCell ref="K4:M4"/>
    <mergeCell ref="N4:P4"/>
    <mergeCell ref="Q4:S4"/>
  </mergeCells>
  <hyperlinks>
    <hyperlink ref="A2:B2" location="'Table des matières'!A1" display="Retour à la table des matières"/>
  </hyperlinks>
  <pageMargins left="0.7" right="0.7" top="0.75" bottom="0.75" header="0.3" footer="0.3"/>
  <pageSetup orientation="portrait" r:id="rId1"/>
  <headerFooter>
    <oddFooter>&amp;L&amp;L&amp;"Arial"&amp;9© 2021 ICIS</oddFooter>
  </headerFooter>
  <ignoredErrors>
    <ignoredError sqref="V6:V13" calculatedColumn="1"/>
  </ignoredErrors>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showGridLines="0" topLeftCell="A2" zoomScaleNormal="100" workbookViewId="0"/>
  </sheetViews>
  <sheetFormatPr defaultColWidth="0" defaultRowHeight="14.25" zeroHeight="1" x14ac:dyDescent="0.2"/>
  <cols>
    <col min="1" max="13" width="13.875" style="7" customWidth="1"/>
    <col min="14" max="16384" width="8.5" style="7" hidden="1"/>
  </cols>
  <sheetData>
    <row r="1" spans="1:13" s="50" customFormat="1" hidden="1" x14ac:dyDescent="0.2">
      <c r="A1" s="50" t="s">
        <v>131</v>
      </c>
    </row>
    <row r="2" spans="1:13" s="55" customFormat="1" ht="24" customHeight="1" x14ac:dyDescent="0.2">
      <c r="A2" s="197" t="s">
        <v>82</v>
      </c>
      <c r="B2" s="197"/>
    </row>
    <row r="3" spans="1:13" s="94" customFormat="1" ht="20.45" customHeight="1" x14ac:dyDescent="0.2">
      <c r="A3" s="94" t="s">
        <v>132</v>
      </c>
    </row>
    <row r="4" spans="1:13" ht="15" x14ac:dyDescent="0.25">
      <c r="A4" s="99"/>
      <c r="B4" s="201" t="s">
        <v>133</v>
      </c>
      <c r="C4" s="201"/>
      <c r="D4" s="201"/>
      <c r="E4" s="201" t="s">
        <v>134</v>
      </c>
      <c r="F4" s="201"/>
      <c r="G4" s="201"/>
      <c r="H4" s="201" t="s">
        <v>135</v>
      </c>
      <c r="I4" s="201"/>
      <c r="J4" s="201"/>
      <c r="K4" s="201" t="s">
        <v>136</v>
      </c>
      <c r="L4" s="201"/>
      <c r="M4" s="202"/>
    </row>
    <row r="5" spans="1:13" ht="30" customHeight="1" x14ac:dyDescent="0.25">
      <c r="A5" s="100" t="s">
        <v>91</v>
      </c>
      <c r="B5" s="101" t="s">
        <v>137</v>
      </c>
      <c r="C5" s="101" t="s">
        <v>138</v>
      </c>
      <c r="D5" s="102" t="s">
        <v>139</v>
      </c>
      <c r="E5" s="101" t="s">
        <v>140</v>
      </c>
      <c r="F5" s="101" t="s">
        <v>141</v>
      </c>
      <c r="G5" s="102" t="s">
        <v>142</v>
      </c>
      <c r="H5" s="101" t="s">
        <v>143</v>
      </c>
      <c r="I5" s="101" t="s">
        <v>144</v>
      </c>
      <c r="J5" s="102" t="s">
        <v>145</v>
      </c>
      <c r="K5" s="101" t="s">
        <v>146</v>
      </c>
      <c r="L5" s="101" t="s">
        <v>147</v>
      </c>
      <c r="M5" s="103" t="s">
        <v>148</v>
      </c>
    </row>
    <row r="6" spans="1:13" ht="15" customHeight="1" x14ac:dyDescent="0.25">
      <c r="A6" s="114" t="s">
        <v>113</v>
      </c>
      <c r="B6" s="115">
        <v>1781</v>
      </c>
      <c r="C6" s="115">
        <v>1584</v>
      </c>
      <c r="D6" s="185">
        <f t="shared" ref="D6:D13" si="0">(C6-B6)/B6</f>
        <v>-0.11061201572150477</v>
      </c>
      <c r="E6" s="115">
        <v>604</v>
      </c>
      <c r="F6" s="115">
        <v>501</v>
      </c>
      <c r="G6" s="185">
        <f t="shared" ref="G6:G13" si="1">(F6-E6)/E6</f>
        <v>-0.17052980132450332</v>
      </c>
      <c r="H6" s="115">
        <v>49</v>
      </c>
      <c r="I6" s="115">
        <v>66</v>
      </c>
      <c r="J6" s="185">
        <f t="shared" ref="J6:J13" si="2">(I6-H6)/H6</f>
        <v>0.34693877551020408</v>
      </c>
      <c r="K6" s="115">
        <v>104</v>
      </c>
      <c r="L6" s="115">
        <v>103</v>
      </c>
      <c r="M6" s="185">
        <f t="shared" ref="M6:M13" si="3">(L6-K6)/K6</f>
        <v>-9.6153846153846159E-3</v>
      </c>
    </row>
    <row r="7" spans="1:13" ht="15" customHeight="1" x14ac:dyDescent="0.25">
      <c r="A7" s="114" t="s">
        <v>115</v>
      </c>
      <c r="B7" s="115">
        <v>1744</v>
      </c>
      <c r="C7" s="115">
        <v>1230</v>
      </c>
      <c r="D7" s="185">
        <f t="shared" si="0"/>
        <v>-0.29472477064220182</v>
      </c>
      <c r="E7" s="115">
        <v>572</v>
      </c>
      <c r="F7" s="115">
        <v>409</v>
      </c>
      <c r="G7" s="185">
        <f t="shared" si="1"/>
        <v>-0.28496503496503495</v>
      </c>
      <c r="H7" s="115">
        <v>50</v>
      </c>
      <c r="I7" s="115">
        <v>53</v>
      </c>
      <c r="J7" s="185">
        <f t="shared" si="2"/>
        <v>0.06</v>
      </c>
      <c r="K7" s="115">
        <v>112</v>
      </c>
      <c r="L7" s="115">
        <v>85</v>
      </c>
      <c r="M7" s="185">
        <f t="shared" si="3"/>
        <v>-0.24107142857142858</v>
      </c>
    </row>
    <row r="8" spans="1:13" ht="15" customHeight="1" x14ac:dyDescent="0.25">
      <c r="A8" s="114" t="s">
        <v>116</v>
      </c>
      <c r="B8" s="115">
        <v>1745</v>
      </c>
      <c r="C8" s="115">
        <v>1321</v>
      </c>
      <c r="D8" s="185">
        <f t="shared" si="0"/>
        <v>-0.24297994269340975</v>
      </c>
      <c r="E8" s="115">
        <v>541</v>
      </c>
      <c r="F8" s="115">
        <v>424</v>
      </c>
      <c r="G8" s="185">
        <f t="shared" si="1"/>
        <v>-0.21626617375231053</v>
      </c>
      <c r="H8" s="115">
        <v>64</v>
      </c>
      <c r="I8" s="115">
        <v>57</v>
      </c>
      <c r="J8" s="185">
        <f t="shared" si="2"/>
        <v>-0.109375</v>
      </c>
      <c r="K8" s="115">
        <v>122</v>
      </c>
      <c r="L8" s="115">
        <v>107</v>
      </c>
      <c r="M8" s="185">
        <f t="shared" si="3"/>
        <v>-0.12295081967213115</v>
      </c>
    </row>
    <row r="9" spans="1:13" s="11" customFormat="1" ht="15" customHeight="1" x14ac:dyDescent="0.25">
      <c r="A9" s="109" t="s">
        <v>118</v>
      </c>
      <c r="B9" s="110">
        <v>1788</v>
      </c>
      <c r="C9" s="110">
        <v>1400</v>
      </c>
      <c r="D9" s="185">
        <f t="shared" si="0"/>
        <v>-0.21700223713646533</v>
      </c>
      <c r="E9" s="110">
        <v>538</v>
      </c>
      <c r="F9" s="110">
        <v>495</v>
      </c>
      <c r="G9" s="185">
        <f t="shared" si="1"/>
        <v>-7.9925650557620811E-2</v>
      </c>
      <c r="H9" s="110">
        <v>61</v>
      </c>
      <c r="I9" s="110">
        <v>61</v>
      </c>
      <c r="J9" s="185">
        <f t="shared" si="2"/>
        <v>0</v>
      </c>
      <c r="K9" s="110">
        <v>151</v>
      </c>
      <c r="L9" s="110">
        <v>125</v>
      </c>
      <c r="M9" s="185">
        <f t="shared" si="3"/>
        <v>-0.17218543046357615</v>
      </c>
    </row>
    <row r="10" spans="1:13" s="11" customFormat="1" ht="15" customHeight="1" x14ac:dyDescent="0.25">
      <c r="A10" s="109" t="s">
        <v>119</v>
      </c>
      <c r="B10" s="110">
        <v>1711</v>
      </c>
      <c r="C10" s="110">
        <v>1501</v>
      </c>
      <c r="D10" s="185">
        <f t="shared" si="0"/>
        <v>-0.12273524254821741</v>
      </c>
      <c r="E10" s="110">
        <v>556</v>
      </c>
      <c r="F10" s="110">
        <v>571</v>
      </c>
      <c r="G10" s="185">
        <f t="shared" si="1"/>
        <v>2.6978417266187049E-2</v>
      </c>
      <c r="H10" s="110">
        <v>60</v>
      </c>
      <c r="I10" s="110">
        <v>87</v>
      </c>
      <c r="J10" s="185">
        <f t="shared" si="2"/>
        <v>0.45</v>
      </c>
      <c r="K10" s="110">
        <v>106</v>
      </c>
      <c r="L10" s="110">
        <v>133</v>
      </c>
      <c r="M10" s="185">
        <f t="shared" si="3"/>
        <v>0.25471698113207547</v>
      </c>
    </row>
    <row r="11" spans="1:13" s="11" customFormat="1" ht="15" customHeight="1" x14ac:dyDescent="0.25">
      <c r="A11" s="109" t="s">
        <v>120</v>
      </c>
      <c r="B11" s="110">
        <v>1528</v>
      </c>
      <c r="C11" s="110">
        <v>1511</v>
      </c>
      <c r="D11" s="185">
        <f t="shared" si="0"/>
        <v>-1.112565445026178E-2</v>
      </c>
      <c r="E11" s="110">
        <v>531</v>
      </c>
      <c r="F11" s="110">
        <v>526</v>
      </c>
      <c r="G11" s="185">
        <f t="shared" si="1"/>
        <v>-9.4161958568738224E-3</v>
      </c>
      <c r="H11" s="110">
        <v>66</v>
      </c>
      <c r="I11" s="110">
        <v>56</v>
      </c>
      <c r="J11" s="185">
        <f t="shared" si="2"/>
        <v>-0.15151515151515152</v>
      </c>
      <c r="K11" s="110">
        <v>132</v>
      </c>
      <c r="L11" s="110">
        <v>138</v>
      </c>
      <c r="M11" s="185">
        <f t="shared" si="3"/>
        <v>4.5454545454545456E-2</v>
      </c>
    </row>
    <row r="12" spans="1:13" s="11" customFormat="1" ht="15" customHeight="1" x14ac:dyDescent="0.25">
      <c r="A12" s="109" t="s">
        <v>121</v>
      </c>
      <c r="B12" s="110">
        <v>1644</v>
      </c>
      <c r="C12" s="110">
        <v>1566</v>
      </c>
      <c r="D12" s="185">
        <f t="shared" si="0"/>
        <v>-4.7445255474452552E-2</v>
      </c>
      <c r="E12" s="110">
        <v>552</v>
      </c>
      <c r="F12" s="110">
        <v>487</v>
      </c>
      <c r="G12" s="185">
        <f t="shared" si="1"/>
        <v>-0.11775362318840579</v>
      </c>
      <c r="H12" s="110">
        <v>65</v>
      </c>
      <c r="I12" s="110">
        <v>63</v>
      </c>
      <c r="J12" s="185">
        <f t="shared" si="2"/>
        <v>-3.0769230769230771E-2</v>
      </c>
      <c r="K12" s="110">
        <v>117</v>
      </c>
      <c r="L12" s="110">
        <v>128</v>
      </c>
      <c r="M12" s="185">
        <f t="shared" si="3"/>
        <v>9.4017094017094016E-2</v>
      </c>
    </row>
    <row r="13" spans="1:13" s="11" customFormat="1" ht="15" customHeight="1" x14ac:dyDescent="0.25">
      <c r="A13" s="144" t="s">
        <v>84</v>
      </c>
      <c r="B13" s="145">
        <v>11941</v>
      </c>
      <c r="C13" s="145">
        <v>10113</v>
      </c>
      <c r="D13" s="186">
        <f t="shared" si="0"/>
        <v>-0.15308600619713592</v>
      </c>
      <c r="E13" s="145">
        <v>3894</v>
      </c>
      <c r="F13" s="145">
        <v>3413</v>
      </c>
      <c r="G13" s="186">
        <f t="shared" si="1"/>
        <v>-0.12352336928608115</v>
      </c>
      <c r="H13" s="145">
        <v>415</v>
      </c>
      <c r="I13" s="145">
        <v>443</v>
      </c>
      <c r="J13" s="186">
        <f t="shared" si="2"/>
        <v>6.746987951807229E-2</v>
      </c>
      <c r="K13" s="145">
        <v>844</v>
      </c>
      <c r="L13" s="145">
        <v>819</v>
      </c>
      <c r="M13" s="186">
        <f t="shared" si="3"/>
        <v>-2.9620853080568721E-2</v>
      </c>
    </row>
    <row r="14" spans="1:13" s="11" customFormat="1" ht="17.25" customHeight="1" x14ac:dyDescent="0.2">
      <c r="A14" s="14" t="s">
        <v>122</v>
      </c>
      <c r="B14" s="14"/>
      <c r="C14" s="14"/>
      <c r="D14" s="14"/>
      <c r="E14" s="71"/>
      <c r="F14" s="71"/>
      <c r="G14" s="71"/>
      <c r="H14" s="71"/>
      <c r="I14" s="71"/>
      <c r="J14" s="71"/>
      <c r="K14" s="71"/>
      <c r="L14" s="71"/>
      <c r="M14" s="71"/>
    </row>
    <row r="15" spans="1:13" s="11" customFormat="1" ht="12" customHeight="1" x14ac:dyDescent="0.2">
      <c r="A15" s="15" t="s">
        <v>124</v>
      </c>
      <c r="B15" s="15"/>
      <c r="C15" s="15"/>
      <c r="D15" s="15"/>
      <c r="E15" s="71"/>
      <c r="F15" s="71"/>
      <c r="G15" s="71"/>
      <c r="H15" s="71"/>
      <c r="I15" s="71"/>
      <c r="J15" s="71"/>
      <c r="K15" s="71"/>
      <c r="L15" s="71"/>
      <c r="M15" s="71"/>
    </row>
    <row r="16" spans="1:13" s="11" customFormat="1" ht="12" customHeight="1" x14ac:dyDescent="0.2">
      <c r="A16" s="15" t="s">
        <v>126</v>
      </c>
      <c r="B16" s="15"/>
      <c r="C16" s="15"/>
      <c r="D16" s="15"/>
      <c r="E16" s="71"/>
      <c r="F16" s="71"/>
      <c r="G16" s="71"/>
      <c r="H16" s="71"/>
      <c r="I16" s="71"/>
      <c r="J16" s="71"/>
      <c r="K16" s="71"/>
      <c r="L16" s="71"/>
      <c r="M16" s="71"/>
    </row>
    <row r="17" spans="1:13" s="11" customFormat="1" ht="12" customHeight="1" x14ac:dyDescent="0.2">
      <c r="A17" s="138" t="s">
        <v>127</v>
      </c>
      <c r="B17" s="17"/>
      <c r="C17" s="17"/>
      <c r="D17" s="17"/>
      <c r="E17" s="71"/>
      <c r="F17" s="71"/>
      <c r="G17" s="71"/>
      <c r="H17" s="71"/>
      <c r="I17" s="71"/>
      <c r="J17" s="71"/>
      <c r="K17" s="71"/>
      <c r="L17" s="71"/>
      <c r="M17" s="71"/>
    </row>
    <row r="18" spans="1:13" s="11" customFormat="1" ht="12" customHeight="1" x14ac:dyDescent="0.2">
      <c r="A18" s="136" t="s">
        <v>128</v>
      </c>
      <c r="B18" s="17"/>
      <c r="C18" s="17"/>
      <c r="D18" s="17"/>
      <c r="E18" s="71"/>
      <c r="F18" s="71"/>
      <c r="G18" s="71"/>
      <c r="H18" s="71"/>
      <c r="I18" s="71"/>
      <c r="J18" s="71"/>
      <c r="K18" s="71"/>
      <c r="L18" s="71"/>
      <c r="M18" s="71"/>
    </row>
    <row r="19" spans="1:13" s="11" customFormat="1" ht="12" customHeight="1" x14ac:dyDescent="0.2">
      <c r="A19" s="18" t="s">
        <v>129</v>
      </c>
      <c r="B19" s="18"/>
      <c r="C19" s="18"/>
      <c r="D19" s="18"/>
      <c r="E19" s="71"/>
      <c r="F19" s="71"/>
      <c r="G19" s="71"/>
      <c r="H19" s="71"/>
      <c r="I19" s="71"/>
      <c r="J19" s="71"/>
      <c r="K19" s="71"/>
      <c r="L19" s="71"/>
      <c r="M19" s="71"/>
    </row>
    <row r="20" spans="1:13" s="11" customFormat="1" ht="12" customHeight="1" x14ac:dyDescent="0.2">
      <c r="A20" s="15" t="s">
        <v>130</v>
      </c>
      <c r="B20" s="15"/>
      <c r="C20" s="15"/>
      <c r="D20" s="15"/>
      <c r="E20" s="71"/>
      <c r="F20" s="71"/>
      <c r="G20" s="71"/>
      <c r="H20" s="71"/>
      <c r="I20" s="71"/>
      <c r="J20" s="71"/>
      <c r="K20" s="71"/>
      <c r="L20" s="71"/>
      <c r="M20" s="71"/>
    </row>
    <row r="21" spans="1:13" x14ac:dyDescent="0.2">
      <c r="A21" s="91" t="s">
        <v>21</v>
      </c>
      <c r="B21" s="15"/>
      <c r="C21" s="15"/>
      <c r="D21" s="15"/>
    </row>
    <row r="22" spans="1:13" ht="15.75" hidden="1" x14ac:dyDescent="0.25">
      <c r="A22" s="33"/>
      <c r="B22" s="29"/>
      <c r="C22" s="29"/>
      <c r="D22" s="29"/>
      <c r="E22" s="29"/>
      <c r="F22" s="22"/>
      <c r="G22" s="22"/>
      <c r="H22" s="22"/>
      <c r="I22" s="22"/>
      <c r="J22" s="22"/>
      <c r="K22" s="22"/>
      <c r="L22" s="22"/>
      <c r="M22" s="9"/>
    </row>
    <row r="23" spans="1:13" ht="15" hidden="1" x14ac:dyDescent="0.25">
      <c r="A23" s="34"/>
      <c r="B23" s="34"/>
      <c r="C23" s="34"/>
      <c r="D23" s="35"/>
      <c r="E23" s="29"/>
      <c r="F23" s="22"/>
      <c r="G23" s="22"/>
      <c r="H23" s="22"/>
      <c r="I23" s="22"/>
      <c r="J23" s="22"/>
      <c r="K23" s="22"/>
      <c r="L23" s="22"/>
      <c r="M23" s="9"/>
    </row>
    <row r="24" spans="1:13" hidden="1" x14ac:dyDescent="0.2">
      <c r="A24" s="29"/>
      <c r="B24" s="29"/>
      <c r="C24" s="29"/>
      <c r="D24" s="36"/>
      <c r="E24" s="29"/>
      <c r="F24" s="22"/>
      <c r="G24" s="22"/>
      <c r="H24" s="29"/>
      <c r="I24" s="22"/>
      <c r="J24" s="22"/>
      <c r="K24" s="22"/>
      <c r="L24" s="22"/>
      <c r="M24" s="9"/>
    </row>
    <row r="25" spans="1:13" hidden="1" x14ac:dyDescent="0.2">
      <c r="A25" s="29"/>
      <c r="B25" s="29"/>
      <c r="C25" s="29"/>
      <c r="D25" s="36"/>
      <c r="E25" s="29"/>
      <c r="F25" s="22"/>
      <c r="G25" s="22"/>
      <c r="H25" s="29"/>
      <c r="I25" s="22"/>
      <c r="J25" s="22"/>
      <c r="K25" s="22"/>
      <c r="L25" s="22"/>
      <c r="M25" s="9"/>
    </row>
    <row r="26" spans="1:13" hidden="1" x14ac:dyDescent="0.2">
      <c r="A26" s="29"/>
      <c r="B26" s="29"/>
      <c r="C26" s="29"/>
      <c r="D26" s="36"/>
      <c r="E26" s="29"/>
      <c r="F26" s="22"/>
      <c r="G26" s="22"/>
      <c r="H26" s="29"/>
      <c r="I26" s="22"/>
      <c r="J26" s="22"/>
      <c r="K26" s="22"/>
      <c r="L26" s="22"/>
      <c r="M26" s="9"/>
    </row>
    <row r="27" spans="1:13" hidden="1" x14ac:dyDescent="0.2">
      <c r="A27" s="29"/>
      <c r="B27" s="29"/>
      <c r="C27" s="29"/>
      <c r="D27" s="36"/>
      <c r="E27" s="29"/>
      <c r="F27" s="22"/>
      <c r="G27" s="22"/>
      <c r="H27" s="29"/>
      <c r="I27" s="22"/>
      <c r="J27" s="22"/>
      <c r="K27" s="22"/>
      <c r="L27" s="22"/>
      <c r="M27" s="9"/>
    </row>
    <row r="28" spans="1:13" hidden="1" x14ac:dyDescent="0.2">
      <c r="A28" s="29"/>
      <c r="B28" s="29"/>
      <c r="C28" s="29"/>
      <c r="D28" s="36"/>
      <c r="E28" s="29"/>
      <c r="F28" s="22"/>
      <c r="G28" s="22"/>
      <c r="H28" s="29"/>
      <c r="I28" s="22"/>
      <c r="J28" s="22"/>
      <c r="K28" s="22"/>
      <c r="L28" s="22"/>
      <c r="M28" s="9"/>
    </row>
    <row r="29" spans="1:13" hidden="1" x14ac:dyDescent="0.2">
      <c r="A29" s="29"/>
      <c r="B29" s="29"/>
      <c r="C29" s="29"/>
      <c r="D29" s="36"/>
      <c r="E29" s="29"/>
      <c r="F29" s="22"/>
      <c r="G29" s="22"/>
      <c r="H29" s="29"/>
      <c r="I29" s="22"/>
      <c r="J29" s="22"/>
      <c r="K29" s="22"/>
      <c r="L29" s="22"/>
      <c r="M29" s="9"/>
    </row>
    <row r="30" spans="1:13" hidden="1" x14ac:dyDescent="0.2">
      <c r="A30" s="29"/>
      <c r="B30" s="29"/>
      <c r="C30" s="29"/>
      <c r="D30" s="36"/>
      <c r="E30" s="29"/>
      <c r="F30" s="22"/>
      <c r="G30" s="22"/>
      <c r="H30" s="29"/>
      <c r="I30" s="22"/>
      <c r="J30" s="22"/>
      <c r="K30" s="22"/>
      <c r="L30" s="22"/>
      <c r="M30" s="9"/>
    </row>
    <row r="31" spans="1:13" hidden="1" x14ac:dyDescent="0.2">
      <c r="A31" s="29"/>
      <c r="B31" s="29"/>
      <c r="C31" s="29"/>
      <c r="D31" s="36"/>
      <c r="E31" s="29"/>
      <c r="F31" s="22"/>
      <c r="G31" s="22"/>
      <c r="H31" s="22"/>
      <c r="I31" s="22"/>
      <c r="J31" s="22"/>
      <c r="K31" s="22"/>
      <c r="L31" s="22"/>
      <c r="M31" s="9"/>
    </row>
    <row r="32" spans="1:13" hidden="1" x14ac:dyDescent="0.2">
      <c r="A32" s="29"/>
      <c r="B32" s="29"/>
      <c r="C32" s="29"/>
      <c r="D32" s="36"/>
      <c r="E32" s="29"/>
      <c r="F32" s="22"/>
      <c r="G32" s="22"/>
      <c r="H32" s="22"/>
      <c r="I32" s="22"/>
      <c r="J32" s="22"/>
      <c r="K32" s="22"/>
      <c r="L32" s="22"/>
      <c r="M32" s="9"/>
    </row>
    <row r="33" spans="1:13" ht="21" hidden="1" customHeight="1" x14ac:dyDescent="0.2">
      <c r="A33" s="37"/>
      <c r="B33" s="37"/>
      <c r="C33" s="37"/>
      <c r="D33" s="37"/>
      <c r="E33" s="29"/>
      <c r="F33" s="22"/>
      <c r="G33" s="22"/>
      <c r="H33" s="22"/>
      <c r="I33" s="22"/>
      <c r="J33" s="22"/>
      <c r="K33" s="22"/>
      <c r="L33" s="22"/>
      <c r="M33" s="9"/>
    </row>
    <row r="34" spans="1:13" hidden="1" x14ac:dyDescent="0.2">
      <c r="A34" s="38"/>
      <c r="B34" s="38"/>
      <c r="C34" s="38"/>
      <c r="D34" s="38"/>
      <c r="E34" s="29"/>
      <c r="F34" s="22"/>
      <c r="G34" s="22"/>
      <c r="H34" s="22"/>
      <c r="I34" s="22"/>
      <c r="J34" s="22"/>
      <c r="K34" s="22"/>
      <c r="L34" s="22"/>
      <c r="M34" s="9"/>
    </row>
    <row r="35" spans="1:13" hidden="1" x14ac:dyDescent="0.2">
      <c r="A35" s="38"/>
      <c r="B35" s="38"/>
      <c r="C35" s="38"/>
      <c r="D35" s="38"/>
      <c r="E35" s="29"/>
      <c r="F35" s="22"/>
      <c r="G35" s="22"/>
      <c r="H35" s="22"/>
      <c r="I35" s="22"/>
      <c r="J35" s="22"/>
      <c r="K35" s="22"/>
      <c r="L35" s="22"/>
      <c r="M35" s="9"/>
    </row>
    <row r="36" spans="1:13" hidden="1" x14ac:dyDescent="0.2">
      <c r="A36" s="39"/>
      <c r="B36" s="39"/>
      <c r="C36" s="39"/>
      <c r="D36" s="39"/>
      <c r="E36" s="29"/>
      <c r="F36" s="22"/>
      <c r="G36" s="22"/>
      <c r="H36" s="22"/>
      <c r="I36" s="22"/>
      <c r="J36" s="22"/>
      <c r="K36" s="22"/>
      <c r="L36" s="22"/>
      <c r="M36" s="9"/>
    </row>
    <row r="37" spans="1:13" hidden="1" x14ac:dyDescent="0.2">
      <c r="A37" s="40"/>
      <c r="B37" s="40"/>
      <c r="C37" s="40"/>
      <c r="D37" s="40"/>
      <c r="E37" s="29"/>
      <c r="F37" s="22"/>
      <c r="G37" s="22"/>
      <c r="H37" s="22"/>
      <c r="I37" s="22"/>
      <c r="J37" s="22"/>
      <c r="K37" s="22"/>
      <c r="L37" s="22"/>
      <c r="M37" s="9"/>
    </row>
    <row r="38" spans="1:13" hidden="1" x14ac:dyDescent="0.2">
      <c r="A38" s="38"/>
      <c r="B38" s="38"/>
      <c r="C38" s="38"/>
      <c r="D38" s="38"/>
      <c r="E38" s="29"/>
      <c r="F38" s="22"/>
      <c r="G38" s="22"/>
      <c r="H38" s="22"/>
      <c r="I38" s="22"/>
      <c r="J38" s="22"/>
      <c r="K38" s="22"/>
      <c r="L38" s="22"/>
      <c r="M38" s="9"/>
    </row>
    <row r="39" spans="1:13" hidden="1" x14ac:dyDescent="0.2">
      <c r="A39" s="41"/>
      <c r="B39" s="10"/>
      <c r="C39" s="10"/>
      <c r="D39" s="10"/>
      <c r="E39" s="10"/>
      <c r="F39" s="9"/>
      <c r="G39" s="9"/>
      <c r="H39" s="9"/>
      <c r="I39" s="9"/>
      <c r="J39" s="9"/>
      <c r="K39" s="9"/>
      <c r="L39" s="9"/>
      <c r="M39" s="9"/>
    </row>
    <row r="40" spans="1:13" hidden="1" x14ac:dyDescent="0.2">
      <c r="A40" s="38"/>
      <c r="B40" s="10"/>
      <c r="C40" s="10"/>
      <c r="D40" s="10"/>
      <c r="E40" s="10"/>
      <c r="F40" s="9"/>
      <c r="G40" s="9"/>
      <c r="H40" s="9"/>
      <c r="I40" s="9"/>
      <c r="J40" s="9"/>
      <c r="K40" s="9"/>
      <c r="L40" s="9"/>
      <c r="M40" s="9"/>
    </row>
    <row r="41" spans="1:13" hidden="1" x14ac:dyDescent="0.2">
      <c r="A41" s="39"/>
      <c r="B41" s="10"/>
      <c r="C41" s="10"/>
      <c r="D41" s="10"/>
      <c r="E41" s="10"/>
    </row>
    <row r="42" spans="1:13" hidden="1" x14ac:dyDescent="0.2">
      <c r="A42" s="18"/>
    </row>
    <row r="43" spans="1:13" hidden="1" x14ac:dyDescent="0.2">
      <c r="A43" s="15"/>
    </row>
  </sheetData>
  <mergeCells count="5">
    <mergeCell ref="B4:D4"/>
    <mergeCell ref="E4:G4"/>
    <mergeCell ref="H4:J4"/>
    <mergeCell ref="K4:M4"/>
    <mergeCell ref="A2:B2"/>
  </mergeCells>
  <hyperlinks>
    <hyperlink ref="A2:B2" location="'Table des matières'!A1" display="Retour à la table des matières"/>
  </hyperlinks>
  <pageMargins left="0.7" right="0.7" top="0.75" bottom="0.75" header="0.3" footer="0.3"/>
  <pageSetup orientation="portrait" r:id="rId1"/>
  <headerFooter>
    <oddFooter>&amp;L&amp;L&amp;"Arial"&amp;9© 2021 ICIS</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1"/>
  <sheetViews>
    <sheetView showGridLines="0" topLeftCell="A2" zoomScaleNormal="100" workbookViewId="0"/>
  </sheetViews>
  <sheetFormatPr defaultColWidth="0" defaultRowHeight="14.25" zeroHeight="1" x14ac:dyDescent="0.2"/>
  <cols>
    <col min="1" max="1" width="42.75" style="7" customWidth="1"/>
    <col min="2" max="3" width="15.375" style="7" customWidth="1"/>
    <col min="4" max="4" width="25" style="7" customWidth="1"/>
    <col min="5" max="20" width="0" style="7" hidden="1" customWidth="1"/>
    <col min="21" max="16384" width="8.5" style="7" hidden="1"/>
  </cols>
  <sheetData>
    <row r="1" spans="1:12" s="50" customFormat="1" hidden="1" x14ac:dyDescent="0.2">
      <c r="A1" s="51" t="s">
        <v>149</v>
      </c>
      <c r="B1" s="51"/>
      <c r="C1" s="51"/>
      <c r="D1" s="51"/>
      <c r="E1" s="51"/>
      <c r="F1" s="51"/>
      <c r="G1" s="51"/>
      <c r="H1" s="51"/>
      <c r="I1" s="51"/>
      <c r="J1" s="51"/>
      <c r="K1" s="51"/>
      <c r="L1" s="51"/>
    </row>
    <row r="2" spans="1:12" s="88" customFormat="1" ht="24" customHeight="1" x14ac:dyDescent="0.2">
      <c r="A2" s="143" t="s">
        <v>82</v>
      </c>
    </row>
    <row r="3" spans="1:12" s="94" customFormat="1" ht="36" customHeight="1" x14ac:dyDescent="0.2">
      <c r="A3" s="203" t="s">
        <v>150</v>
      </c>
      <c r="B3" s="203"/>
      <c r="C3" s="203"/>
      <c r="D3" s="203"/>
    </row>
    <row r="4" spans="1:12" s="107" customFormat="1" ht="15" customHeight="1" x14ac:dyDescent="0.25">
      <c r="A4" s="116" t="s">
        <v>151</v>
      </c>
      <c r="B4" s="117" t="s">
        <v>152</v>
      </c>
      <c r="C4" s="117" t="s">
        <v>153</v>
      </c>
      <c r="D4" s="118" t="s">
        <v>154</v>
      </c>
    </row>
    <row r="5" spans="1:12" ht="15" customHeight="1" x14ac:dyDescent="0.25">
      <c r="A5" s="146" t="s">
        <v>155</v>
      </c>
      <c r="B5" s="147">
        <v>16847</v>
      </c>
      <c r="C5" s="147">
        <v>14537</v>
      </c>
      <c r="D5" s="148">
        <f>(C5-B5)/B5</f>
        <v>-0.13711640054609128</v>
      </c>
    </row>
    <row r="6" spans="1:12" s="107" customFormat="1" ht="15" x14ac:dyDescent="0.25">
      <c r="A6" s="116" t="s">
        <v>156</v>
      </c>
      <c r="B6" s="117" t="s">
        <v>152</v>
      </c>
      <c r="C6" s="117" t="s">
        <v>153</v>
      </c>
      <c r="D6" s="118" t="s">
        <v>154</v>
      </c>
    </row>
    <row r="7" spans="1:12" ht="15" customHeight="1" x14ac:dyDescent="0.25">
      <c r="A7" s="114" t="s">
        <v>157</v>
      </c>
      <c r="B7" s="115">
        <v>7754</v>
      </c>
      <c r="C7" s="115">
        <v>6992</v>
      </c>
      <c r="D7" s="187">
        <f t="shared" ref="D7:D11" si="0">(C7-B7)/B7</f>
        <v>-9.8271859685323704E-2</v>
      </c>
    </row>
    <row r="8" spans="1:12" ht="15" customHeight="1" x14ac:dyDescent="0.25">
      <c r="A8" s="114" t="s">
        <v>158</v>
      </c>
      <c r="B8" s="115">
        <v>5728</v>
      </c>
      <c r="C8" s="115">
        <v>4731</v>
      </c>
      <c r="D8" s="187">
        <f t="shared" si="0"/>
        <v>-0.17405726256983239</v>
      </c>
    </row>
    <row r="9" spans="1:12" ht="15" customHeight="1" x14ac:dyDescent="0.25">
      <c r="A9" s="114" t="s">
        <v>159</v>
      </c>
      <c r="B9" s="115">
        <v>2735</v>
      </c>
      <c r="C9" s="115">
        <v>2262</v>
      </c>
      <c r="D9" s="187">
        <f t="shared" si="0"/>
        <v>-0.1729433272394881</v>
      </c>
    </row>
    <row r="10" spans="1:12" ht="15" customHeight="1" x14ac:dyDescent="0.25">
      <c r="A10" s="114" t="s">
        <v>160</v>
      </c>
      <c r="B10" s="115">
        <v>544</v>
      </c>
      <c r="C10" s="115">
        <v>468</v>
      </c>
      <c r="D10" s="187">
        <f t="shared" si="0"/>
        <v>-0.13970588235294118</v>
      </c>
    </row>
    <row r="11" spans="1:12" ht="15" customHeight="1" x14ac:dyDescent="0.25">
      <c r="A11" s="149" t="s">
        <v>161</v>
      </c>
      <c r="B11" s="147">
        <v>86</v>
      </c>
      <c r="C11" s="147">
        <v>84</v>
      </c>
      <c r="D11" s="187">
        <f t="shared" si="0"/>
        <v>-2.3255813953488372E-2</v>
      </c>
    </row>
    <row r="12" spans="1:12" s="108" customFormat="1" ht="15" x14ac:dyDescent="0.25">
      <c r="A12" s="116" t="s">
        <v>162</v>
      </c>
      <c r="B12" s="117" t="s">
        <v>152</v>
      </c>
      <c r="C12" s="117" t="s">
        <v>153</v>
      </c>
      <c r="D12" s="118" t="s">
        <v>154</v>
      </c>
    </row>
    <row r="13" spans="1:12" s="9" customFormat="1" ht="15" customHeight="1" x14ac:dyDescent="0.25">
      <c r="A13" s="119" t="s">
        <v>163</v>
      </c>
      <c r="B13" s="115">
        <v>4805</v>
      </c>
      <c r="C13" s="115">
        <v>4318</v>
      </c>
      <c r="D13" s="187">
        <f t="shared" ref="D13:D20" si="1">(C13-B13)/B13</f>
        <v>-0.10135275754422476</v>
      </c>
    </row>
    <row r="14" spans="1:12" s="9" customFormat="1" ht="15" customHeight="1" x14ac:dyDescent="0.25">
      <c r="A14" s="119" t="s">
        <v>164</v>
      </c>
      <c r="B14" s="115">
        <v>4931</v>
      </c>
      <c r="C14" s="115">
        <v>4327</v>
      </c>
      <c r="D14" s="187">
        <f t="shared" si="1"/>
        <v>-0.12249036706550395</v>
      </c>
    </row>
    <row r="15" spans="1:12" s="9" customFormat="1" ht="15" customHeight="1" x14ac:dyDescent="0.25">
      <c r="A15" s="119" t="s">
        <v>165</v>
      </c>
      <c r="B15" s="115">
        <v>2760</v>
      </c>
      <c r="C15" s="115">
        <v>2286</v>
      </c>
      <c r="D15" s="187">
        <f t="shared" si="1"/>
        <v>-0.17173913043478262</v>
      </c>
    </row>
    <row r="16" spans="1:12" s="9" customFormat="1" ht="15" customHeight="1" x14ac:dyDescent="0.25">
      <c r="A16" s="119" t="s">
        <v>166</v>
      </c>
      <c r="B16" s="115">
        <v>1835</v>
      </c>
      <c r="C16" s="115">
        <v>1451</v>
      </c>
      <c r="D16" s="187">
        <f t="shared" si="1"/>
        <v>-0.20926430517711173</v>
      </c>
    </row>
    <row r="17" spans="1:4" s="9" customFormat="1" ht="15" customHeight="1" x14ac:dyDescent="0.25">
      <c r="A17" s="119" t="s">
        <v>167</v>
      </c>
      <c r="B17" s="115">
        <v>1466</v>
      </c>
      <c r="C17" s="115">
        <v>1260</v>
      </c>
      <c r="D17" s="187">
        <f t="shared" si="1"/>
        <v>-0.14051841746248295</v>
      </c>
    </row>
    <row r="18" spans="1:4" s="9" customFormat="1" ht="15" customHeight="1" x14ac:dyDescent="0.25">
      <c r="A18" s="119" t="s">
        <v>168</v>
      </c>
      <c r="B18" s="115">
        <v>657</v>
      </c>
      <c r="C18" s="115">
        <v>536</v>
      </c>
      <c r="D18" s="187">
        <f t="shared" si="1"/>
        <v>-0.18417047184170471</v>
      </c>
    </row>
    <row r="19" spans="1:4" s="9" customFormat="1" ht="15" customHeight="1" x14ac:dyDescent="0.25">
      <c r="A19" s="119" t="s">
        <v>169</v>
      </c>
      <c r="B19" s="115">
        <v>244</v>
      </c>
      <c r="C19" s="115">
        <v>218</v>
      </c>
      <c r="D19" s="187">
        <f t="shared" si="1"/>
        <v>-0.10655737704918032</v>
      </c>
    </row>
    <row r="20" spans="1:4" s="9" customFormat="1" ht="15" customHeight="1" x14ac:dyDescent="0.25">
      <c r="A20" s="146" t="s">
        <v>170</v>
      </c>
      <c r="B20" s="147">
        <v>149</v>
      </c>
      <c r="C20" s="147">
        <v>141</v>
      </c>
      <c r="D20" s="187">
        <f t="shared" si="1"/>
        <v>-5.3691275167785234E-2</v>
      </c>
    </row>
    <row r="21" spans="1:4" s="107" customFormat="1" ht="15" x14ac:dyDescent="0.25">
      <c r="A21" s="116" t="s">
        <v>171</v>
      </c>
      <c r="B21" s="117" t="s">
        <v>152</v>
      </c>
      <c r="C21" s="117" t="s">
        <v>153</v>
      </c>
      <c r="D21" s="118" t="s">
        <v>154</v>
      </c>
    </row>
    <row r="22" spans="1:4" ht="15" customHeight="1" x14ac:dyDescent="0.25">
      <c r="A22" s="114" t="s">
        <v>172</v>
      </c>
      <c r="B22" s="115">
        <v>5910</v>
      </c>
      <c r="C22" s="115">
        <v>5070</v>
      </c>
      <c r="D22" s="187">
        <f t="shared" ref="D22:D23" si="2">(C22-B22)/B22</f>
        <v>-0.14213197969543148</v>
      </c>
    </row>
    <row r="23" spans="1:4" ht="15" customHeight="1" x14ac:dyDescent="0.25">
      <c r="A23" s="149" t="s">
        <v>173</v>
      </c>
      <c r="B23" s="147">
        <v>10937</v>
      </c>
      <c r="C23" s="147">
        <v>9467</v>
      </c>
      <c r="D23" s="187">
        <f t="shared" si="2"/>
        <v>-0.13440614428088141</v>
      </c>
    </row>
    <row r="24" spans="1:4" s="107" customFormat="1" ht="15" x14ac:dyDescent="0.25">
      <c r="A24" s="116" t="s">
        <v>174</v>
      </c>
      <c r="B24" s="117" t="s">
        <v>152</v>
      </c>
      <c r="C24" s="117" t="s">
        <v>153</v>
      </c>
      <c r="D24" s="118" t="s">
        <v>154</v>
      </c>
    </row>
    <row r="25" spans="1:4" ht="15" customHeight="1" x14ac:dyDescent="0.25">
      <c r="A25" s="114" t="s">
        <v>175</v>
      </c>
      <c r="B25" s="115">
        <v>13658</v>
      </c>
      <c r="C25" s="115">
        <v>11639</v>
      </c>
      <c r="D25" s="187">
        <f t="shared" ref="D25:D26" si="3">(C25-B25)/B25</f>
        <v>-0.14782545028554694</v>
      </c>
    </row>
    <row r="26" spans="1:4" ht="15" customHeight="1" x14ac:dyDescent="0.25">
      <c r="A26" s="149" t="s">
        <v>176</v>
      </c>
      <c r="B26" s="147">
        <v>2585</v>
      </c>
      <c r="C26" s="147">
        <v>2350</v>
      </c>
      <c r="D26" s="187">
        <f t="shared" si="3"/>
        <v>-9.0909090909090912E-2</v>
      </c>
    </row>
    <row r="27" spans="1:4" s="107" customFormat="1" ht="15" x14ac:dyDescent="0.25">
      <c r="A27" s="116" t="s">
        <v>177</v>
      </c>
      <c r="B27" s="117" t="s">
        <v>152</v>
      </c>
      <c r="C27" s="117" t="s">
        <v>153</v>
      </c>
      <c r="D27" s="118" t="s">
        <v>154</v>
      </c>
    </row>
    <row r="28" spans="1:4" s="56" customFormat="1" ht="15" customHeight="1" x14ac:dyDescent="0.25">
      <c r="A28" s="114" t="s">
        <v>178</v>
      </c>
      <c r="B28" s="115">
        <v>5245</v>
      </c>
      <c r="C28" s="115">
        <v>4667</v>
      </c>
      <c r="D28" s="187">
        <f t="shared" ref="D28:D32" si="4">(C28-B28)/B28</f>
        <v>-0.1102001906577693</v>
      </c>
    </row>
    <row r="29" spans="1:4" s="56" customFormat="1" ht="15" customHeight="1" x14ac:dyDescent="0.25">
      <c r="A29" s="114" t="s">
        <v>179</v>
      </c>
      <c r="B29" s="115">
        <v>3515</v>
      </c>
      <c r="C29" s="115">
        <v>2919</v>
      </c>
      <c r="D29" s="187">
        <f t="shared" si="4"/>
        <v>-0.16955903271692746</v>
      </c>
    </row>
    <row r="30" spans="1:4" s="56" customFormat="1" ht="15" customHeight="1" x14ac:dyDescent="0.25">
      <c r="A30" s="114" t="s">
        <v>180</v>
      </c>
      <c r="B30" s="115">
        <v>2753</v>
      </c>
      <c r="C30" s="115">
        <v>2396</v>
      </c>
      <c r="D30" s="187">
        <f t="shared" si="4"/>
        <v>-0.12967671630948058</v>
      </c>
    </row>
    <row r="31" spans="1:4" s="56" customFormat="1" ht="15" customHeight="1" x14ac:dyDescent="0.25">
      <c r="A31" s="114" t="s">
        <v>181</v>
      </c>
      <c r="B31" s="115">
        <v>2455</v>
      </c>
      <c r="C31" s="115">
        <v>2063</v>
      </c>
      <c r="D31" s="187">
        <f t="shared" si="4"/>
        <v>-0.15967413441955194</v>
      </c>
    </row>
    <row r="32" spans="1:4" s="56" customFormat="1" ht="15" customHeight="1" x14ac:dyDescent="0.25">
      <c r="A32" s="149" t="s">
        <v>182</v>
      </c>
      <c r="B32" s="147">
        <v>2225</v>
      </c>
      <c r="C32" s="147">
        <v>1894</v>
      </c>
      <c r="D32" s="187">
        <f t="shared" si="4"/>
        <v>-0.14876404494382023</v>
      </c>
    </row>
    <row r="33" spans="1:20" s="107" customFormat="1" ht="15" x14ac:dyDescent="0.25">
      <c r="A33" s="116" t="s">
        <v>183</v>
      </c>
      <c r="B33" s="117" t="s">
        <v>152</v>
      </c>
      <c r="C33" s="117" t="s">
        <v>153</v>
      </c>
      <c r="D33" s="118" t="s">
        <v>154</v>
      </c>
    </row>
    <row r="34" spans="1:20" ht="15" customHeight="1" x14ac:dyDescent="0.25">
      <c r="A34" s="114" t="s">
        <v>184</v>
      </c>
      <c r="B34" s="115">
        <v>1333</v>
      </c>
      <c r="C34" s="115">
        <v>1082</v>
      </c>
      <c r="D34" s="187">
        <f t="shared" ref="D34:D38" si="5">(C34-B34)/B34</f>
        <v>-0.18829707426856715</v>
      </c>
    </row>
    <row r="35" spans="1:20" ht="15" customHeight="1" x14ac:dyDescent="0.25">
      <c r="A35" s="114" t="s">
        <v>185</v>
      </c>
      <c r="B35" s="115">
        <v>10612</v>
      </c>
      <c r="C35" s="115">
        <v>9022</v>
      </c>
      <c r="D35" s="187">
        <f t="shared" si="5"/>
        <v>-0.14983038070109311</v>
      </c>
    </row>
    <row r="36" spans="1:20" ht="15" customHeight="1" x14ac:dyDescent="0.25">
      <c r="A36" s="114" t="s">
        <v>186</v>
      </c>
      <c r="B36" s="115">
        <v>3882</v>
      </c>
      <c r="C36" s="115">
        <v>3530</v>
      </c>
      <c r="D36" s="187">
        <f t="shared" si="5"/>
        <v>-9.0674909840288517E-2</v>
      </c>
    </row>
    <row r="37" spans="1:20" ht="15" customHeight="1" x14ac:dyDescent="0.25">
      <c r="A37" s="114" t="s">
        <v>187</v>
      </c>
      <c r="B37" s="115">
        <v>829</v>
      </c>
      <c r="C37" s="115">
        <v>779</v>
      </c>
      <c r="D37" s="187">
        <f t="shared" si="5"/>
        <v>-6.0313630880579013E-2</v>
      </c>
    </row>
    <row r="38" spans="1:20" ht="15" customHeight="1" x14ac:dyDescent="0.25">
      <c r="A38" s="149" t="s">
        <v>188</v>
      </c>
      <c r="B38" s="147">
        <v>110</v>
      </c>
      <c r="C38" s="147">
        <v>77</v>
      </c>
      <c r="D38" s="187">
        <f t="shared" si="5"/>
        <v>-0.3</v>
      </c>
    </row>
    <row r="39" spans="1:20" s="107" customFormat="1" ht="15" x14ac:dyDescent="0.25">
      <c r="A39" s="116" t="s">
        <v>189</v>
      </c>
      <c r="B39" s="117" t="s">
        <v>152</v>
      </c>
      <c r="C39" s="117" t="s">
        <v>153</v>
      </c>
      <c r="D39" s="118" t="s">
        <v>154</v>
      </c>
    </row>
    <row r="40" spans="1:20" ht="15" customHeight="1" x14ac:dyDescent="0.25">
      <c r="A40" s="114" t="s">
        <v>190</v>
      </c>
      <c r="B40" s="115">
        <v>9820</v>
      </c>
      <c r="C40" s="115">
        <v>8885</v>
      </c>
      <c r="D40" s="187">
        <f t="shared" ref="D40:D43" si="6">(C40-B40)/B40</f>
        <v>-9.5213849287169042E-2</v>
      </c>
    </row>
    <row r="41" spans="1:20" ht="15" customHeight="1" x14ac:dyDescent="0.25">
      <c r="A41" s="114" t="s">
        <v>191</v>
      </c>
      <c r="B41" s="115">
        <v>74</v>
      </c>
      <c r="C41" s="115">
        <v>72</v>
      </c>
      <c r="D41" s="187">
        <f t="shared" si="6"/>
        <v>-2.7027027027027029E-2</v>
      </c>
    </row>
    <row r="42" spans="1:20" ht="15" customHeight="1" x14ac:dyDescent="0.25">
      <c r="A42" s="114" t="s">
        <v>192</v>
      </c>
      <c r="B42" s="115">
        <v>7155</v>
      </c>
      <c r="C42" s="115">
        <v>6260</v>
      </c>
      <c r="D42" s="187">
        <f t="shared" si="6"/>
        <v>-0.12508735150244585</v>
      </c>
    </row>
    <row r="43" spans="1:20" ht="30" x14ac:dyDescent="0.25">
      <c r="A43" s="150" t="s">
        <v>193</v>
      </c>
      <c r="B43" s="151">
        <v>2442</v>
      </c>
      <c r="C43" s="151">
        <v>2193</v>
      </c>
      <c r="D43" s="187">
        <f t="shared" si="6"/>
        <v>-0.10196560196560196</v>
      </c>
    </row>
    <row r="44" spans="1:20" ht="17.25" customHeight="1" x14ac:dyDescent="0.2">
      <c r="A44" s="65" t="s">
        <v>122</v>
      </c>
      <c r="B44" s="65"/>
      <c r="C44" s="65"/>
      <c r="D44" s="65"/>
    </row>
    <row r="45" spans="1:20" s="56" customFormat="1" ht="12" customHeight="1" x14ac:dyDescent="0.2">
      <c r="A45" s="66" t="s">
        <v>124</v>
      </c>
      <c r="B45" s="66"/>
      <c r="C45" s="66"/>
      <c r="D45" s="66"/>
      <c r="E45" s="7"/>
      <c r="F45" s="7"/>
      <c r="G45" s="7"/>
      <c r="H45" s="7"/>
      <c r="I45" s="7"/>
      <c r="J45" s="7"/>
      <c r="K45" s="7"/>
      <c r="L45" s="7"/>
      <c r="M45" s="7"/>
      <c r="N45" s="7"/>
      <c r="O45" s="7"/>
      <c r="P45" s="7"/>
      <c r="Q45" s="7"/>
      <c r="R45" s="7"/>
      <c r="S45" s="7"/>
      <c r="T45" s="7"/>
    </row>
    <row r="46" spans="1:20" s="56" customFormat="1" ht="12" customHeight="1" x14ac:dyDescent="0.2">
      <c r="A46" s="66" t="s">
        <v>194</v>
      </c>
      <c r="B46" s="66"/>
      <c r="C46" s="66"/>
      <c r="D46" s="66"/>
      <c r="E46" s="7"/>
      <c r="F46" s="7"/>
      <c r="G46" s="7"/>
      <c r="H46" s="7"/>
      <c r="I46" s="7"/>
      <c r="J46" s="7"/>
      <c r="K46" s="7"/>
      <c r="L46" s="7"/>
      <c r="M46" s="7"/>
      <c r="N46" s="7"/>
      <c r="O46" s="7"/>
      <c r="P46" s="7"/>
      <c r="Q46" s="7"/>
      <c r="R46" s="7"/>
      <c r="S46" s="7"/>
      <c r="T46" s="7"/>
    </row>
    <row r="47" spans="1:20" s="56" customFormat="1" ht="12" customHeight="1" x14ac:dyDescent="0.2">
      <c r="A47" s="138" t="s">
        <v>127</v>
      </c>
      <c r="B47" s="67"/>
      <c r="C47" s="67"/>
      <c r="D47" s="67"/>
      <c r="E47" s="7"/>
      <c r="F47" s="7"/>
      <c r="G47" s="7"/>
      <c r="H47" s="7"/>
      <c r="I47" s="7"/>
      <c r="J47" s="7"/>
      <c r="K47" s="7"/>
      <c r="L47" s="7"/>
      <c r="M47" s="7"/>
      <c r="N47" s="7"/>
      <c r="O47" s="7"/>
      <c r="P47" s="7"/>
      <c r="Q47" s="7"/>
      <c r="R47" s="7"/>
      <c r="S47" s="7"/>
      <c r="T47" s="7"/>
    </row>
    <row r="48" spans="1:20" s="56" customFormat="1" ht="24" customHeight="1" x14ac:dyDescent="0.2">
      <c r="A48" s="204" t="s">
        <v>195</v>
      </c>
      <c r="B48" s="204"/>
      <c r="C48" s="204"/>
      <c r="D48" s="204"/>
      <c r="E48" s="7"/>
      <c r="F48" s="7"/>
      <c r="G48" s="7"/>
      <c r="H48" s="7"/>
      <c r="I48" s="7"/>
      <c r="J48" s="7"/>
      <c r="K48" s="7"/>
      <c r="L48" s="7"/>
      <c r="M48" s="7"/>
      <c r="N48" s="7"/>
      <c r="O48" s="7"/>
      <c r="P48" s="7"/>
      <c r="Q48" s="7"/>
      <c r="R48" s="7"/>
      <c r="S48" s="7"/>
      <c r="T48" s="7"/>
    </row>
    <row r="49" spans="1:20" s="56" customFormat="1" ht="12" customHeight="1" x14ac:dyDescent="0.2">
      <c r="A49" s="68" t="s">
        <v>129</v>
      </c>
      <c r="B49" s="68"/>
      <c r="C49" s="68"/>
      <c r="D49" s="68"/>
      <c r="E49" s="7"/>
      <c r="F49" s="7"/>
      <c r="G49" s="7"/>
      <c r="H49" s="7"/>
      <c r="I49" s="7"/>
      <c r="J49" s="7"/>
      <c r="K49" s="7"/>
      <c r="L49" s="7"/>
      <c r="M49" s="7"/>
      <c r="N49" s="7"/>
      <c r="O49" s="7"/>
      <c r="P49" s="7"/>
      <c r="Q49" s="7"/>
      <c r="R49" s="7"/>
      <c r="S49" s="7"/>
      <c r="T49" s="7"/>
    </row>
    <row r="50" spans="1:20" s="56" customFormat="1" ht="24" customHeight="1" x14ac:dyDescent="0.2">
      <c r="A50" s="205" t="s">
        <v>130</v>
      </c>
      <c r="B50" s="205"/>
      <c r="C50" s="205"/>
      <c r="D50" s="205"/>
      <c r="E50" s="7"/>
      <c r="F50" s="7"/>
      <c r="G50" s="7"/>
      <c r="H50" s="7"/>
      <c r="I50" s="7"/>
      <c r="J50" s="7"/>
      <c r="K50" s="7"/>
      <c r="L50" s="7"/>
      <c r="M50" s="7"/>
      <c r="N50" s="7"/>
      <c r="O50" s="7"/>
      <c r="P50" s="7"/>
      <c r="Q50" s="7"/>
      <c r="R50" s="7"/>
      <c r="S50" s="7"/>
      <c r="T50" s="7"/>
    </row>
    <row r="51" spans="1:20" x14ac:dyDescent="0.2">
      <c r="A51" s="91" t="s">
        <v>21</v>
      </c>
    </row>
  </sheetData>
  <mergeCells count="3">
    <mergeCell ref="A3:D3"/>
    <mergeCell ref="A48:D48"/>
    <mergeCell ref="A50:D50"/>
  </mergeCells>
  <hyperlinks>
    <hyperlink ref="A48:D48" r:id="rId1" display="Pour de plus amples renseignements concernant les niveaux sur l’échelle canadienne de triage et de gravité (ETG), consultez le site http://ctas-phctas.ca/"/>
    <hyperlink ref="A2" location="'Table des matières'!A1" display="Retour à la table des matières"/>
  </hyperlinks>
  <pageMargins left="0.7" right="0.7" top="0.75" bottom="0.75" header="0.3" footer="0.3"/>
  <pageSetup orientation="portrait" r:id="rId2"/>
  <headerFooter>
    <oddFooter>&amp;L&amp;L&amp;"Arial"&amp;9© 2021 ICIS</oddFooter>
  </headerFooter>
  <tableParts count="8">
    <tablePart r:id="rId3"/>
    <tablePart r:id="rId4"/>
    <tablePart r:id="rId5"/>
    <tablePart r:id="rId6"/>
    <tablePart r:id="rId7"/>
    <tablePart r:id="rId8"/>
    <tablePart r:id="rId9"/>
    <tablePart r:id="rId10"/>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topLeftCell="A2" zoomScaleNormal="100" workbookViewId="0"/>
  </sheetViews>
  <sheetFormatPr defaultColWidth="0" defaultRowHeight="14.25" zeroHeight="1" x14ac:dyDescent="0.2"/>
  <cols>
    <col min="1" max="1" width="14.875" style="7" customWidth="1"/>
    <col min="2" max="7" width="13.875" style="7" customWidth="1"/>
    <col min="8" max="16384" width="8.5" style="7" hidden="1"/>
  </cols>
  <sheetData>
    <row r="1" spans="1:7" s="50" customFormat="1" hidden="1" x14ac:dyDescent="0.2">
      <c r="A1" s="50" t="s">
        <v>273</v>
      </c>
    </row>
    <row r="2" spans="1:7" s="88" customFormat="1" ht="24" customHeight="1" x14ac:dyDescent="0.2">
      <c r="A2" s="197" t="s">
        <v>82</v>
      </c>
      <c r="B2" s="197"/>
    </row>
    <row r="3" spans="1:7" s="94" customFormat="1" ht="36" customHeight="1" x14ac:dyDescent="0.2">
      <c r="A3" s="207" t="s">
        <v>196</v>
      </c>
      <c r="B3" s="207"/>
      <c r="C3" s="207"/>
      <c r="D3" s="207"/>
      <c r="E3" s="207"/>
      <c r="F3" s="207"/>
      <c r="G3" s="207"/>
    </row>
    <row r="4" spans="1:7" ht="15" x14ac:dyDescent="0.25">
      <c r="A4" s="99"/>
      <c r="B4" s="201">
        <v>2019</v>
      </c>
      <c r="C4" s="201"/>
      <c r="D4" s="201">
        <v>2020</v>
      </c>
      <c r="E4" s="201"/>
      <c r="F4" s="201" t="s">
        <v>154</v>
      </c>
      <c r="G4" s="202"/>
    </row>
    <row r="5" spans="1:7" ht="15" customHeight="1" x14ac:dyDescent="0.25">
      <c r="A5" s="104" t="s">
        <v>197</v>
      </c>
      <c r="B5" s="102" t="s">
        <v>198</v>
      </c>
      <c r="C5" s="102" t="s">
        <v>199</v>
      </c>
      <c r="D5" s="102" t="s">
        <v>200</v>
      </c>
      <c r="E5" s="102" t="s">
        <v>201</v>
      </c>
      <c r="F5" s="102" t="s">
        <v>202</v>
      </c>
      <c r="G5" s="103" t="s">
        <v>203</v>
      </c>
    </row>
    <row r="6" spans="1:7" ht="15" customHeight="1" x14ac:dyDescent="0.25">
      <c r="A6" s="114" t="s">
        <v>157</v>
      </c>
      <c r="B6" s="115">
        <v>5789</v>
      </c>
      <c r="C6" s="115">
        <v>1965</v>
      </c>
      <c r="D6" s="115">
        <v>5271</v>
      </c>
      <c r="E6" s="115">
        <v>1721</v>
      </c>
      <c r="F6" s="185">
        <f t="shared" ref="F6:F10" si="0">(D6-B6)/B6</f>
        <v>-8.9480048367593712E-2</v>
      </c>
      <c r="G6" s="185">
        <f t="shared" ref="G6:G10" si="1">(E6-C6)/C6</f>
        <v>-0.12417302798982188</v>
      </c>
    </row>
    <row r="7" spans="1:7" ht="15" customHeight="1" x14ac:dyDescent="0.25">
      <c r="A7" s="114" t="s">
        <v>158</v>
      </c>
      <c r="B7" s="115">
        <v>3277</v>
      </c>
      <c r="C7" s="115">
        <v>2451</v>
      </c>
      <c r="D7" s="115">
        <v>2719</v>
      </c>
      <c r="E7" s="115">
        <v>2012</v>
      </c>
      <c r="F7" s="185">
        <f t="shared" si="0"/>
        <v>-0.17027769301190113</v>
      </c>
      <c r="G7" s="185">
        <f t="shared" si="1"/>
        <v>-0.17911056711546308</v>
      </c>
    </row>
    <row r="8" spans="1:7" ht="15" customHeight="1" x14ac:dyDescent="0.25">
      <c r="A8" s="114" t="s">
        <v>159</v>
      </c>
      <c r="B8" s="115">
        <v>1532</v>
      </c>
      <c r="C8" s="115">
        <v>1203</v>
      </c>
      <c r="D8" s="115">
        <v>1205</v>
      </c>
      <c r="E8" s="115">
        <v>1057</v>
      </c>
      <c r="F8" s="185">
        <f t="shared" si="0"/>
        <v>-0.21344647519582247</v>
      </c>
      <c r="G8" s="185">
        <f t="shared" si="1"/>
        <v>-0.12136325852036575</v>
      </c>
    </row>
    <row r="9" spans="1:7" ht="15" customHeight="1" x14ac:dyDescent="0.25">
      <c r="A9" s="114" t="s">
        <v>160</v>
      </c>
      <c r="B9" s="115">
        <v>297</v>
      </c>
      <c r="C9" s="115">
        <v>247</v>
      </c>
      <c r="D9" s="115">
        <v>240</v>
      </c>
      <c r="E9" s="115">
        <v>228</v>
      </c>
      <c r="F9" s="185">
        <f t="shared" si="0"/>
        <v>-0.19191919191919191</v>
      </c>
      <c r="G9" s="185">
        <f t="shared" si="1"/>
        <v>-7.6923076923076927E-2</v>
      </c>
    </row>
    <row r="10" spans="1:7" ht="15" customHeight="1" x14ac:dyDescent="0.25">
      <c r="A10" s="149" t="s">
        <v>161</v>
      </c>
      <c r="B10" s="147">
        <v>42</v>
      </c>
      <c r="C10" s="147">
        <v>44</v>
      </c>
      <c r="D10" s="147">
        <v>32</v>
      </c>
      <c r="E10" s="147">
        <v>52</v>
      </c>
      <c r="F10" s="185">
        <f t="shared" si="0"/>
        <v>-0.23809523809523808</v>
      </c>
      <c r="G10" s="185">
        <f t="shared" si="1"/>
        <v>0.18181818181818182</v>
      </c>
    </row>
    <row r="11" spans="1:7" s="11" customFormat="1" ht="17.25" customHeight="1" x14ac:dyDescent="0.2">
      <c r="A11" s="14" t="s">
        <v>122</v>
      </c>
      <c r="B11" s="14"/>
      <c r="C11" s="14"/>
      <c r="D11" s="14"/>
      <c r="E11" s="71"/>
      <c r="F11" s="71"/>
      <c r="G11" s="71"/>
    </row>
    <row r="12" spans="1:7" s="11" customFormat="1" ht="12" customHeight="1" x14ac:dyDescent="0.2">
      <c r="A12" s="15" t="s">
        <v>124</v>
      </c>
      <c r="B12" s="15"/>
      <c r="C12" s="15"/>
      <c r="D12" s="15"/>
      <c r="E12" s="71"/>
      <c r="F12" s="71"/>
      <c r="G12" s="71"/>
    </row>
    <row r="13" spans="1:7" s="11" customFormat="1" ht="12" customHeight="1" x14ac:dyDescent="0.2">
      <c r="A13" s="15" t="s">
        <v>204</v>
      </c>
      <c r="B13" s="15"/>
      <c r="C13" s="15"/>
      <c r="D13" s="15"/>
      <c r="E13" s="71"/>
      <c r="F13" s="71"/>
      <c r="G13" s="71"/>
    </row>
    <row r="14" spans="1:7" s="11" customFormat="1" ht="12" customHeight="1" x14ac:dyDescent="0.2">
      <c r="A14" s="138" t="s">
        <v>127</v>
      </c>
      <c r="B14" s="17"/>
      <c r="C14" s="17"/>
      <c r="D14" s="17"/>
      <c r="E14" s="71"/>
      <c r="F14" s="71"/>
      <c r="G14" s="71"/>
    </row>
    <row r="15" spans="1:7" s="11" customFormat="1" ht="12" customHeight="1" x14ac:dyDescent="0.2">
      <c r="A15" s="18" t="s">
        <v>129</v>
      </c>
      <c r="B15" s="18"/>
      <c r="C15" s="18"/>
      <c r="D15" s="18"/>
      <c r="E15" s="71"/>
      <c r="F15" s="71"/>
      <c r="G15" s="71"/>
    </row>
    <row r="16" spans="1:7" s="11" customFormat="1" ht="45" customHeight="1" x14ac:dyDescent="0.2">
      <c r="A16" s="206" t="s">
        <v>130</v>
      </c>
      <c r="B16" s="206"/>
      <c r="C16" s="206"/>
      <c r="D16" s="206"/>
      <c r="E16" s="206"/>
      <c r="F16" s="206"/>
      <c r="G16" s="206"/>
    </row>
    <row r="17" spans="1:7" s="11" customFormat="1" ht="36" customHeight="1" x14ac:dyDescent="0.2">
      <c r="A17" s="203" t="s">
        <v>205</v>
      </c>
      <c r="B17" s="203"/>
      <c r="C17" s="203"/>
      <c r="D17" s="203"/>
      <c r="E17" s="203"/>
      <c r="F17" s="203"/>
      <c r="G17" s="203"/>
    </row>
    <row r="18" spans="1:7" ht="15" x14ac:dyDescent="0.25">
      <c r="A18" s="99"/>
      <c r="B18" s="201">
        <v>2019</v>
      </c>
      <c r="C18" s="201"/>
      <c r="D18" s="201">
        <v>2020</v>
      </c>
      <c r="E18" s="201"/>
      <c r="F18" s="201" t="s">
        <v>154</v>
      </c>
      <c r="G18" s="202"/>
    </row>
    <row r="19" spans="1:7" s="21" customFormat="1" ht="15" customHeight="1" x14ac:dyDescent="0.25">
      <c r="A19" s="104" t="s">
        <v>197</v>
      </c>
      <c r="B19" s="102" t="s">
        <v>198</v>
      </c>
      <c r="C19" s="102" t="s">
        <v>199</v>
      </c>
      <c r="D19" s="102" t="s">
        <v>200</v>
      </c>
      <c r="E19" s="102" t="s">
        <v>201</v>
      </c>
      <c r="F19" s="102" t="s">
        <v>206</v>
      </c>
      <c r="G19" s="103" t="s">
        <v>203</v>
      </c>
    </row>
    <row r="20" spans="1:7" ht="15" customHeight="1" x14ac:dyDescent="0.25">
      <c r="A20" s="119" t="s">
        <v>163</v>
      </c>
      <c r="B20" s="115">
        <v>3796</v>
      </c>
      <c r="C20" s="115">
        <v>1009</v>
      </c>
      <c r="D20" s="115">
        <v>3410</v>
      </c>
      <c r="E20" s="115">
        <v>908</v>
      </c>
      <c r="F20" s="185">
        <f t="shared" ref="F20:F27" si="2">(D20-B20)/B20</f>
        <v>-0.10168598524762908</v>
      </c>
      <c r="G20" s="185">
        <f t="shared" ref="G20:G27" si="3">(E20-C20)/C20</f>
        <v>-0.10009910802775025</v>
      </c>
    </row>
    <row r="21" spans="1:7" ht="15" customHeight="1" x14ac:dyDescent="0.25">
      <c r="A21" s="119" t="s">
        <v>164</v>
      </c>
      <c r="B21" s="115">
        <v>3171</v>
      </c>
      <c r="C21" s="115">
        <v>1760</v>
      </c>
      <c r="D21" s="115">
        <v>2839</v>
      </c>
      <c r="E21" s="115">
        <v>1488</v>
      </c>
      <c r="F21" s="185">
        <f t="shared" si="2"/>
        <v>-0.10469883317565437</v>
      </c>
      <c r="G21" s="185">
        <f t="shared" si="3"/>
        <v>-0.15454545454545454</v>
      </c>
    </row>
    <row r="22" spans="1:7" ht="15" customHeight="1" x14ac:dyDescent="0.25">
      <c r="A22" s="119" t="s">
        <v>165</v>
      </c>
      <c r="B22" s="115">
        <v>1555</v>
      </c>
      <c r="C22" s="115">
        <v>1205</v>
      </c>
      <c r="D22" s="115">
        <v>1309</v>
      </c>
      <c r="E22" s="115">
        <v>977</v>
      </c>
      <c r="F22" s="185">
        <f t="shared" si="2"/>
        <v>-0.15819935691318329</v>
      </c>
      <c r="G22" s="185">
        <f t="shared" si="3"/>
        <v>-0.1892116182572614</v>
      </c>
    </row>
    <row r="23" spans="1:7" ht="15" customHeight="1" x14ac:dyDescent="0.25">
      <c r="A23" s="119" t="s">
        <v>166</v>
      </c>
      <c r="B23" s="115">
        <v>1021</v>
      </c>
      <c r="C23" s="115">
        <v>814</v>
      </c>
      <c r="D23" s="115">
        <v>807</v>
      </c>
      <c r="E23" s="115">
        <v>644</v>
      </c>
      <c r="F23" s="185">
        <f t="shared" si="2"/>
        <v>-0.20959843290891284</v>
      </c>
      <c r="G23" s="185">
        <f t="shared" si="3"/>
        <v>-0.20884520884520885</v>
      </c>
    </row>
    <row r="24" spans="1:7" ht="15" customHeight="1" x14ac:dyDescent="0.25">
      <c r="A24" s="119" t="s">
        <v>167</v>
      </c>
      <c r="B24" s="115">
        <v>828</v>
      </c>
      <c r="C24" s="115">
        <v>638</v>
      </c>
      <c r="D24" s="115">
        <v>646</v>
      </c>
      <c r="E24" s="115">
        <v>614</v>
      </c>
      <c r="F24" s="185">
        <f t="shared" si="2"/>
        <v>-0.21980676328502416</v>
      </c>
      <c r="G24" s="185">
        <f t="shared" si="3"/>
        <v>-3.7617554858934171E-2</v>
      </c>
    </row>
    <row r="25" spans="1:7" ht="15" customHeight="1" x14ac:dyDescent="0.25">
      <c r="A25" s="119" t="s">
        <v>168</v>
      </c>
      <c r="B25" s="115">
        <v>350</v>
      </c>
      <c r="C25" s="115">
        <v>307</v>
      </c>
      <c r="D25" s="115">
        <v>284</v>
      </c>
      <c r="E25" s="115">
        <v>252</v>
      </c>
      <c r="F25" s="185">
        <f t="shared" si="2"/>
        <v>-0.18857142857142858</v>
      </c>
      <c r="G25" s="185">
        <f t="shared" si="3"/>
        <v>-0.17915309446254071</v>
      </c>
    </row>
    <row r="26" spans="1:7" ht="15" customHeight="1" x14ac:dyDescent="0.25">
      <c r="A26" s="119" t="s">
        <v>169</v>
      </c>
      <c r="B26" s="115">
        <v>133</v>
      </c>
      <c r="C26" s="115">
        <v>111</v>
      </c>
      <c r="D26" s="115">
        <v>115</v>
      </c>
      <c r="E26" s="115">
        <v>103</v>
      </c>
      <c r="F26" s="185">
        <f t="shared" si="2"/>
        <v>-0.13533834586466165</v>
      </c>
      <c r="G26" s="185">
        <f t="shared" si="3"/>
        <v>-7.2072072072072071E-2</v>
      </c>
    </row>
    <row r="27" spans="1:7" ht="15" customHeight="1" x14ac:dyDescent="0.25">
      <c r="A27" s="146" t="s">
        <v>170</v>
      </c>
      <c r="B27" s="147">
        <v>83</v>
      </c>
      <c r="C27" s="147">
        <v>66</v>
      </c>
      <c r="D27" s="147">
        <v>57</v>
      </c>
      <c r="E27" s="147">
        <v>84</v>
      </c>
      <c r="F27" s="185">
        <f t="shared" si="2"/>
        <v>-0.31325301204819278</v>
      </c>
      <c r="G27" s="185">
        <f t="shared" si="3"/>
        <v>0.27272727272727271</v>
      </c>
    </row>
    <row r="28" spans="1:7" ht="17.25" customHeight="1" x14ac:dyDescent="0.2">
      <c r="A28" s="14" t="s">
        <v>122</v>
      </c>
      <c r="B28" s="14"/>
      <c r="C28" s="14"/>
      <c r="D28" s="14"/>
    </row>
    <row r="29" spans="1:7" s="11" customFormat="1" ht="12" customHeight="1" x14ac:dyDescent="0.2">
      <c r="A29" s="15" t="s">
        <v>124</v>
      </c>
      <c r="B29" s="15"/>
      <c r="C29" s="15"/>
      <c r="D29" s="15"/>
      <c r="E29" s="71"/>
      <c r="F29" s="71"/>
      <c r="G29" s="71"/>
    </row>
    <row r="30" spans="1:7" s="11" customFormat="1" ht="12" customHeight="1" x14ac:dyDescent="0.2">
      <c r="A30" s="15" t="s">
        <v>204</v>
      </c>
      <c r="B30" s="15"/>
      <c r="C30" s="15"/>
      <c r="D30" s="15"/>
      <c r="E30" s="71"/>
      <c r="F30" s="71"/>
      <c r="G30" s="71"/>
    </row>
    <row r="31" spans="1:7" s="11" customFormat="1" ht="12" customHeight="1" x14ac:dyDescent="0.2">
      <c r="A31" s="138" t="s">
        <v>127</v>
      </c>
      <c r="B31" s="17"/>
      <c r="C31" s="17"/>
      <c r="D31" s="17"/>
      <c r="E31" s="71"/>
      <c r="F31" s="71"/>
      <c r="G31" s="71"/>
    </row>
    <row r="32" spans="1:7" s="11" customFormat="1" ht="12" customHeight="1" x14ac:dyDescent="0.2">
      <c r="A32" s="18" t="s">
        <v>129</v>
      </c>
      <c r="B32" s="18"/>
      <c r="C32" s="18"/>
      <c r="D32" s="18"/>
      <c r="E32" s="71"/>
      <c r="F32" s="71"/>
      <c r="G32" s="71"/>
    </row>
    <row r="33" spans="1:7" s="11" customFormat="1" ht="24" customHeight="1" x14ac:dyDescent="0.2">
      <c r="A33" s="206" t="s">
        <v>130</v>
      </c>
      <c r="B33" s="206"/>
      <c r="C33" s="206"/>
      <c r="D33" s="206"/>
      <c r="E33" s="206"/>
      <c r="F33" s="206"/>
      <c r="G33" s="206"/>
    </row>
    <row r="34" spans="1:7" s="11" customFormat="1" x14ac:dyDescent="0.2">
      <c r="A34" s="91" t="s">
        <v>21</v>
      </c>
      <c r="B34" s="71"/>
      <c r="C34" s="71"/>
      <c r="D34" s="71"/>
      <c r="E34" s="71"/>
      <c r="F34" s="71"/>
      <c r="G34" s="71"/>
    </row>
    <row r="35" spans="1:7" s="11" customFormat="1" ht="12" hidden="1" customHeight="1" x14ac:dyDescent="0.2">
      <c r="A35" s="71"/>
      <c r="B35" s="71"/>
      <c r="C35" s="71"/>
      <c r="D35" s="71"/>
      <c r="E35" s="71"/>
      <c r="F35" s="71"/>
      <c r="G35" s="71"/>
    </row>
    <row r="36" spans="1:7" hidden="1" x14ac:dyDescent="0.2"/>
  </sheetData>
  <mergeCells count="11">
    <mergeCell ref="A33:G33"/>
    <mergeCell ref="A2:B2"/>
    <mergeCell ref="A3:G3"/>
    <mergeCell ref="A17:G17"/>
    <mergeCell ref="F18:G18"/>
    <mergeCell ref="B18:C18"/>
    <mergeCell ref="D18:E18"/>
    <mergeCell ref="B4:C4"/>
    <mergeCell ref="D4:E4"/>
    <mergeCell ref="F4:G4"/>
    <mergeCell ref="A16:G16"/>
  </mergeCells>
  <hyperlinks>
    <hyperlink ref="A2:B2" location="'Table des matières'!A1" display="Retour à la table des matières"/>
  </hyperlinks>
  <pageMargins left="0.7" right="0.7" top="0.75" bottom="0.75" header="0.3" footer="0.3"/>
  <pageSetup orientation="portrait" r:id="rId1"/>
  <headerFooter>
    <oddFooter>&amp;L&amp;L&amp;"Arial"&amp;9© 2021 ICIS</oddFooter>
  </headerFooter>
  <tableParts count="2">
    <tablePart r:id="rId2"/>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5"/>
  <sheetViews>
    <sheetView showGridLines="0" topLeftCell="A2" zoomScaleNormal="100" workbookViewId="0"/>
  </sheetViews>
  <sheetFormatPr defaultColWidth="0" defaultRowHeight="14.25" zeroHeight="1" x14ac:dyDescent="0.2"/>
  <cols>
    <col min="1" max="40" width="13.875" style="7" customWidth="1"/>
    <col min="41" max="41" width="0" style="7" hidden="1" customWidth="1"/>
    <col min="42" max="16384" width="9" style="7" hidden="1"/>
  </cols>
  <sheetData>
    <row r="1" spans="1:40" s="50" customFormat="1" hidden="1" x14ac:dyDescent="0.2">
      <c r="A1" s="50" t="s">
        <v>269</v>
      </c>
    </row>
    <row r="2" spans="1:40" s="55" customFormat="1" ht="24" customHeight="1" x14ac:dyDescent="0.2">
      <c r="A2" s="197" t="s">
        <v>82</v>
      </c>
      <c r="B2" s="197"/>
    </row>
    <row r="3" spans="1:40" s="94" customFormat="1" ht="20.45" customHeight="1" x14ac:dyDescent="0.2">
      <c r="A3" s="94" t="s">
        <v>207</v>
      </c>
    </row>
    <row r="4" spans="1:40" s="56" customFormat="1" ht="15" x14ac:dyDescent="0.25">
      <c r="A4" s="99"/>
      <c r="B4" s="208" t="s">
        <v>208</v>
      </c>
      <c r="C4" s="208"/>
      <c r="D4" s="208"/>
      <c r="E4" s="208" t="s">
        <v>209</v>
      </c>
      <c r="F4" s="208"/>
      <c r="G4" s="208"/>
      <c r="H4" s="208" t="s">
        <v>85</v>
      </c>
      <c r="I4" s="208"/>
      <c r="J4" s="208"/>
      <c r="K4" s="208" t="s">
        <v>86</v>
      </c>
      <c r="L4" s="208"/>
      <c r="M4" s="208"/>
      <c r="N4" s="210" t="s">
        <v>210</v>
      </c>
      <c r="O4" s="210"/>
      <c r="P4" s="210"/>
      <c r="Q4" s="208" t="s">
        <v>87</v>
      </c>
      <c r="R4" s="208"/>
      <c r="S4" s="208"/>
      <c r="T4" s="208" t="s">
        <v>211</v>
      </c>
      <c r="U4" s="208"/>
      <c r="V4" s="208"/>
      <c r="W4" s="210" t="s">
        <v>88</v>
      </c>
      <c r="X4" s="210"/>
      <c r="Y4" s="210"/>
      <c r="Z4" s="210" t="s">
        <v>89</v>
      </c>
      <c r="AA4" s="210"/>
      <c r="AB4" s="210"/>
      <c r="AC4" s="208" t="s">
        <v>212</v>
      </c>
      <c r="AD4" s="208"/>
      <c r="AE4" s="208"/>
      <c r="AF4" s="208" t="s">
        <v>90</v>
      </c>
      <c r="AG4" s="208"/>
      <c r="AH4" s="208"/>
      <c r="AI4" s="208" t="s">
        <v>213</v>
      </c>
      <c r="AJ4" s="208"/>
      <c r="AK4" s="208"/>
      <c r="AL4" s="208" t="s">
        <v>214</v>
      </c>
      <c r="AM4" s="208"/>
      <c r="AN4" s="209"/>
    </row>
    <row r="5" spans="1:40" s="8" customFormat="1" ht="30" customHeight="1" x14ac:dyDescent="0.25">
      <c r="A5" s="104" t="s">
        <v>91</v>
      </c>
      <c r="B5" s="97" t="s">
        <v>215</v>
      </c>
      <c r="C5" s="97" t="s">
        <v>216</v>
      </c>
      <c r="D5" s="105" t="s">
        <v>217</v>
      </c>
      <c r="E5" s="97" t="s">
        <v>218</v>
      </c>
      <c r="F5" s="97" t="s">
        <v>219</v>
      </c>
      <c r="G5" s="105" t="s">
        <v>220</v>
      </c>
      <c r="H5" s="97" t="s">
        <v>95</v>
      </c>
      <c r="I5" s="97" t="s">
        <v>96</v>
      </c>
      <c r="J5" s="105" t="s">
        <v>221</v>
      </c>
      <c r="K5" s="97" t="s">
        <v>98</v>
      </c>
      <c r="L5" s="97" t="s">
        <v>99</v>
      </c>
      <c r="M5" s="105" t="s">
        <v>222</v>
      </c>
      <c r="N5" s="97" t="s">
        <v>223</v>
      </c>
      <c r="O5" s="97" t="s">
        <v>224</v>
      </c>
      <c r="P5" s="105" t="s">
        <v>225</v>
      </c>
      <c r="Q5" s="97" t="s">
        <v>226</v>
      </c>
      <c r="R5" s="97" t="s">
        <v>102</v>
      </c>
      <c r="S5" s="105" t="s">
        <v>227</v>
      </c>
      <c r="T5" s="97" t="s">
        <v>228</v>
      </c>
      <c r="U5" s="97" t="s">
        <v>229</v>
      </c>
      <c r="V5" s="105" t="s">
        <v>230</v>
      </c>
      <c r="W5" s="97" t="s">
        <v>104</v>
      </c>
      <c r="X5" s="97" t="s">
        <v>105</v>
      </c>
      <c r="Y5" s="105" t="s">
        <v>231</v>
      </c>
      <c r="Z5" s="97" t="s">
        <v>107</v>
      </c>
      <c r="AA5" s="97" t="s">
        <v>108</v>
      </c>
      <c r="AB5" s="97" t="s">
        <v>109</v>
      </c>
      <c r="AC5" s="97" t="s">
        <v>232</v>
      </c>
      <c r="AD5" s="97" t="s">
        <v>233</v>
      </c>
      <c r="AE5" s="105" t="s">
        <v>234</v>
      </c>
      <c r="AF5" s="97" t="s">
        <v>110</v>
      </c>
      <c r="AG5" s="97" t="s">
        <v>111</v>
      </c>
      <c r="AH5" s="97" t="s">
        <v>112</v>
      </c>
      <c r="AI5" s="97" t="s">
        <v>235</v>
      </c>
      <c r="AJ5" s="97" t="s">
        <v>236</v>
      </c>
      <c r="AK5" s="105" t="s">
        <v>237</v>
      </c>
      <c r="AL5" s="97" t="s">
        <v>238</v>
      </c>
      <c r="AM5" s="97" t="s">
        <v>239</v>
      </c>
      <c r="AN5" s="106" t="s">
        <v>240</v>
      </c>
    </row>
    <row r="6" spans="1:40" ht="15" customHeight="1" x14ac:dyDescent="0.25">
      <c r="A6" s="114" t="s">
        <v>113</v>
      </c>
      <c r="B6" s="115">
        <v>1379</v>
      </c>
      <c r="C6" s="115">
        <v>1326</v>
      </c>
      <c r="D6" s="122">
        <v>-0.04</v>
      </c>
      <c r="E6" s="120">
        <v>34</v>
      </c>
      <c r="F6" s="120">
        <v>44</v>
      </c>
      <c r="G6" s="122">
        <v>0.28999999999999998</v>
      </c>
      <c r="H6" s="121">
        <v>11</v>
      </c>
      <c r="I6" s="121">
        <v>5</v>
      </c>
      <c r="J6" s="124">
        <v>-0.55000000000000004</v>
      </c>
      <c r="K6" s="120">
        <v>47</v>
      </c>
      <c r="L6" s="120">
        <v>32</v>
      </c>
      <c r="M6" s="122">
        <v>-0.32</v>
      </c>
      <c r="N6" s="120">
        <v>22</v>
      </c>
      <c r="O6" s="120">
        <v>34</v>
      </c>
      <c r="P6" s="122">
        <v>0.55000000000000004</v>
      </c>
      <c r="Q6" s="115">
        <v>658</v>
      </c>
      <c r="R6" s="115">
        <v>647</v>
      </c>
      <c r="S6" s="122">
        <v>-0.02</v>
      </c>
      <c r="T6" s="120">
        <v>34</v>
      </c>
      <c r="U6" s="120">
        <v>35</v>
      </c>
      <c r="V6" s="122">
        <v>0.03</v>
      </c>
      <c r="W6" s="120">
        <v>72</v>
      </c>
      <c r="X6" s="120">
        <v>74</v>
      </c>
      <c r="Y6" s="122">
        <v>0.03</v>
      </c>
      <c r="Z6" s="115">
        <v>197</v>
      </c>
      <c r="AA6" s="115">
        <v>165</v>
      </c>
      <c r="AB6" s="122">
        <v>-0.16</v>
      </c>
      <c r="AC6" s="115">
        <v>264</v>
      </c>
      <c r="AD6" s="115">
        <v>263</v>
      </c>
      <c r="AE6" s="192">
        <v>0</v>
      </c>
      <c r="AF6" s="121">
        <v>6</v>
      </c>
      <c r="AG6" s="121" t="s">
        <v>114</v>
      </c>
      <c r="AH6" s="125" t="s">
        <v>114</v>
      </c>
      <c r="AI6" s="121">
        <v>17</v>
      </c>
      <c r="AJ6" s="121">
        <v>12</v>
      </c>
      <c r="AK6" s="124">
        <v>-0.28999999999999998</v>
      </c>
      <c r="AL6" s="121">
        <v>8</v>
      </c>
      <c r="AM6" s="188" t="s">
        <v>241</v>
      </c>
      <c r="AN6" s="189" t="s">
        <v>241</v>
      </c>
    </row>
    <row r="7" spans="1:40" ht="15" customHeight="1" x14ac:dyDescent="0.25">
      <c r="A7" s="114" t="s">
        <v>115</v>
      </c>
      <c r="B7" s="115">
        <v>1295</v>
      </c>
      <c r="C7" s="115">
        <v>1017</v>
      </c>
      <c r="D7" s="122">
        <v>-0.21</v>
      </c>
      <c r="E7" s="120">
        <v>26</v>
      </c>
      <c r="F7" s="120">
        <v>22</v>
      </c>
      <c r="G7" s="122">
        <v>-0.15</v>
      </c>
      <c r="H7" s="121">
        <v>5</v>
      </c>
      <c r="I7" s="121" t="s">
        <v>114</v>
      </c>
      <c r="J7" s="124" t="s">
        <v>114</v>
      </c>
      <c r="K7" s="120">
        <v>36</v>
      </c>
      <c r="L7" s="120">
        <v>16</v>
      </c>
      <c r="M7" s="122">
        <v>-0.56000000000000005</v>
      </c>
      <c r="N7" s="120">
        <v>25</v>
      </c>
      <c r="O7" s="120">
        <v>25</v>
      </c>
      <c r="P7" s="122">
        <v>0</v>
      </c>
      <c r="Q7" s="115">
        <v>659</v>
      </c>
      <c r="R7" s="115">
        <v>517</v>
      </c>
      <c r="S7" s="122">
        <v>-0.22</v>
      </c>
      <c r="T7" s="120">
        <v>40</v>
      </c>
      <c r="U7" s="120">
        <v>34</v>
      </c>
      <c r="V7" s="122">
        <v>-0.15</v>
      </c>
      <c r="W7" s="120">
        <v>63</v>
      </c>
      <c r="X7" s="120">
        <v>42</v>
      </c>
      <c r="Y7" s="122">
        <v>-0.33</v>
      </c>
      <c r="Z7" s="115">
        <v>142</v>
      </c>
      <c r="AA7" s="115">
        <v>128</v>
      </c>
      <c r="AB7" s="122">
        <v>-0.1</v>
      </c>
      <c r="AC7" s="115">
        <v>257</v>
      </c>
      <c r="AD7" s="115">
        <v>197</v>
      </c>
      <c r="AE7" s="122">
        <v>-0.23</v>
      </c>
      <c r="AF7" s="121">
        <v>9</v>
      </c>
      <c r="AG7" s="121">
        <v>9</v>
      </c>
      <c r="AH7" s="191">
        <v>0</v>
      </c>
      <c r="AI7" s="121">
        <v>7</v>
      </c>
      <c r="AJ7" s="121">
        <v>7</v>
      </c>
      <c r="AK7" s="190">
        <v>0</v>
      </c>
      <c r="AL7" s="121">
        <v>14</v>
      </c>
      <c r="AM7" s="121">
        <v>9</v>
      </c>
      <c r="AN7" s="123">
        <v>-0.36</v>
      </c>
    </row>
    <row r="8" spans="1:40" ht="15" customHeight="1" x14ac:dyDescent="0.25">
      <c r="A8" s="114" t="s">
        <v>116</v>
      </c>
      <c r="B8" s="115">
        <v>1415</v>
      </c>
      <c r="C8" s="115">
        <v>1091</v>
      </c>
      <c r="D8" s="122">
        <v>-0.23</v>
      </c>
      <c r="E8" s="120">
        <v>43</v>
      </c>
      <c r="F8" s="120">
        <v>36</v>
      </c>
      <c r="G8" s="122">
        <v>-0.16</v>
      </c>
      <c r="H8" s="121">
        <v>7</v>
      </c>
      <c r="I8" s="121" t="s">
        <v>114</v>
      </c>
      <c r="J8" s="124" t="s">
        <v>114</v>
      </c>
      <c r="K8" s="120">
        <v>29</v>
      </c>
      <c r="L8" s="120">
        <v>23</v>
      </c>
      <c r="M8" s="122">
        <v>-0.21</v>
      </c>
      <c r="N8" s="120">
        <v>38</v>
      </c>
      <c r="O8" s="120">
        <v>26</v>
      </c>
      <c r="P8" s="122">
        <v>-0.32</v>
      </c>
      <c r="Q8" s="115">
        <v>716</v>
      </c>
      <c r="R8" s="115">
        <v>546</v>
      </c>
      <c r="S8" s="122">
        <v>-0.24</v>
      </c>
      <c r="T8" s="120">
        <v>38</v>
      </c>
      <c r="U8" s="120">
        <v>33</v>
      </c>
      <c r="V8" s="122">
        <v>-0.13</v>
      </c>
      <c r="W8" s="120">
        <v>70</v>
      </c>
      <c r="X8" s="120">
        <v>66</v>
      </c>
      <c r="Y8" s="122">
        <v>-0.06</v>
      </c>
      <c r="Z8" s="115">
        <v>151</v>
      </c>
      <c r="AA8" s="115">
        <v>110</v>
      </c>
      <c r="AB8" s="122">
        <v>-0.27</v>
      </c>
      <c r="AC8" s="115">
        <v>280</v>
      </c>
      <c r="AD8" s="115">
        <v>218</v>
      </c>
      <c r="AE8" s="122">
        <v>-0.22</v>
      </c>
      <c r="AF8" s="121">
        <v>7</v>
      </c>
      <c r="AG8" s="121">
        <v>5</v>
      </c>
      <c r="AH8" s="125">
        <v>-0.28999999999999998</v>
      </c>
      <c r="AI8" s="121">
        <v>15</v>
      </c>
      <c r="AJ8" s="121" t="s">
        <v>114</v>
      </c>
      <c r="AK8" s="124" t="s">
        <v>114</v>
      </c>
      <c r="AL8" s="121">
        <v>10</v>
      </c>
      <c r="AM8" s="121">
        <v>12</v>
      </c>
      <c r="AN8" s="123">
        <v>0.2</v>
      </c>
    </row>
    <row r="9" spans="1:40" ht="15" customHeight="1" x14ac:dyDescent="0.25">
      <c r="A9" s="114" t="s">
        <v>118</v>
      </c>
      <c r="B9" s="115">
        <v>1342</v>
      </c>
      <c r="C9" s="115">
        <v>1158</v>
      </c>
      <c r="D9" s="122">
        <v>-0.14000000000000001</v>
      </c>
      <c r="E9" s="120">
        <v>24</v>
      </c>
      <c r="F9" s="120">
        <v>33</v>
      </c>
      <c r="G9" s="122">
        <v>0.38</v>
      </c>
      <c r="H9" s="121">
        <v>10</v>
      </c>
      <c r="I9" s="121" t="s">
        <v>114</v>
      </c>
      <c r="J9" s="124" t="s">
        <v>114</v>
      </c>
      <c r="K9" s="120">
        <v>31</v>
      </c>
      <c r="L9" s="120">
        <v>22</v>
      </c>
      <c r="M9" s="122">
        <v>-0.28999999999999998</v>
      </c>
      <c r="N9" s="120">
        <v>37</v>
      </c>
      <c r="O9" s="120">
        <v>26</v>
      </c>
      <c r="P9" s="122">
        <v>-0.3</v>
      </c>
      <c r="Q9" s="115">
        <v>657</v>
      </c>
      <c r="R9" s="115">
        <v>582</v>
      </c>
      <c r="S9" s="122">
        <v>-0.11</v>
      </c>
      <c r="T9" s="120">
        <v>42</v>
      </c>
      <c r="U9" s="120">
        <v>49</v>
      </c>
      <c r="V9" s="122">
        <v>0.17</v>
      </c>
      <c r="W9" s="120">
        <v>86</v>
      </c>
      <c r="X9" s="120">
        <v>56</v>
      </c>
      <c r="Y9" s="122">
        <v>-0.35</v>
      </c>
      <c r="Z9" s="115">
        <v>161</v>
      </c>
      <c r="AA9" s="115">
        <v>140</v>
      </c>
      <c r="AB9" s="122">
        <v>-0.13</v>
      </c>
      <c r="AC9" s="115">
        <v>263</v>
      </c>
      <c r="AD9" s="115">
        <v>221</v>
      </c>
      <c r="AE9" s="122">
        <v>-0.16</v>
      </c>
      <c r="AF9" s="121">
        <v>5</v>
      </c>
      <c r="AG9" s="121" t="s">
        <v>114</v>
      </c>
      <c r="AH9" s="125" t="s">
        <v>114</v>
      </c>
      <c r="AI9" s="121">
        <v>5</v>
      </c>
      <c r="AJ9" s="121">
        <v>7</v>
      </c>
      <c r="AK9" s="124">
        <v>0.4</v>
      </c>
      <c r="AL9" s="121">
        <v>5</v>
      </c>
      <c r="AM9" s="121">
        <v>8</v>
      </c>
      <c r="AN9" s="123">
        <v>0.6</v>
      </c>
    </row>
    <row r="10" spans="1:40" ht="15" customHeight="1" x14ac:dyDescent="0.25">
      <c r="A10" s="114" t="s">
        <v>119</v>
      </c>
      <c r="B10" s="115">
        <v>1374</v>
      </c>
      <c r="C10" s="115">
        <v>1274</v>
      </c>
      <c r="D10" s="122">
        <v>-7.0000000000000007E-2</v>
      </c>
      <c r="E10" s="120">
        <v>41</v>
      </c>
      <c r="F10" s="120">
        <v>20</v>
      </c>
      <c r="G10" s="122">
        <v>-0.51</v>
      </c>
      <c r="H10" s="121">
        <v>7</v>
      </c>
      <c r="I10" s="121" t="s">
        <v>114</v>
      </c>
      <c r="J10" s="124" t="s">
        <v>114</v>
      </c>
      <c r="K10" s="120">
        <v>27</v>
      </c>
      <c r="L10" s="120">
        <v>35</v>
      </c>
      <c r="M10" s="122">
        <v>0.3</v>
      </c>
      <c r="N10" s="120">
        <v>34</v>
      </c>
      <c r="O10" s="120">
        <v>33</v>
      </c>
      <c r="P10" s="122">
        <v>-0.03</v>
      </c>
      <c r="Q10" s="115">
        <v>704</v>
      </c>
      <c r="R10" s="115">
        <v>647</v>
      </c>
      <c r="S10" s="122">
        <v>-0.08</v>
      </c>
      <c r="T10" s="120">
        <v>37</v>
      </c>
      <c r="U10" s="120">
        <v>41</v>
      </c>
      <c r="V10" s="122">
        <v>0.11</v>
      </c>
      <c r="W10" s="120">
        <v>59</v>
      </c>
      <c r="X10" s="120">
        <v>64</v>
      </c>
      <c r="Y10" s="122">
        <v>0.08</v>
      </c>
      <c r="Z10" s="115">
        <v>169</v>
      </c>
      <c r="AA10" s="115">
        <v>177</v>
      </c>
      <c r="AB10" s="122">
        <v>0.05</v>
      </c>
      <c r="AC10" s="115">
        <v>252</v>
      </c>
      <c r="AD10" s="115">
        <v>219</v>
      </c>
      <c r="AE10" s="122">
        <v>-0.13</v>
      </c>
      <c r="AF10" s="121" t="s">
        <v>114</v>
      </c>
      <c r="AG10" s="121">
        <v>8</v>
      </c>
      <c r="AH10" s="125" t="s">
        <v>114</v>
      </c>
      <c r="AI10" s="121">
        <v>8</v>
      </c>
      <c r="AJ10" s="121">
        <v>9</v>
      </c>
      <c r="AK10" s="124">
        <v>0.13</v>
      </c>
      <c r="AL10" s="121">
        <v>18</v>
      </c>
      <c r="AM10" s="121">
        <v>10</v>
      </c>
      <c r="AN10" s="123">
        <v>-0.44</v>
      </c>
    </row>
    <row r="11" spans="1:40" ht="15" customHeight="1" x14ac:dyDescent="0.25">
      <c r="A11" s="114" t="s">
        <v>120</v>
      </c>
      <c r="B11" s="115">
        <v>1336</v>
      </c>
      <c r="C11" s="115">
        <v>1170</v>
      </c>
      <c r="D11" s="122">
        <v>-0.12</v>
      </c>
      <c r="E11" s="120">
        <v>36</v>
      </c>
      <c r="F11" s="120">
        <v>37</v>
      </c>
      <c r="G11" s="122">
        <v>0.03</v>
      </c>
      <c r="H11" s="121">
        <v>8</v>
      </c>
      <c r="I11" s="121">
        <v>9</v>
      </c>
      <c r="J11" s="124">
        <v>0.13</v>
      </c>
      <c r="K11" s="120">
        <v>24</v>
      </c>
      <c r="L11" s="120">
        <v>22</v>
      </c>
      <c r="M11" s="122">
        <v>-0.08</v>
      </c>
      <c r="N11" s="120">
        <v>24</v>
      </c>
      <c r="O11" s="120">
        <v>24</v>
      </c>
      <c r="P11" s="122">
        <v>0</v>
      </c>
      <c r="Q11" s="115">
        <v>681</v>
      </c>
      <c r="R11" s="115">
        <v>551</v>
      </c>
      <c r="S11" s="122">
        <v>-0.19</v>
      </c>
      <c r="T11" s="120">
        <v>37</v>
      </c>
      <c r="U11" s="120">
        <v>50</v>
      </c>
      <c r="V11" s="122">
        <v>0.35</v>
      </c>
      <c r="W11" s="120">
        <v>66</v>
      </c>
      <c r="X11" s="120">
        <v>65</v>
      </c>
      <c r="Y11" s="122">
        <v>-0.02</v>
      </c>
      <c r="Z11" s="115">
        <v>155</v>
      </c>
      <c r="AA11" s="115">
        <v>170</v>
      </c>
      <c r="AB11" s="122">
        <v>0.1</v>
      </c>
      <c r="AC11" s="115">
        <v>266</v>
      </c>
      <c r="AD11" s="115">
        <v>209</v>
      </c>
      <c r="AE11" s="122">
        <v>-0.21</v>
      </c>
      <c r="AF11" s="121" t="s">
        <v>114</v>
      </c>
      <c r="AG11" s="121">
        <v>8</v>
      </c>
      <c r="AH11" s="125" t="s">
        <v>114</v>
      </c>
      <c r="AI11" s="121">
        <v>8</v>
      </c>
      <c r="AJ11" s="188" t="s">
        <v>241</v>
      </c>
      <c r="AK11" s="193" t="s">
        <v>241</v>
      </c>
      <c r="AL11" s="121">
        <v>9</v>
      </c>
      <c r="AM11" s="121">
        <v>9</v>
      </c>
      <c r="AN11" s="123">
        <f>(AM11-AL11)/AL11</f>
        <v>0</v>
      </c>
    </row>
    <row r="12" spans="1:40" ht="15" customHeight="1" x14ac:dyDescent="0.25">
      <c r="A12" s="114" t="s">
        <v>121</v>
      </c>
      <c r="B12" s="115">
        <v>1235</v>
      </c>
      <c r="C12" s="115">
        <v>1170</v>
      </c>
      <c r="D12" s="122">
        <v>-0.05</v>
      </c>
      <c r="E12" s="120">
        <v>30</v>
      </c>
      <c r="F12" s="120">
        <v>27</v>
      </c>
      <c r="G12" s="122">
        <v>-0.1</v>
      </c>
      <c r="H12" s="121">
        <v>7</v>
      </c>
      <c r="I12" s="121">
        <v>10</v>
      </c>
      <c r="J12" s="124">
        <v>0.43</v>
      </c>
      <c r="K12" s="120">
        <v>28</v>
      </c>
      <c r="L12" s="120">
        <v>27</v>
      </c>
      <c r="M12" s="122">
        <v>-0.04</v>
      </c>
      <c r="N12" s="120">
        <v>30</v>
      </c>
      <c r="O12" s="120">
        <v>14</v>
      </c>
      <c r="P12" s="122">
        <v>-0.53</v>
      </c>
      <c r="Q12" s="115">
        <v>608</v>
      </c>
      <c r="R12" s="115">
        <v>617</v>
      </c>
      <c r="S12" s="122">
        <v>0.01</v>
      </c>
      <c r="T12" s="120">
        <v>31</v>
      </c>
      <c r="U12" s="120">
        <v>26</v>
      </c>
      <c r="V12" s="122">
        <v>-0.16</v>
      </c>
      <c r="W12" s="120">
        <v>62</v>
      </c>
      <c r="X12" s="120">
        <v>46</v>
      </c>
      <c r="Y12" s="122">
        <v>-0.26</v>
      </c>
      <c r="Z12" s="115">
        <v>157</v>
      </c>
      <c r="AA12" s="115">
        <v>157</v>
      </c>
      <c r="AB12" s="192">
        <v>0</v>
      </c>
      <c r="AC12" s="115">
        <v>250</v>
      </c>
      <c r="AD12" s="115">
        <v>230</v>
      </c>
      <c r="AE12" s="122">
        <v>-0.08</v>
      </c>
      <c r="AF12" s="121">
        <v>6</v>
      </c>
      <c r="AG12" s="121">
        <v>6</v>
      </c>
      <c r="AH12" s="191">
        <v>0</v>
      </c>
      <c r="AI12" s="121">
        <v>11</v>
      </c>
      <c r="AJ12" s="188" t="s">
        <v>241</v>
      </c>
      <c r="AK12" s="193" t="s">
        <v>241</v>
      </c>
      <c r="AL12" s="121">
        <v>7</v>
      </c>
      <c r="AM12" s="188" t="s">
        <v>241</v>
      </c>
      <c r="AN12" s="189" t="s">
        <v>241</v>
      </c>
    </row>
    <row r="13" spans="1:40" ht="15" customHeight="1" x14ac:dyDescent="0.25">
      <c r="A13" s="149" t="s">
        <v>84</v>
      </c>
      <c r="B13" s="152">
        <v>9376</v>
      </c>
      <c r="C13" s="152">
        <v>8206</v>
      </c>
      <c r="D13" s="153">
        <v>-0.12</v>
      </c>
      <c r="E13" s="154">
        <v>234</v>
      </c>
      <c r="F13" s="154">
        <v>219</v>
      </c>
      <c r="G13" s="153">
        <v>-0.06</v>
      </c>
      <c r="H13" s="154">
        <v>55</v>
      </c>
      <c r="I13" s="154">
        <v>34</v>
      </c>
      <c r="J13" s="153">
        <v>-0.38</v>
      </c>
      <c r="K13" s="154">
        <v>222</v>
      </c>
      <c r="L13" s="154">
        <v>177</v>
      </c>
      <c r="M13" s="153">
        <v>-0.2</v>
      </c>
      <c r="N13" s="154">
        <v>210</v>
      </c>
      <c r="O13" s="154">
        <v>182</v>
      </c>
      <c r="P13" s="155">
        <v>-0.13</v>
      </c>
      <c r="Q13" s="152">
        <v>4683</v>
      </c>
      <c r="R13" s="152">
        <v>4107</v>
      </c>
      <c r="S13" s="153">
        <v>-0.12</v>
      </c>
      <c r="T13" s="154">
        <v>259</v>
      </c>
      <c r="U13" s="154">
        <v>268</v>
      </c>
      <c r="V13" s="153">
        <v>0.03</v>
      </c>
      <c r="W13" s="154">
        <v>478</v>
      </c>
      <c r="X13" s="154">
        <v>413</v>
      </c>
      <c r="Y13" s="153">
        <v>-0.14000000000000001</v>
      </c>
      <c r="Z13" s="152">
        <v>1132</v>
      </c>
      <c r="AA13" s="152">
        <v>1047</v>
      </c>
      <c r="AB13" s="153">
        <v>-0.08</v>
      </c>
      <c r="AC13" s="152">
        <v>1832</v>
      </c>
      <c r="AD13" s="152">
        <v>1557</v>
      </c>
      <c r="AE13" s="153">
        <v>-0.15</v>
      </c>
      <c r="AF13" s="154">
        <v>40</v>
      </c>
      <c r="AG13" s="154">
        <v>43</v>
      </c>
      <c r="AH13" s="153">
        <v>0.08</v>
      </c>
      <c r="AI13" s="154">
        <v>71</v>
      </c>
      <c r="AJ13" s="156" t="s">
        <v>242</v>
      </c>
      <c r="AK13" s="157" t="s">
        <v>243</v>
      </c>
      <c r="AL13" s="158">
        <v>71</v>
      </c>
      <c r="AM13" s="159" t="s">
        <v>244</v>
      </c>
      <c r="AN13" s="160" t="s">
        <v>243</v>
      </c>
    </row>
    <row r="14" spans="1:40" s="11" customFormat="1" ht="17.25" customHeight="1" x14ac:dyDescent="0.2">
      <c r="A14" s="14" t="s">
        <v>122</v>
      </c>
      <c r="B14" s="71"/>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row>
    <row r="15" spans="1:40" s="11" customFormat="1" ht="12" customHeight="1" x14ac:dyDescent="0.2">
      <c r="A15" s="136" t="s">
        <v>123</v>
      </c>
      <c r="B15" s="16"/>
      <c r="C15" s="16"/>
      <c r="D15" s="16"/>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row>
    <row r="16" spans="1:40" s="11" customFormat="1" ht="12" customHeight="1" x14ac:dyDescent="0.2">
      <c r="A16" s="137" t="s">
        <v>245</v>
      </c>
      <c r="B16" s="16"/>
      <c r="C16" s="16"/>
      <c r="D16" s="16"/>
      <c r="E16" s="71"/>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c r="AE16" s="71"/>
      <c r="AF16" s="71"/>
      <c r="AG16" s="71"/>
      <c r="AH16" s="71"/>
      <c r="AI16" s="71"/>
      <c r="AJ16" s="71"/>
      <c r="AK16" s="71"/>
      <c r="AL16" s="71"/>
      <c r="AM16" s="71"/>
      <c r="AN16" s="71"/>
    </row>
    <row r="17" spans="1:41" s="19" customFormat="1" ht="12" customHeight="1" x14ac:dyDescent="0.2">
      <c r="A17" s="136" t="s">
        <v>246</v>
      </c>
      <c r="AI17" s="79"/>
      <c r="AJ17" s="79"/>
      <c r="AK17" s="79"/>
      <c r="AL17" s="79"/>
      <c r="AM17" s="79"/>
      <c r="AN17" s="79"/>
      <c r="AO17" s="23"/>
    </row>
    <row r="18" spans="1:41" s="19" customFormat="1" ht="12" customHeight="1" x14ac:dyDescent="0.2">
      <c r="A18" s="15" t="s">
        <v>124</v>
      </c>
      <c r="AI18" s="23"/>
      <c r="AJ18" s="23"/>
      <c r="AK18" s="24"/>
      <c r="AL18" s="23"/>
      <c r="AM18" s="23"/>
      <c r="AN18" s="24"/>
      <c r="AO18" s="23"/>
    </row>
    <row r="19" spans="1:41" s="19" customFormat="1" ht="12" customHeight="1" x14ac:dyDescent="0.2">
      <c r="A19" s="15" t="s">
        <v>247</v>
      </c>
      <c r="AI19" s="23"/>
      <c r="AJ19" s="23"/>
      <c r="AK19" s="24"/>
      <c r="AL19" s="23"/>
      <c r="AM19" s="23"/>
      <c r="AN19" s="24"/>
      <c r="AO19" s="23"/>
    </row>
    <row r="20" spans="1:41" s="19" customFormat="1" ht="12" customHeight="1" x14ac:dyDescent="0.2">
      <c r="A20" s="138" t="s">
        <v>127</v>
      </c>
      <c r="AI20" s="23"/>
      <c r="AJ20" s="23"/>
      <c r="AK20" s="24"/>
      <c r="AL20" s="23"/>
      <c r="AM20" s="23"/>
      <c r="AN20" s="24"/>
      <c r="AO20" s="23"/>
    </row>
    <row r="21" spans="1:41" s="19" customFormat="1" ht="12" customHeight="1" x14ac:dyDescent="0.2">
      <c r="A21" s="136" t="s">
        <v>128</v>
      </c>
      <c r="AI21" s="23"/>
      <c r="AJ21" s="23"/>
      <c r="AK21" s="24"/>
      <c r="AL21" s="23"/>
      <c r="AM21" s="23"/>
      <c r="AN21" s="24"/>
      <c r="AO21" s="23"/>
    </row>
    <row r="22" spans="1:41" s="11" customFormat="1" ht="12" customHeight="1" x14ac:dyDescent="0.2">
      <c r="A22" s="18" t="s">
        <v>129</v>
      </c>
      <c r="B22" s="71"/>
      <c r="C22" s="71"/>
      <c r="D22" s="71"/>
      <c r="E22" s="71"/>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22"/>
      <c r="AJ22" s="22"/>
      <c r="AK22" s="25"/>
      <c r="AL22" s="22"/>
      <c r="AM22" s="22"/>
      <c r="AN22" s="25"/>
      <c r="AO22" s="22"/>
    </row>
    <row r="23" spans="1:41" s="11" customFormat="1" ht="12" customHeight="1" x14ac:dyDescent="0.2">
      <c r="A23" s="136" t="s">
        <v>268</v>
      </c>
      <c r="B23" s="71"/>
      <c r="C23" s="71"/>
      <c r="D23" s="71"/>
      <c r="E23" s="71"/>
      <c r="F23" s="71"/>
      <c r="G23" s="71"/>
      <c r="H23" s="71"/>
      <c r="I23" s="71"/>
      <c r="J23" s="71"/>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22"/>
      <c r="AJ23" s="22"/>
      <c r="AK23" s="22"/>
      <c r="AL23" s="22"/>
      <c r="AM23" s="22"/>
      <c r="AN23" s="22"/>
      <c r="AO23" s="22"/>
    </row>
    <row r="24" spans="1:41" x14ac:dyDescent="0.2">
      <c r="A24" s="91" t="s">
        <v>21</v>
      </c>
      <c r="AI24" s="9"/>
      <c r="AJ24" s="9"/>
      <c r="AK24" s="9"/>
      <c r="AL24" s="9"/>
      <c r="AM24" s="9"/>
      <c r="AN24" s="9"/>
      <c r="AO24" s="9"/>
    </row>
    <row r="25" spans="1:41" hidden="1" x14ac:dyDescent="0.2">
      <c r="A25" s="8"/>
    </row>
  </sheetData>
  <mergeCells count="14">
    <mergeCell ref="A2:B2"/>
    <mergeCell ref="AI4:AK4"/>
    <mergeCell ref="AL4:AN4"/>
    <mergeCell ref="W4:Y4"/>
    <mergeCell ref="Z4:AB4"/>
    <mergeCell ref="AF4:AH4"/>
    <mergeCell ref="B4:D4"/>
    <mergeCell ref="E4:G4"/>
    <mergeCell ref="H4:J4"/>
    <mergeCell ref="K4:M4"/>
    <mergeCell ref="AC4:AE4"/>
    <mergeCell ref="N4:P4"/>
    <mergeCell ref="T4:V4"/>
    <mergeCell ref="Q4:S4"/>
  </mergeCells>
  <hyperlinks>
    <hyperlink ref="A2:B2" location="'Table des matières'!A1" display="Retour à la table des matières"/>
  </hyperlinks>
  <pageMargins left="0.7" right="0.7" top="0.75" bottom="0.75" header="0.3" footer="0.3"/>
  <pageSetup orientation="portrait" r:id="rId1"/>
  <headerFooter>
    <oddFooter>&amp;L&amp;L&amp;"Arial"&amp;9© 2021 ICIS</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showGridLines="0" topLeftCell="A2" zoomScaleNormal="100" workbookViewId="0"/>
  </sheetViews>
  <sheetFormatPr defaultColWidth="0" defaultRowHeight="14.25" zeroHeight="1" x14ac:dyDescent="0.2"/>
  <cols>
    <col min="1" max="1" width="63.75" customWidth="1"/>
    <col min="2" max="3" width="15.375" customWidth="1"/>
    <col min="4" max="4" width="25" customWidth="1"/>
    <col min="5" max="7" width="0" hidden="1" customWidth="1"/>
    <col min="8" max="16384" width="9" hidden="1"/>
  </cols>
  <sheetData>
    <row r="1" spans="1:6" s="52" customFormat="1" ht="15" hidden="1" x14ac:dyDescent="0.25">
      <c r="A1" s="51" t="s">
        <v>270</v>
      </c>
    </row>
    <row r="2" spans="1:6" s="48" customFormat="1" ht="24" customHeight="1" x14ac:dyDescent="0.2">
      <c r="A2" s="143" t="s">
        <v>82</v>
      </c>
    </row>
    <row r="3" spans="1:6" s="94" customFormat="1" ht="36" customHeight="1" x14ac:dyDescent="0.2">
      <c r="A3" s="207" t="s">
        <v>248</v>
      </c>
      <c r="B3" s="207"/>
      <c r="C3" s="207"/>
      <c r="D3" s="207"/>
    </row>
    <row r="4" spans="1:6" ht="15" customHeight="1" x14ac:dyDescent="0.25">
      <c r="A4" s="100" t="s">
        <v>151</v>
      </c>
      <c r="B4" s="126" t="s">
        <v>152</v>
      </c>
      <c r="C4" s="126" t="s">
        <v>153</v>
      </c>
      <c r="D4" s="118" t="s">
        <v>154</v>
      </c>
      <c r="E4" s="70"/>
      <c r="F4" s="70"/>
    </row>
    <row r="5" spans="1:6" ht="15" x14ac:dyDescent="0.2">
      <c r="A5" s="161" t="s">
        <v>249</v>
      </c>
      <c r="B5" s="162">
        <v>9376</v>
      </c>
      <c r="C5" s="162">
        <v>8206</v>
      </c>
      <c r="D5" s="163">
        <v>-0.12478668941979522</v>
      </c>
      <c r="E5" s="2" t="s">
        <v>250</v>
      </c>
      <c r="F5" s="70"/>
    </row>
    <row r="6" spans="1:6" s="60" customFormat="1" ht="15" customHeight="1" x14ac:dyDescent="0.25">
      <c r="A6" s="100" t="s">
        <v>156</v>
      </c>
      <c r="B6" s="126" t="s">
        <v>152</v>
      </c>
      <c r="C6" s="126" t="s">
        <v>153</v>
      </c>
      <c r="D6" s="118" t="s">
        <v>154</v>
      </c>
    </row>
    <row r="7" spans="1:6" ht="15" x14ac:dyDescent="0.25">
      <c r="A7" s="114" t="s">
        <v>157</v>
      </c>
      <c r="B7" s="127">
        <v>3434</v>
      </c>
      <c r="C7" s="127">
        <v>3131</v>
      </c>
      <c r="D7" s="129">
        <v>-8.8235294117647065E-2</v>
      </c>
      <c r="E7" s="5"/>
      <c r="F7" s="70"/>
    </row>
    <row r="8" spans="1:6" ht="15" x14ac:dyDescent="0.25">
      <c r="A8" s="114" t="s">
        <v>158</v>
      </c>
      <c r="B8" s="127">
        <v>3058</v>
      </c>
      <c r="C8" s="127">
        <v>2641</v>
      </c>
      <c r="D8" s="129">
        <v>-0.13636363636363635</v>
      </c>
      <c r="E8" s="5"/>
      <c r="F8" s="70"/>
    </row>
    <row r="9" spans="1:6" ht="15" x14ac:dyDescent="0.25">
      <c r="A9" s="114" t="s">
        <v>159</v>
      </c>
      <c r="B9" s="127">
        <v>2201</v>
      </c>
      <c r="C9" s="127">
        <v>1820</v>
      </c>
      <c r="D9" s="129">
        <v>-0.17310313493866425</v>
      </c>
      <c r="E9" s="5"/>
      <c r="F9" s="70"/>
    </row>
    <row r="10" spans="1:6" ht="15" x14ac:dyDescent="0.25">
      <c r="A10" s="114" t="s">
        <v>160</v>
      </c>
      <c r="B10" s="127">
        <v>586</v>
      </c>
      <c r="C10" s="127">
        <v>513</v>
      </c>
      <c r="D10" s="129">
        <v>-0.12457337883959044</v>
      </c>
      <c r="E10" s="5"/>
      <c r="F10" s="70"/>
    </row>
    <row r="11" spans="1:6" ht="15" x14ac:dyDescent="0.25">
      <c r="A11" s="149" t="s">
        <v>161</v>
      </c>
      <c r="B11" s="164">
        <v>97</v>
      </c>
      <c r="C11" s="164">
        <v>101</v>
      </c>
      <c r="D11" s="165">
        <v>4.1237113402061855E-2</v>
      </c>
      <c r="E11" s="5"/>
      <c r="F11" s="70"/>
    </row>
    <row r="12" spans="1:6" s="60" customFormat="1" ht="15" customHeight="1" x14ac:dyDescent="0.25">
      <c r="A12" s="100" t="s">
        <v>162</v>
      </c>
      <c r="B12" s="126" t="s">
        <v>152</v>
      </c>
      <c r="C12" s="126" t="s">
        <v>153</v>
      </c>
      <c r="D12" s="118" t="s">
        <v>154</v>
      </c>
      <c r="E12" s="61"/>
      <c r="F12" s="61"/>
    </row>
    <row r="13" spans="1:6" ht="15" x14ac:dyDescent="0.25">
      <c r="A13" s="119" t="s">
        <v>163</v>
      </c>
      <c r="B13" s="127">
        <v>2096</v>
      </c>
      <c r="C13" s="127">
        <v>1861</v>
      </c>
      <c r="D13" s="130">
        <v>-0.11211832061068702</v>
      </c>
      <c r="E13" s="5"/>
      <c r="F13" s="49"/>
    </row>
    <row r="14" spans="1:6" ht="15" x14ac:dyDescent="0.25">
      <c r="A14" s="119" t="s">
        <v>164</v>
      </c>
      <c r="B14" s="127">
        <v>2281</v>
      </c>
      <c r="C14" s="127">
        <v>2106</v>
      </c>
      <c r="D14" s="130">
        <v>-7.672073651907059E-2</v>
      </c>
      <c r="E14" s="5"/>
      <c r="F14" s="49"/>
    </row>
    <row r="15" spans="1:6" ht="15" x14ac:dyDescent="0.25">
      <c r="A15" s="119" t="s">
        <v>165</v>
      </c>
      <c r="B15" s="127">
        <v>1483</v>
      </c>
      <c r="C15" s="127">
        <v>1253</v>
      </c>
      <c r="D15" s="130">
        <v>-0.15509103169251517</v>
      </c>
      <c r="E15" s="5"/>
      <c r="F15" s="49"/>
    </row>
    <row r="16" spans="1:6" ht="15" x14ac:dyDescent="0.25">
      <c r="A16" s="119" t="s">
        <v>166</v>
      </c>
      <c r="B16" s="127">
        <v>1264</v>
      </c>
      <c r="C16" s="127">
        <v>1060</v>
      </c>
      <c r="D16" s="130">
        <v>-0.16139240506329114</v>
      </c>
      <c r="E16" s="5"/>
      <c r="F16" s="49"/>
    </row>
    <row r="17" spans="1:6" ht="15" x14ac:dyDescent="0.25">
      <c r="A17" s="119" t="s">
        <v>167</v>
      </c>
      <c r="B17" s="127">
        <v>1190</v>
      </c>
      <c r="C17" s="127">
        <v>971</v>
      </c>
      <c r="D17" s="130">
        <v>-0.18403361344537816</v>
      </c>
      <c r="E17" s="5"/>
      <c r="F17" s="49"/>
    </row>
    <row r="18" spans="1:6" ht="15" x14ac:dyDescent="0.25">
      <c r="A18" s="119" t="s">
        <v>168</v>
      </c>
      <c r="B18" s="127">
        <v>628</v>
      </c>
      <c r="C18" s="127">
        <v>543</v>
      </c>
      <c r="D18" s="130">
        <v>-0.13535031847133758</v>
      </c>
      <c r="E18" s="5"/>
      <c r="F18" s="49"/>
    </row>
    <row r="19" spans="1:6" ht="15" x14ac:dyDescent="0.25">
      <c r="A19" s="119" t="s">
        <v>169</v>
      </c>
      <c r="B19" s="127">
        <v>268</v>
      </c>
      <c r="C19" s="127">
        <v>232</v>
      </c>
      <c r="D19" s="130">
        <v>-0.13432835820895522</v>
      </c>
      <c r="E19" s="5"/>
      <c r="F19" s="49"/>
    </row>
    <row r="20" spans="1:6" ht="15" x14ac:dyDescent="0.25">
      <c r="A20" s="146" t="s">
        <v>170</v>
      </c>
      <c r="B20" s="164">
        <v>166</v>
      </c>
      <c r="C20" s="164">
        <v>180</v>
      </c>
      <c r="D20" s="166">
        <v>8.4337349397590355E-2</v>
      </c>
      <c r="E20" s="5"/>
      <c r="F20" s="49"/>
    </row>
    <row r="21" spans="1:6" ht="15" customHeight="1" x14ac:dyDescent="0.25">
      <c r="A21" s="100" t="s">
        <v>171</v>
      </c>
      <c r="B21" s="126" t="s">
        <v>152</v>
      </c>
      <c r="C21" s="126" t="s">
        <v>153</v>
      </c>
      <c r="D21" s="118" t="s">
        <v>154</v>
      </c>
      <c r="E21" s="70"/>
      <c r="F21" s="70"/>
    </row>
    <row r="22" spans="1:6" ht="15" x14ac:dyDescent="0.25">
      <c r="A22" s="114" t="s">
        <v>172</v>
      </c>
      <c r="B22" s="127">
        <v>3478</v>
      </c>
      <c r="C22" s="127">
        <v>2969</v>
      </c>
      <c r="D22" s="129">
        <v>-0.14634847613571017</v>
      </c>
      <c r="E22" s="5"/>
      <c r="F22" s="70"/>
    </row>
    <row r="23" spans="1:6" ht="15" x14ac:dyDescent="0.25">
      <c r="A23" s="149" t="s">
        <v>173</v>
      </c>
      <c r="B23" s="164">
        <v>5898</v>
      </c>
      <c r="C23" s="164">
        <v>5237</v>
      </c>
      <c r="D23" s="165">
        <v>-0.11207188877585622</v>
      </c>
      <c r="E23" s="5"/>
      <c r="F23" s="70"/>
    </row>
    <row r="24" spans="1:6" ht="15" customHeight="1" x14ac:dyDescent="0.25">
      <c r="A24" s="100" t="s">
        <v>174</v>
      </c>
      <c r="B24" s="126" t="s">
        <v>152</v>
      </c>
      <c r="C24" s="126" t="s">
        <v>153</v>
      </c>
      <c r="D24" s="118" t="s">
        <v>154</v>
      </c>
      <c r="E24" s="70"/>
      <c r="F24" s="70"/>
    </row>
    <row r="25" spans="1:6" ht="15" x14ac:dyDescent="0.25">
      <c r="A25" s="114" t="s">
        <v>175</v>
      </c>
      <c r="B25" s="127">
        <v>7357</v>
      </c>
      <c r="C25" s="127">
        <v>6411</v>
      </c>
      <c r="D25" s="129">
        <v>-0.12858502106837025</v>
      </c>
      <c r="E25" s="5"/>
      <c r="F25" s="70"/>
    </row>
    <row r="26" spans="1:6" ht="15" x14ac:dyDescent="0.25">
      <c r="A26" s="149" t="s">
        <v>176</v>
      </c>
      <c r="B26" s="164">
        <v>1738</v>
      </c>
      <c r="C26" s="164">
        <v>1577</v>
      </c>
      <c r="D26" s="165">
        <v>-9.2635212888377449E-2</v>
      </c>
      <c r="E26" s="5"/>
      <c r="F26" s="70"/>
    </row>
    <row r="27" spans="1:6" ht="15" customHeight="1" x14ac:dyDescent="0.25">
      <c r="A27" s="100" t="s">
        <v>177</v>
      </c>
      <c r="B27" s="126" t="s">
        <v>152</v>
      </c>
      <c r="C27" s="126" t="s">
        <v>153</v>
      </c>
      <c r="D27" s="118" t="s">
        <v>154</v>
      </c>
      <c r="E27" s="70"/>
      <c r="F27" s="70"/>
    </row>
    <row r="28" spans="1:6" s="26" customFormat="1" ht="15" x14ac:dyDescent="0.25">
      <c r="A28" s="109" t="s">
        <v>178</v>
      </c>
      <c r="B28" s="110">
        <v>2795</v>
      </c>
      <c r="C28" s="110">
        <v>2555</v>
      </c>
      <c r="D28" s="128">
        <v>-8.5867620751341675E-2</v>
      </c>
      <c r="E28" s="58"/>
      <c r="F28" s="58"/>
    </row>
    <row r="29" spans="1:6" s="26" customFormat="1" ht="15" x14ac:dyDescent="0.25">
      <c r="A29" s="109" t="s">
        <v>179</v>
      </c>
      <c r="B29" s="110">
        <v>2005</v>
      </c>
      <c r="C29" s="110">
        <v>1717</v>
      </c>
      <c r="D29" s="128">
        <v>-0.14364089775561098</v>
      </c>
      <c r="E29" s="58"/>
      <c r="F29" s="58"/>
    </row>
    <row r="30" spans="1:6" s="26" customFormat="1" ht="15" x14ac:dyDescent="0.25">
      <c r="A30" s="109" t="s">
        <v>180</v>
      </c>
      <c r="B30" s="110">
        <v>1576</v>
      </c>
      <c r="C30" s="110">
        <v>1382</v>
      </c>
      <c r="D30" s="128">
        <v>-0.12309644670050761</v>
      </c>
      <c r="E30" s="58"/>
      <c r="F30" s="58"/>
    </row>
    <row r="31" spans="1:6" s="26" customFormat="1" ht="15" x14ac:dyDescent="0.25">
      <c r="A31" s="109" t="s">
        <v>181</v>
      </c>
      <c r="B31" s="110">
        <v>1420</v>
      </c>
      <c r="C31" s="110">
        <v>1234</v>
      </c>
      <c r="D31" s="128">
        <v>-0.13098591549295774</v>
      </c>
      <c r="E31" s="58"/>
      <c r="F31" s="58"/>
    </row>
    <row r="32" spans="1:6" s="26" customFormat="1" ht="15" x14ac:dyDescent="0.25">
      <c r="A32" s="144" t="s">
        <v>182</v>
      </c>
      <c r="B32" s="167">
        <v>1253</v>
      </c>
      <c r="C32" s="167">
        <v>1075</v>
      </c>
      <c r="D32" s="168">
        <v>-0.14205905826017559</v>
      </c>
      <c r="E32" s="58"/>
      <c r="F32" s="58"/>
    </row>
    <row r="33" spans="1:7" ht="15" customHeight="1" x14ac:dyDescent="0.25">
      <c r="A33" s="100" t="s">
        <v>189</v>
      </c>
      <c r="B33" s="126" t="s">
        <v>152</v>
      </c>
      <c r="C33" s="126" t="s">
        <v>153</v>
      </c>
      <c r="D33" s="118" t="s">
        <v>154</v>
      </c>
      <c r="E33" s="70"/>
      <c r="F33" s="70"/>
      <c r="G33" s="70"/>
    </row>
    <row r="34" spans="1:7" s="26" customFormat="1" ht="15" x14ac:dyDescent="0.25">
      <c r="A34" s="109" t="s">
        <v>251</v>
      </c>
      <c r="B34" s="110">
        <v>163</v>
      </c>
      <c r="C34" s="110">
        <v>149</v>
      </c>
      <c r="D34" s="128">
        <v>-0.09</v>
      </c>
      <c r="E34" s="58"/>
      <c r="F34" s="58"/>
      <c r="G34" s="71"/>
    </row>
    <row r="35" spans="1:7" s="26" customFormat="1" ht="15" x14ac:dyDescent="0.25">
      <c r="A35" s="109" t="s">
        <v>252</v>
      </c>
      <c r="B35" s="110">
        <v>7115</v>
      </c>
      <c r="C35" s="110">
        <v>6327</v>
      </c>
      <c r="D35" s="128">
        <f>(C35-B35)/B35</f>
        <v>-0.11075193253689389</v>
      </c>
      <c r="E35" s="58"/>
      <c r="F35" s="58"/>
      <c r="G35" s="71"/>
    </row>
    <row r="36" spans="1:7" s="26" customFormat="1" ht="15" x14ac:dyDescent="0.25">
      <c r="A36" s="109" t="s">
        <v>253</v>
      </c>
      <c r="B36" s="110">
        <v>8885</v>
      </c>
      <c r="C36" s="110">
        <v>7783</v>
      </c>
      <c r="D36" s="128">
        <v>-0.12402926280247609</v>
      </c>
      <c r="E36" s="59"/>
      <c r="F36" s="58"/>
      <c r="G36" s="71"/>
    </row>
    <row r="37" spans="1:7" s="26" customFormat="1" ht="15" x14ac:dyDescent="0.25">
      <c r="A37" s="169" t="s">
        <v>254</v>
      </c>
      <c r="B37" s="170">
        <v>885</v>
      </c>
      <c r="C37" s="170">
        <v>791</v>
      </c>
      <c r="D37" s="171">
        <f>(C37-B37)/B37</f>
        <v>-0.10621468926553672</v>
      </c>
      <c r="E37" s="58"/>
      <c r="F37" s="58"/>
      <c r="G37" s="57"/>
    </row>
    <row r="38" spans="1:7" s="26" customFormat="1" ht="17.25" customHeight="1" x14ac:dyDescent="0.25">
      <c r="A38" s="14" t="s">
        <v>122</v>
      </c>
      <c r="B38" s="58"/>
      <c r="C38" s="58"/>
      <c r="D38" s="58"/>
      <c r="E38" s="58"/>
      <c r="F38" s="58"/>
      <c r="G38" s="58"/>
    </row>
    <row r="39" spans="1:7" s="26" customFormat="1" ht="12" customHeight="1" x14ac:dyDescent="0.25">
      <c r="A39" s="136" t="s">
        <v>246</v>
      </c>
      <c r="B39" s="58"/>
      <c r="C39" s="58"/>
      <c r="D39" s="58"/>
      <c r="E39" s="58"/>
      <c r="F39" s="58"/>
      <c r="G39" s="58"/>
    </row>
    <row r="40" spans="1:7" s="26" customFormat="1" ht="12" customHeight="1" x14ac:dyDescent="0.25">
      <c r="A40" s="15" t="s">
        <v>124</v>
      </c>
      <c r="B40" s="58"/>
      <c r="C40" s="58"/>
      <c r="D40" s="58"/>
      <c r="E40" s="58"/>
      <c r="F40" s="58"/>
      <c r="G40" s="58"/>
    </row>
    <row r="41" spans="1:7" s="26" customFormat="1" ht="12" customHeight="1" x14ac:dyDescent="0.25">
      <c r="A41" s="15" t="s">
        <v>204</v>
      </c>
      <c r="B41" s="58"/>
      <c r="C41" s="58"/>
      <c r="D41" s="58"/>
      <c r="E41" s="58"/>
      <c r="F41" s="58"/>
      <c r="G41" s="58"/>
    </row>
    <row r="42" spans="1:7" s="26" customFormat="1" ht="12" customHeight="1" x14ac:dyDescent="0.25">
      <c r="A42" s="141" t="s">
        <v>127</v>
      </c>
      <c r="B42" s="58"/>
      <c r="C42" s="58"/>
      <c r="D42" s="58"/>
      <c r="E42" s="58"/>
      <c r="F42" s="58"/>
      <c r="G42" s="58"/>
    </row>
    <row r="43" spans="1:7" s="26" customFormat="1" ht="12" customHeight="1" x14ac:dyDescent="0.25">
      <c r="A43" s="20" t="s">
        <v>129</v>
      </c>
      <c r="B43" s="58"/>
      <c r="C43" s="58"/>
      <c r="D43" s="58"/>
      <c r="E43" s="58"/>
      <c r="F43" s="58"/>
      <c r="G43" s="58"/>
    </row>
    <row r="44" spans="1:7" s="26" customFormat="1" ht="24" customHeight="1" x14ac:dyDescent="0.25">
      <c r="A44" s="211" t="s">
        <v>268</v>
      </c>
      <c r="B44" s="211"/>
      <c r="C44" s="211"/>
      <c r="D44" s="211"/>
      <c r="E44" s="58"/>
      <c r="F44" s="58"/>
      <c r="G44" s="58"/>
    </row>
    <row r="45" spans="1:7" x14ac:dyDescent="0.2">
      <c r="A45" s="91" t="s">
        <v>21</v>
      </c>
      <c r="B45" s="70"/>
      <c r="C45" s="70"/>
      <c r="D45" s="70"/>
      <c r="E45" s="70"/>
      <c r="F45" s="70"/>
      <c r="G45" s="70"/>
    </row>
  </sheetData>
  <mergeCells count="2">
    <mergeCell ref="A3:D3"/>
    <mergeCell ref="A44:D44"/>
  </mergeCells>
  <hyperlinks>
    <hyperlink ref="A2" location="'Table des matières'!A1" display="Retour à la table des matières"/>
  </hyperlinks>
  <pageMargins left="0.7" right="0.7" top="0.75" bottom="0.75" header="0.3" footer="0.3"/>
  <pageSetup orientation="portrait" horizontalDpi="1200" verticalDpi="1200" r:id="rId1"/>
  <headerFooter>
    <oddFooter>&amp;L&amp;L&amp;"Arial"&amp;9© 2021 ICIS</oddFooter>
  </headerFooter>
  <tableParts count="7">
    <tablePart r:id="rId2"/>
    <tablePart r:id="rId3"/>
    <tablePart r:id="rId4"/>
    <tablePart r:id="rId5"/>
    <tablePart r:id="rId6"/>
    <tablePart r:id="rId7"/>
    <tablePart r:id="rId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23</vt:i4>
      </vt:variant>
    </vt:vector>
  </HeadingPairs>
  <TitlesOfParts>
    <vt:vector size="34" baseType="lpstr">
      <vt:lpstr>Conséquences bless. auto-infl.</vt:lpstr>
      <vt:lpstr>Avis aux lecteurs</vt:lpstr>
      <vt:lpstr>Table des matières</vt:lpstr>
      <vt:lpstr>1. SU par mois, prov.</vt:lpstr>
      <vt:lpstr>2. SU par blessure auto-infl.</vt:lpstr>
      <vt:lpstr>3. SU caractéristiques patients</vt:lpstr>
      <vt:lpstr>4. SU âge et sexe</vt:lpstr>
      <vt:lpstr>5. Pat. hosp. par mois, prov.</vt:lpstr>
      <vt:lpstr>6. Caract. patients hosp.</vt:lpstr>
      <vt:lpstr>7. Pat. hosp. par blessure</vt:lpstr>
      <vt:lpstr>8. Hospital. âge et sexe</vt:lpstr>
      <vt:lpstr>Title..AN13</vt:lpstr>
      <vt:lpstr>Title..D11</vt:lpstr>
      <vt:lpstr>Title..D11.6</vt:lpstr>
      <vt:lpstr>Title..D20</vt:lpstr>
      <vt:lpstr>Title..D20.6</vt:lpstr>
      <vt:lpstr>Title..D23</vt:lpstr>
      <vt:lpstr>Title..D23.6</vt:lpstr>
      <vt:lpstr>Title..D26</vt:lpstr>
      <vt:lpstr>Title..D26.6</vt:lpstr>
      <vt:lpstr>Title..D32</vt:lpstr>
      <vt:lpstr>Title..D32.6</vt:lpstr>
      <vt:lpstr>Title..D37.6</vt:lpstr>
      <vt:lpstr>Title..D38</vt:lpstr>
      <vt:lpstr>Title..D43</vt:lpstr>
      <vt:lpstr>Title..D5</vt:lpstr>
      <vt:lpstr>Title..D5.6</vt:lpstr>
      <vt:lpstr>Title..G10</vt:lpstr>
      <vt:lpstr>Title..G10.8</vt:lpstr>
      <vt:lpstr>Title..G27</vt:lpstr>
      <vt:lpstr>Title..G28.8</vt:lpstr>
      <vt:lpstr>Title..M13</vt:lpstr>
      <vt:lpstr>Title..M13.7</vt:lpstr>
      <vt:lpstr>Title..V13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Conséquences inattendues de la pandémie de COVID-19 : blessures auto-infligées au Canada — tableaux de données</dc:title>
  <dc:subject/>
  <dc:creator/>
  <cp:keywords>service d’urgence, SU, patients hospitalisés, hospitalisations, blessures auto-infligées</cp:keywords>
  <dc:description/>
  <cp:lastModifiedBy/>
  <cp:revision>1</cp:revision>
  <dcterms:created xsi:type="dcterms:W3CDTF">2021-04-12T13:31:58Z</dcterms:created>
  <dcterms:modified xsi:type="dcterms:W3CDTF">2021-04-16T15:02:45Z</dcterms:modified>
  <cp:category/>
  <cp:contentStatus/>
</cp:coreProperties>
</file>