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02 Dept Folders\AACIS\CAD\510 Analysis &amp; Reporting\QuickStats\2016-2017\HMDB-DAD\Static Tables\From pubs 05Apr17-Final\"/>
    </mc:Choice>
  </mc:AlternateContent>
  <bookViews>
    <workbookView xWindow="0" yWindow="0" windowWidth="20730" windowHeight="11550" tabRatio="745"/>
  </bookViews>
  <sheets>
    <sheet name="Inpatient Surgery Newborn Data" sheetId="1" r:id="rId1"/>
    <sheet name="Notes to readers" sheetId="2" r:id="rId2"/>
    <sheet name="Table of contents" sheetId="3" r:id="rId3"/>
    <sheet name="1. Hosp rate and ALOS" sheetId="4" r:id="rId4"/>
    <sheet name="2. Top 10 inp MRDx" sheetId="18" r:id="rId5"/>
    <sheet name="3. Top 10 Inp Surgeries" sheetId="6" r:id="rId6"/>
    <sheet name="4. Newborns" sheetId="8" r:id="rId7"/>
  </sheets>
  <definedNames>
    <definedName name="_xlnm._FilterDatabase" localSheetId="4" hidden="1">'2. Top 10 inp MRDx'!$C$2:$C$664</definedName>
    <definedName name="_xlnm.Print_Area" localSheetId="3">'1. Hosp rate and ALOS'!$A$2:$D$15</definedName>
    <definedName name="_xlnm.Print_Area" localSheetId="4">'2. Top 10 inp MRDx'!$A$2:$F$151</definedName>
    <definedName name="_xlnm.Print_Area" localSheetId="5">'3. Top 10 Inp Surgeries'!$A$2:$F$153</definedName>
    <definedName name="_xlnm.Print_Area" localSheetId="6">'4. Newborns'!$A$2:$Q$26</definedName>
    <definedName name="_xlnm.Print_Area" localSheetId="0">'Inpatient Surgery Newborn Data'!$A$2:$A$9</definedName>
    <definedName name="_xlnm.Print_Area" localSheetId="1">'Notes to readers'!$A$1:$A$2</definedName>
    <definedName name="_xlnm.Print_Area" localSheetId="2">'Table of contents'!$A$1:$A$5</definedName>
    <definedName name="_xlnm.Print_Titles" localSheetId="4">'2. Top 10 inp MRDx'!$4:$4</definedName>
    <definedName name="_xlnm.Print_Titles" localSheetId="5">'3. Top 10 Inp Surgeries'!$4:$4</definedName>
    <definedName name="Title..C9">'1. Hosp rate and ALOS'!$A$4</definedName>
    <definedName name="Title..F145.1">'2. Top 10 inp MRDx'!$A$4</definedName>
    <definedName name="Title..F145.2">'3. Top 10 Inp Surgeries'!$A$4</definedName>
    <definedName name="Title..Q20">'4. Newborns'!$A$5</definedName>
    <definedName name="Z_08320191_2717_456A_A892_E419BF36CF9E_.wvu.FilterData" localSheetId="4" hidden="1">'2. Top 10 inp MRDx'!$C$2:$C$664</definedName>
    <definedName name="Z_08320191_2717_456A_A892_E419BF36CF9E_.wvu.PrintArea" localSheetId="3" hidden="1">'1. Hosp rate and ALOS'!$A$2:$D$12</definedName>
    <definedName name="Z_08320191_2717_456A_A892_E419BF36CF9E_.wvu.PrintArea" localSheetId="4" hidden="1">'2. Top 10 inp MRDx'!$A$2:$F$148</definedName>
    <definedName name="Z_08320191_2717_456A_A892_E419BF36CF9E_.wvu.PrintArea" localSheetId="5" hidden="1">'3. Top 10 Inp Surgeries'!$A$2:$F$146</definedName>
    <definedName name="Z_08320191_2717_456A_A892_E419BF36CF9E_.wvu.PrintArea" localSheetId="6" hidden="1">'4. Newborns'!$A$2:$P$27</definedName>
    <definedName name="Z_08320191_2717_456A_A892_E419BF36CF9E_.wvu.PrintArea" localSheetId="0" hidden="1">'Inpatient Surgery Newborn Data'!$A$2:$A$13</definedName>
    <definedName name="Z_08320191_2717_456A_A892_E419BF36CF9E_.wvu.PrintArea" localSheetId="2" hidden="1">'Table of contents'!$A$1:$A$15</definedName>
    <definedName name="Z_08320191_2717_456A_A892_E419BF36CF9E_.wvu.PrintTitles" localSheetId="4" hidden="1">'2. Top 10 inp MRDx'!$3:$4</definedName>
    <definedName name="Z_08320191_2717_456A_A892_E419BF36CF9E_.wvu.PrintTitles" localSheetId="5" hidden="1">'3. Top 10 Inp Surgeries'!$3:$4</definedName>
    <definedName name="Z_527B2E3B_A374_4122_8502_C00E5F587C50_.wvu.FilterData" localSheetId="4" hidden="1">'2. Top 10 inp MRDx'!$C$2:$C$664</definedName>
    <definedName name="Z_527B2E3B_A374_4122_8502_C00E5F587C50_.wvu.PrintArea" localSheetId="3" hidden="1">'1. Hosp rate and ALOS'!$A$2:$D$12</definedName>
    <definedName name="Z_527B2E3B_A374_4122_8502_C00E5F587C50_.wvu.PrintArea" localSheetId="4" hidden="1">'2. Top 10 inp MRDx'!$A$2:$F$148</definedName>
    <definedName name="Z_527B2E3B_A374_4122_8502_C00E5F587C50_.wvu.PrintArea" localSheetId="5" hidden="1">'3. Top 10 Inp Surgeries'!$A$2:$F$146</definedName>
    <definedName name="Z_527B2E3B_A374_4122_8502_C00E5F587C50_.wvu.PrintArea" localSheetId="6" hidden="1">'4. Newborns'!$A$2:$P$27</definedName>
    <definedName name="Z_527B2E3B_A374_4122_8502_C00E5F587C50_.wvu.PrintArea" localSheetId="0" hidden="1">'Inpatient Surgery Newborn Data'!$A$2:$A$13</definedName>
    <definedName name="Z_527B2E3B_A374_4122_8502_C00E5F587C50_.wvu.PrintArea" localSheetId="2" hidden="1">'Table of contents'!$A$1:$A$15</definedName>
    <definedName name="Z_527B2E3B_A374_4122_8502_C00E5F587C50_.wvu.PrintTitles" localSheetId="4" hidden="1">'2. Top 10 inp MRDx'!$3:$4</definedName>
    <definedName name="Z_527B2E3B_A374_4122_8502_C00E5F587C50_.wvu.PrintTitles" localSheetId="5" hidden="1">'3. Top 10 Inp Surgeries'!$3:$4</definedName>
    <definedName name="Z_57F2A676_8F6C_4016_A88B_3157DBB8B73F_.wvu.FilterData" localSheetId="4" hidden="1">'2. Top 10 inp MRDx'!$C$2:$C$664</definedName>
    <definedName name="Z_57F2A676_8F6C_4016_A88B_3157DBB8B73F_.wvu.PrintArea" localSheetId="3" hidden="1">'1. Hosp rate and ALOS'!$A$2:$D$12</definedName>
    <definedName name="Z_57F2A676_8F6C_4016_A88B_3157DBB8B73F_.wvu.PrintArea" localSheetId="4" hidden="1">'2. Top 10 inp MRDx'!$A$2:$F$148</definedName>
    <definedName name="Z_57F2A676_8F6C_4016_A88B_3157DBB8B73F_.wvu.PrintArea" localSheetId="5" hidden="1">'3. Top 10 Inp Surgeries'!$A$2:$F$146</definedName>
    <definedName name="Z_57F2A676_8F6C_4016_A88B_3157DBB8B73F_.wvu.PrintArea" localSheetId="6" hidden="1">'4. Newborns'!$A$2:$P$27</definedName>
    <definedName name="Z_57F2A676_8F6C_4016_A88B_3157DBB8B73F_.wvu.PrintArea" localSheetId="0" hidden="1">'Inpatient Surgery Newborn Data'!$A$2:$A$13</definedName>
    <definedName name="Z_57F2A676_8F6C_4016_A88B_3157DBB8B73F_.wvu.PrintArea" localSheetId="2" hidden="1">'Table of contents'!$A$1:$A$15</definedName>
    <definedName name="Z_57F2A676_8F6C_4016_A88B_3157DBB8B73F_.wvu.PrintTitles" localSheetId="4" hidden="1">'2. Top 10 inp MRDx'!$3:$4</definedName>
    <definedName name="Z_57F2A676_8F6C_4016_A88B_3157DBB8B73F_.wvu.PrintTitles" localSheetId="5" hidden="1">'3. Top 10 Inp Surgeries'!$3:$4</definedName>
    <definedName name="Z_7E7F1098_1EA6_4689_AE8B_800373C735C4_.wvu.FilterData" localSheetId="4" hidden="1">'2. Top 10 inp MRDx'!$C$2:$C$664</definedName>
    <definedName name="Z_7E7F1098_1EA6_4689_AE8B_800373C735C4_.wvu.PrintArea" localSheetId="3" hidden="1">'1. Hosp rate and ALOS'!$A$2:$D$12</definedName>
    <definedName name="Z_7E7F1098_1EA6_4689_AE8B_800373C735C4_.wvu.PrintArea" localSheetId="4" hidden="1">'2. Top 10 inp MRDx'!$A$2:$F$148</definedName>
    <definedName name="Z_7E7F1098_1EA6_4689_AE8B_800373C735C4_.wvu.PrintArea" localSheetId="5" hidden="1">'3. Top 10 Inp Surgeries'!$A$2:$F$146</definedName>
    <definedName name="Z_7E7F1098_1EA6_4689_AE8B_800373C735C4_.wvu.PrintArea" localSheetId="6" hidden="1">'4. Newborns'!$A$2:$P$27</definedName>
    <definedName name="Z_7E7F1098_1EA6_4689_AE8B_800373C735C4_.wvu.PrintArea" localSheetId="0" hidden="1">'Inpatient Surgery Newborn Data'!$A$2:$A$13</definedName>
    <definedName name="Z_7E7F1098_1EA6_4689_AE8B_800373C735C4_.wvu.PrintArea" localSheetId="2" hidden="1">'Table of contents'!$A$1:$A$15</definedName>
    <definedName name="Z_7E7F1098_1EA6_4689_AE8B_800373C735C4_.wvu.PrintTitles" localSheetId="4" hidden="1">'2. Top 10 inp MRDx'!$3:$4</definedName>
    <definedName name="Z_7E7F1098_1EA6_4689_AE8B_800373C735C4_.wvu.PrintTitles" localSheetId="5" hidden="1">'3. Top 10 Inp Surgeries'!$3:$4</definedName>
    <definedName name="Z_882B4F43_D8D3_4E9C_B127_A5091B8FE77B_.wvu.FilterData" localSheetId="4" hidden="1">'2. Top 10 inp MRDx'!$C$2:$C$664</definedName>
    <definedName name="Z_882B4F43_D8D3_4E9C_B127_A5091B8FE77B_.wvu.PrintArea" localSheetId="3" hidden="1">'1. Hosp rate and ALOS'!$A$2:$D$12</definedName>
    <definedName name="Z_882B4F43_D8D3_4E9C_B127_A5091B8FE77B_.wvu.PrintArea" localSheetId="4" hidden="1">'2. Top 10 inp MRDx'!$A$2:$F$148</definedName>
    <definedName name="Z_882B4F43_D8D3_4E9C_B127_A5091B8FE77B_.wvu.PrintArea" localSheetId="5" hidden="1">'3. Top 10 Inp Surgeries'!$A$2:$F$146</definedName>
    <definedName name="Z_882B4F43_D8D3_4E9C_B127_A5091B8FE77B_.wvu.PrintArea" localSheetId="6" hidden="1">'4. Newborns'!$A$2:$P$27</definedName>
    <definedName name="Z_882B4F43_D8D3_4E9C_B127_A5091B8FE77B_.wvu.PrintArea" localSheetId="0" hidden="1">'Inpatient Surgery Newborn Data'!$A$2:$A$13</definedName>
    <definedName name="Z_882B4F43_D8D3_4E9C_B127_A5091B8FE77B_.wvu.PrintArea" localSheetId="2" hidden="1">'Table of contents'!$A$1:$A$15</definedName>
    <definedName name="Z_882B4F43_D8D3_4E9C_B127_A5091B8FE77B_.wvu.PrintTitles" localSheetId="4" hidden="1">'2. Top 10 inp MRDx'!$3:$4</definedName>
    <definedName name="Z_882B4F43_D8D3_4E9C_B127_A5091B8FE77B_.wvu.PrintTitles" localSheetId="5" hidden="1">'3. Top 10 Inp Surgeries'!$3:$4</definedName>
    <definedName name="Z_E4BFDDAA_8B59_4D57_9C48_66097F2C827D_.wvu.FilterData" localSheetId="4" hidden="1">'2. Top 10 inp MRDx'!$C$2:$C$664</definedName>
    <definedName name="Z_E4BFDDAA_8B59_4D57_9C48_66097F2C827D_.wvu.PrintArea" localSheetId="3" hidden="1">'1. Hosp rate and ALOS'!$A$2:$D$12</definedName>
    <definedName name="Z_E4BFDDAA_8B59_4D57_9C48_66097F2C827D_.wvu.PrintArea" localSheetId="4" hidden="1">'2. Top 10 inp MRDx'!$A$2:$F$148</definedName>
    <definedName name="Z_E4BFDDAA_8B59_4D57_9C48_66097F2C827D_.wvu.PrintArea" localSheetId="5" hidden="1">'3. Top 10 Inp Surgeries'!$A$2:$F$146</definedName>
    <definedName name="Z_E4BFDDAA_8B59_4D57_9C48_66097F2C827D_.wvu.PrintArea" localSheetId="6" hidden="1">'4. Newborns'!$A$2:$P$27</definedName>
    <definedName name="Z_E4BFDDAA_8B59_4D57_9C48_66097F2C827D_.wvu.PrintArea" localSheetId="0" hidden="1">'Inpatient Surgery Newborn Data'!$A$2:$A$13</definedName>
    <definedName name="Z_E4BFDDAA_8B59_4D57_9C48_66097F2C827D_.wvu.PrintArea" localSheetId="2" hidden="1">'Table of contents'!$A$1:$A$15</definedName>
    <definedName name="Z_E4BFDDAA_8B59_4D57_9C48_66097F2C827D_.wvu.PrintTitles" localSheetId="4" hidden="1">'2. Top 10 inp MRDx'!$3:$4</definedName>
    <definedName name="Z_E4BFDDAA_8B59_4D57_9C48_66097F2C827D_.wvu.PrintTitles" localSheetId="5" hidden="1">'3. Top 10 Inp Surgeries'!$3:$4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8" l="1"/>
  <c r="D19" i="8"/>
  <c r="C19" i="8"/>
  <c r="B19" i="8"/>
</calcChain>
</file>

<file path=xl/sharedStrings.xml><?xml version="1.0" encoding="utf-8"?>
<sst xmlns="http://schemas.openxmlformats.org/spreadsheetml/2006/main" count="692" uniqueCount="149">
  <si>
    <t xml:space="preserve">Additional resources
</t>
  </si>
  <si>
    <t>Talk to us</t>
  </si>
  <si>
    <t>Notes to readers</t>
  </si>
  <si>
    <t>To find other information on this subject, use the following search terms: hospitalizations, hospitalization rate, DAD, HMDB, HMHDB, OMHRS, surgery, childbirth, diagnosis, reason for visit, average length of stay, LOS, newborns, births, inpatient, acute care, top 10, volumes</t>
  </si>
  <si>
    <t>Table of contents</t>
  </si>
  <si>
    <t>Back to the Table of contents</t>
  </si>
  <si>
    <t>Fiscal year</t>
  </si>
  <si>
    <t>Age–sex-standardized hospitalization rate 
(per 100,000 population)</t>
  </si>
  <si>
    <t>Age-standardized average length of stay (in days)</t>
  </si>
  <si>
    <t>2011–2012</t>
  </si>
  <si>
    <t>2012–2013</t>
  </si>
  <si>
    <t>2013–2014</t>
  </si>
  <si>
    <t>2014–2015</t>
  </si>
  <si>
    <t>Notes</t>
  </si>
  <si>
    <t>Province/territory</t>
  </si>
  <si>
    <t>Canada</t>
  </si>
  <si>
    <t>Giving birth</t>
  </si>
  <si>
    <t>COPD and bronchitis</t>
  </si>
  <si>
    <t>Acute myocardial infarction</t>
  </si>
  <si>
    <t>Pneumonia</t>
  </si>
  <si>
    <t>Heart failure</t>
  </si>
  <si>
    <t>Osteoarthritis of the knee</t>
  </si>
  <si>
    <t>Other medical care (e.g., palliative care, chemotherapy)</t>
  </si>
  <si>
    <t>Mood (affective) disorders</t>
  </si>
  <si>
    <t>Schizophrenia, schizotypal and delusional disorders</t>
  </si>
  <si>
    <t>Fracture of femur</t>
  </si>
  <si>
    <t>N.L.</t>
  </si>
  <si>
    <t>Convalescence, typically following treatments/procedures</t>
  </si>
  <si>
    <t>Other diseases of the urinary system (e.g., UTI)</t>
  </si>
  <si>
    <t>P.E.I.</t>
  </si>
  <si>
    <t>Care involving use of rehabilitation procedures</t>
  </si>
  <si>
    <t>N.S.</t>
  </si>
  <si>
    <t>Substance use disorders</t>
  </si>
  <si>
    <t>Gallstones</t>
  </si>
  <si>
    <t>N.B.</t>
  </si>
  <si>
    <t>Que.</t>
  </si>
  <si>
    <t>Ont.</t>
  </si>
  <si>
    <t>Man.</t>
  </si>
  <si>
    <t>Sask.</t>
  </si>
  <si>
    <t>Alta.</t>
  </si>
  <si>
    <t>Diseases of the appendix</t>
  </si>
  <si>
    <t>B.C.</t>
  </si>
  <si>
    <t>Y.T.</t>
  </si>
  <si>
    <t>N.W.T.</t>
  </si>
  <si>
    <t>Abdominal and pelvic pain</t>
  </si>
  <si>
    <t>Pain in throat and chest</t>
  </si>
  <si>
    <t>Other acute lower respiratory infections (e.g., acute bronchiolitis)</t>
  </si>
  <si>
    <t>Nun.</t>
  </si>
  <si>
    <t>Symptoms and signs involving emotional state</t>
  </si>
  <si>
    <r>
      <t>Notes</t>
    </r>
    <r>
      <rPr>
        <sz val="9"/>
        <color rgb="FF000000"/>
        <rFont val="Arial"/>
        <family val="2"/>
      </rPr>
      <t/>
    </r>
  </si>
  <si>
    <r>
      <t>Canada</t>
    </r>
    <r>
      <rPr>
        <b/>
        <vertAlign val="superscript"/>
        <sz val="11"/>
        <rFont val="Arial"/>
        <family val="2"/>
      </rPr>
      <t>†</t>
    </r>
  </si>
  <si>
    <t>Caesarean section delivery</t>
  </si>
  <si>
    <t>Knee replacement surgery</t>
  </si>
  <si>
    <t>Fractures</t>
  </si>
  <si>
    <t>Hip replacement surgery</t>
  </si>
  <si>
    <t>Coronary artery angioplasty</t>
  </si>
  <si>
    <t>Hysterectomy</t>
  </si>
  <si>
    <t>Removal of appendix</t>
  </si>
  <si>
    <t>Removal of gallbladder</t>
  </si>
  <si>
    <t>Pacemaker insertion</t>
  </si>
  <si>
    <t>Prostatectomy</t>
  </si>
  <si>
    <t>Colectomy</t>
  </si>
  <si>
    <t>Prolapse</t>
  </si>
  <si>
    <t>Tonsillectomy</t>
  </si>
  <si>
    <t>Disc surgery</t>
  </si>
  <si>
    <t>Coronary artery bypass graft</t>
  </si>
  <si>
    <r>
      <t>Ont.</t>
    </r>
    <r>
      <rPr>
        <b/>
        <vertAlign val="superscript"/>
        <sz val="11"/>
        <rFont val="Arial"/>
        <family val="2"/>
      </rPr>
      <t>†</t>
    </r>
  </si>
  <si>
    <t>Hernia</t>
  </si>
  <si>
    <t>Sterilization</t>
  </si>
  <si>
    <t>N/R</t>
  </si>
  <si>
    <t>Number of newborns born in hospital</t>
  </si>
  <si>
    <t>Average length of stay (in days) for newborns born in hospital</t>
  </si>
  <si>
    <t>2015–2016</t>
  </si>
  <si>
    <t>National newborn rate 
(per 10,000)</t>
  </si>
  <si>
    <t xml:space="preserve">Source 
</t>
  </si>
  <si>
    <r>
      <t xml:space="preserve">National average length of stay is calculated by dividing the total length of stay for Canada by the number of discharges with a valid length of stay. 
</t>
    </r>
    <r>
      <rPr>
        <b/>
        <sz val="9"/>
        <color theme="1"/>
        <rFont val="Arial"/>
        <family val="2"/>
      </rPr>
      <t/>
    </r>
  </si>
  <si>
    <t xml:space="preserve">Hospital-based newborn rate is calculated using the Canadian population for each fiscal year, provided by Statistics Canada. </t>
  </si>
  <si>
    <t>Acute pancreatitis</t>
  </si>
  <si>
    <t>Anxiety disorders</t>
  </si>
  <si>
    <t xml:space="preserve">Sources </t>
  </si>
  <si>
    <t>Top conditions vary by province depending on where services are provided. For example, more than 99% of mental health cases in B.C. are reported from acute care hospitals. In similar jurisdictions across the country, a larger percentage are reported from psychiatric institutions, which are not included in these figures. This may explain why psychiatric conditions figure more prominently in the list of top conditions for B.C. than for other jurisdictions.</t>
  </si>
  <si>
    <t xml:space="preserve">† Figures for Ontario and Canada exclude Ontario mental health hospitalization data, which is collected through the Ontario Mental Health Reporting System (OMHRS). </t>
  </si>
  <si>
    <t xml:space="preserve">Figures include newborn and obstetric interventions. </t>
  </si>
  <si>
    <t xml:space="preserve">Analysis excludes all diagnostic and non-therapeutic interventions and includes all types of hip/knee replacement surgeries (including total, partial, primary and revision). </t>
  </si>
  <si>
    <t xml:space="preserve">Source </t>
  </si>
  <si>
    <t>Screen reader users. This workbook has 7 tabs, including this title page, Notes to readers on tab 2, a Table of contents on tab 3 and 4 data tables beginning on tab 4.</t>
  </si>
  <si>
    <t>Mastectomy</t>
  </si>
  <si>
    <t>Varicose  veins</t>
  </si>
  <si>
    <t>Atrial fibrillation and flutter</t>
  </si>
  <si>
    <t>Rank by volume of most responsible diagnosis</t>
  </si>
  <si>
    <t>Rank by volume of surgical intervention</t>
  </si>
  <si>
    <t>n/a: Not applicable.</t>
  </si>
  <si>
    <t>n/a</t>
  </si>
  <si>
    <t xml:space="preserve">• CIHI Snapshot  </t>
  </si>
  <si>
    <r>
      <rPr>
        <sz val="11"/>
        <rFont val="Arial"/>
        <family val="2"/>
      </rPr>
      <t xml:space="preserve">The following companion product is available on </t>
    </r>
    <r>
      <rPr>
        <u/>
        <sz val="11"/>
        <color theme="10"/>
        <rFont val="Arial"/>
        <family val="2"/>
      </rPr>
      <t>CIHI’s website</t>
    </r>
    <r>
      <rPr>
        <sz val="11"/>
        <rFont val="Arial"/>
        <family val="2"/>
      </rPr>
      <t>:</t>
    </r>
  </si>
  <si>
    <r>
      <rPr>
        <sz val="11"/>
        <rFont val="Arial"/>
        <family val="2"/>
      </rPr>
      <t>For data-specific information:</t>
    </r>
    <r>
      <rPr>
        <u/>
        <sz val="11"/>
        <color theme="10"/>
        <rFont val="Arial"/>
        <family val="2"/>
      </rPr>
      <t xml:space="preserve">
cad@cihi.ca</t>
    </r>
  </si>
  <si>
    <r>
      <rPr>
        <sz val="11"/>
        <rFont val="Arial"/>
        <family val="2"/>
      </rPr>
      <t>For media inquiries:</t>
    </r>
    <r>
      <rPr>
        <u/>
        <sz val="11"/>
        <color theme="10"/>
        <rFont val="Arial"/>
        <family val="2"/>
      </rPr>
      <t xml:space="preserve">
media@cihi.ca</t>
    </r>
  </si>
  <si>
    <t xml:space="preserve">Inpatient Hospitalizations, Surgeries 
and Newborn Indicators, 2015–2016
</t>
  </si>
  <si>
    <t>Table 1  Age–sex-standardized hospitalization rate and age-standardized average length of stay, HMDB/OMHRS, 2011–2012 to 2015–2016</t>
  </si>
  <si>
    <t>Table 2  Number, percentage and average acute length of stay for top 10 high-volume inpatient hospitalizations by province/territory, HMDB/OMHRS, 2015–2016</t>
  </si>
  <si>
    <t>Table 3  Number, percentage and average acute length of stay for top 10 high-volume inpatient surgeries by province/territory, HMDB, 2015–2016</t>
  </si>
  <si>
    <t>Table 4  Number of newborns born in hospital, average length of stay and hospital-based newborn rate, by province/territory, HMDB, 2008–2009 to 2015–2016</t>
  </si>
  <si>
    <r>
      <rPr>
        <b/>
        <sz val="12"/>
        <rFont val="Arial"/>
        <family val="2"/>
      </rPr>
      <t>Table 1</t>
    </r>
    <r>
      <rPr>
        <sz val="12"/>
        <rFont val="Arial"/>
        <family val="2"/>
      </rPr>
      <t xml:space="preserve">  Age–sex-standardized hospitalization rate and age-standardized average length 
of stay, HMDB/OMHRS, 2011–2012 to 2015–2016</t>
    </r>
  </si>
  <si>
    <t>Hospital Morbidity Database (HMDB) and Ontario Mental Health Reporting System (OMHRS),  2015–2016, Canadian Institute for Health Information.</t>
  </si>
  <si>
    <t xml:space="preserve">The age–sex-standardized hospitalization rate was calculated using the 2011 Canadian population as the 
standard population. 
</t>
  </si>
  <si>
    <t xml:space="preserve">The pooled number of hospitalized patients from 1995–1996 to 2005–2006 was used as the standard population 
for age-standardized average length of stay calculations. </t>
  </si>
  <si>
    <r>
      <rPr>
        <b/>
        <sz val="12"/>
        <rFont val="Arial"/>
        <family val="2"/>
      </rPr>
      <t>Table 2</t>
    </r>
    <r>
      <rPr>
        <sz val="12"/>
        <rFont val="Arial"/>
        <family val="2"/>
      </rPr>
      <t xml:space="preserve">  Number, percentage* and average acute length of stay for top 10 high-volume inpatient hospitalizations by province/territory, HMDB/OMHRS, 2015–2016</t>
    </r>
  </si>
  <si>
    <t xml:space="preserve">Hospital Morbidity Database (HMDB) and Ontario Mental Health Reporting System (OMHRS), 2015–2016, Canadian Institute for Health Information. </t>
  </si>
  <si>
    <t>* Percentage calculated using all acute inpatient hospitalizations in the Hospital Morbidity Database and Ontario Mental Health Reporting System in 2015–2016 within the province/territory.</t>
  </si>
  <si>
    <t>COPD: Chronic obstructive pulmonary disease. 
UTI: Urinary tract infection.</t>
  </si>
  <si>
    <t xml:space="preserve">Figures exclude newborns and include obstetric records under the category of  “giving birth.”  </t>
  </si>
  <si>
    <r>
      <rPr>
        <b/>
        <sz val="12"/>
        <rFont val="Arial"/>
        <family val="2"/>
      </rPr>
      <t>Table 3</t>
    </r>
    <r>
      <rPr>
        <sz val="12"/>
        <rFont val="Arial"/>
        <family val="2"/>
      </rPr>
      <t xml:space="preserve">  Number, percentage* and average acute length of stay for top 10 high-volume inpatient surgeries 
by province/territory, HMDB, 2015–2016</t>
    </r>
  </si>
  <si>
    <r>
      <t>Canada</t>
    </r>
    <r>
      <rPr>
        <b/>
        <vertAlign val="superscript"/>
        <sz val="11"/>
        <color rgb="FFD1D3D4"/>
        <rFont val="Arial"/>
        <family val="2"/>
      </rPr>
      <t>†</t>
    </r>
  </si>
  <si>
    <r>
      <t>Ont.</t>
    </r>
    <r>
      <rPr>
        <b/>
        <vertAlign val="superscript"/>
        <sz val="11"/>
        <color rgb="FFD1D3D4"/>
        <rFont val="Arial"/>
        <family val="2"/>
      </rPr>
      <t>†</t>
    </r>
  </si>
  <si>
    <t>Hip and knee replacement volumes are sourced from the Canadian Joint Replacement Registry, 2015–2016.</t>
  </si>
  <si>
    <t xml:space="preserve">Hospital Morbidity Database (HMDB), 2015–2016, Canadian Institute for Health Information. </t>
  </si>
  <si>
    <t xml:space="preserve">* Surgical intervention categories are based on CIHI’s National Grouping System (NGS). The NGS is used in the National Physician Database 
to organize physician services into homogeneous categories for each province and territory, which allows for comparison of services across 
the country.
</t>
  </si>
  <si>
    <t xml:space="preserve">N/R: Not reportable. Due to privacy and confidentiality concerns, and to minimize the risk of residual disclosure, volumes of fewer than 
5 discharges have been suppressed in the cells and removed from total counts. </t>
  </si>
  <si>
    <r>
      <t xml:space="preserve">2008–2009
</t>
    </r>
    <r>
      <rPr>
        <sz val="11"/>
        <color rgb="FF58595B"/>
        <rFont val="Arial"/>
        <family val="2"/>
      </rPr>
      <t>Number of newborns born in hospital</t>
    </r>
    <r>
      <rPr>
        <sz val="11"/>
        <color theme="0"/>
        <rFont val="Arial"/>
        <family val="2"/>
      </rPr>
      <t xml:space="preserve">
</t>
    </r>
  </si>
  <si>
    <r>
      <rPr>
        <sz val="11"/>
        <color theme="0"/>
        <rFont val="Arial"/>
        <family val="2"/>
      </rPr>
      <t>2009–2010</t>
    </r>
    <r>
      <rPr>
        <sz val="11"/>
        <color rgb="FF58595B"/>
        <rFont val="Arial"/>
        <family val="2"/>
      </rPr>
      <t xml:space="preserve">
Number of newborns born in hospital</t>
    </r>
  </si>
  <si>
    <r>
      <rPr>
        <sz val="11"/>
        <color theme="0"/>
        <rFont val="Arial"/>
        <family val="2"/>
      </rPr>
      <t>2010–2011</t>
    </r>
    <r>
      <rPr>
        <sz val="11"/>
        <color rgb="FF58595B"/>
        <rFont val="Arial"/>
        <family val="2"/>
      </rPr>
      <t xml:space="preserve">
Number of newborns born in hospital</t>
    </r>
  </si>
  <si>
    <r>
      <rPr>
        <sz val="11"/>
        <color theme="0"/>
        <rFont val="Arial"/>
        <family val="2"/>
      </rPr>
      <t>2011–2012</t>
    </r>
    <r>
      <rPr>
        <sz val="11"/>
        <color rgb="FF58595B"/>
        <rFont val="Arial"/>
        <family val="2"/>
      </rPr>
      <t xml:space="preserve">
Number of newborns born in hospital</t>
    </r>
  </si>
  <si>
    <r>
      <t>2012–2013</t>
    </r>
    <r>
      <rPr>
        <sz val="11"/>
        <color rgb="FF58595B"/>
        <rFont val="Arial"/>
        <family val="2"/>
      </rPr>
      <t xml:space="preserve">
Number of newborns born in hospital</t>
    </r>
  </si>
  <si>
    <r>
      <t>2013–2014</t>
    </r>
    <r>
      <rPr>
        <sz val="11"/>
        <color rgb="FF58595B"/>
        <rFont val="Arial"/>
        <family val="2"/>
      </rPr>
      <t xml:space="preserve">
Number of newborns born in hospital</t>
    </r>
  </si>
  <si>
    <r>
      <t>2014–2015</t>
    </r>
    <r>
      <rPr>
        <sz val="11"/>
        <color rgb="FF58595B"/>
        <rFont val="Arial"/>
        <family val="2"/>
      </rPr>
      <t xml:space="preserve">
Number of newborns born in hospital</t>
    </r>
  </si>
  <si>
    <r>
      <t>2015–2016</t>
    </r>
    <r>
      <rPr>
        <sz val="11"/>
        <color rgb="FF58595B"/>
        <rFont val="Arial"/>
        <family val="2"/>
      </rPr>
      <t xml:space="preserve">
Number of newborns born in hospital</t>
    </r>
  </si>
  <si>
    <r>
      <t>2008–2009</t>
    </r>
    <r>
      <rPr>
        <sz val="11"/>
        <color rgb="FF58595B"/>
        <rFont val="Arial"/>
        <family val="2"/>
      </rPr>
      <t xml:space="preserve">
Average length of stay (in days) for newborns born in hospital</t>
    </r>
  </si>
  <si>
    <r>
      <t>2009–2010</t>
    </r>
    <r>
      <rPr>
        <sz val="11"/>
        <color rgb="FF58595B"/>
        <rFont val="Arial"/>
        <family val="2"/>
      </rPr>
      <t xml:space="preserve">
Average length of stay (in days) for newborns born in hospital</t>
    </r>
  </si>
  <si>
    <r>
      <t>2010–2011</t>
    </r>
    <r>
      <rPr>
        <sz val="11"/>
        <color rgb="FF58595B"/>
        <rFont val="Arial"/>
        <family val="2"/>
      </rPr>
      <t xml:space="preserve">
Average length of stay (in days) for newborns born in hospital</t>
    </r>
  </si>
  <si>
    <r>
      <t>2011–2012</t>
    </r>
    <r>
      <rPr>
        <sz val="11"/>
        <color rgb="FF58595B"/>
        <rFont val="Arial"/>
        <family val="2"/>
      </rPr>
      <t xml:space="preserve">
Average length of stay (in days) for newborns born in hospital</t>
    </r>
  </si>
  <si>
    <r>
      <t>2012–2013</t>
    </r>
    <r>
      <rPr>
        <sz val="11"/>
        <color rgb="FF58595B"/>
        <rFont val="Arial"/>
        <family val="2"/>
      </rPr>
      <t xml:space="preserve">
Average length of stay (in days) for newborns born in hospital</t>
    </r>
  </si>
  <si>
    <r>
      <t>2013–2014</t>
    </r>
    <r>
      <rPr>
        <sz val="11"/>
        <color rgb="FF58595B"/>
        <rFont val="Arial"/>
        <family val="2"/>
      </rPr>
      <t xml:space="preserve">
Average length of stay (in days) for newborns born in hospital</t>
    </r>
  </si>
  <si>
    <r>
      <t>2014–2015</t>
    </r>
    <r>
      <rPr>
        <sz val="11"/>
        <color rgb="FF58595B"/>
        <rFont val="Arial"/>
        <family val="2"/>
      </rPr>
      <t xml:space="preserve">
Average length of stay (in days) for newborns born in hospital</t>
    </r>
  </si>
  <si>
    <r>
      <t>2015–2016</t>
    </r>
    <r>
      <rPr>
        <sz val="11"/>
        <color rgb="FF58595B"/>
        <rFont val="Arial"/>
        <family val="2"/>
      </rPr>
      <t xml:space="preserve">
Average length of stay (in days) for newborns born in hospital</t>
    </r>
  </si>
  <si>
    <r>
      <rPr>
        <b/>
        <sz val="12"/>
        <rFont val="Arial"/>
        <family val="2"/>
      </rPr>
      <t>Table 4</t>
    </r>
    <r>
      <rPr>
        <sz val="12"/>
        <rFont val="Arial"/>
        <family val="2"/>
      </rPr>
      <t xml:space="preserve">  Number of newborns born in hospital, average length of stay and hospital-based newborn rate, by province/territory, HMDB, 2008–2009 to 2015–2016</t>
    </r>
  </si>
  <si>
    <t xml:space="preserve">This Quick Stats product provides 2015–2016 data on hospitalization rates, average length of 
stay, high-volume inpatient surgeries and hospitalizations by province/territory, as well as trends 
on in-hospital births.
Unless otherwise indicated, this product uses data provided by Canada’s provinces and territories. </t>
  </si>
  <si>
    <t>Organic mental disorders (including Alzheimer’s)</t>
  </si>
  <si>
    <t>Screen reader users. There is 1 table on this tab, called Table 1: Age–sex-standardized hospitalization rate and age-standardized average length of stay, HMDB/OMHRS, 2011–2012 to 2015–2016. It begins at cell A4 and ends at cell C9. The notes begin in cell A11  and the sources begin in cell A14. A link back to the table of contents is in cell A2.</t>
  </si>
  <si>
    <t>Screen reader users. There is 1 table on this tab, called Table 4: Number of newborns born in hospital and average length of stay by province/territory, HMDB, 2008–2009 to 2015–2016. It begins at cell A5 and ends at cell Q20. The notes begin in cell A22 and the sources begin in cell A25. A link back to the table of contents is in cell A2.</t>
  </si>
  <si>
    <t>Most responsible diagnosis for inpatient hospitalizations in 2015–2016</t>
  </si>
  <si>
    <t>Number 
of inpatient hospitalizations in 2015–2016</t>
  </si>
  <si>
    <t>Percentage* 
of inpatient hospitalizations in 2015–2016</t>
  </si>
  <si>
    <t>Average acute 
length of stay 
of inpatient hospitalizations 
in 2015–2016</t>
  </si>
  <si>
    <t>Surgical interventions in 2015–2016</t>
  </si>
  <si>
    <t>Number of 
inpatient surgeries in 2015–2016</t>
  </si>
  <si>
    <t>Percentage* of inpatient surgeries in 2015–2016</t>
  </si>
  <si>
    <t>Average acute 
length of stay of inpatient surgeries in 2015–2016</t>
  </si>
  <si>
    <t>Screen reader users. There is 1 table on this tab, called Table 2: Number, percentage* and average acute length of stay for top 10 high-volume inpatient hospitalizations by province/territory, HMDB/OMHRS, 2015–2016. It begins at cell A4 and ends at cell F144. The notes begin in cell A145 and the sources begin in cell A150. A link back to the table of contents is in cell A2.</t>
  </si>
  <si>
    <t>Screen reader users. There is 1 table on this tab, called Table 3: Number, percentage* and average acute length of stay for top 10 high-volume inpatient surgeries by province/territory, HMDB, 2015–2016. It begins at cell A4 and ends at cell F144. The notes begin in cell A145 and the sources begin in cell A152. A link back to the table of contents is in cell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</si>
</sst>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_-* #,##0_-;\-* #,##0_-;_-* &quot;-&quot;??_-;_-@_-"/>
  </numFmts>
  <fonts count="67">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22"/>
      <name val="Arial"/>
      <family val="2"/>
    </font>
    <font>
      <sz val="11"/>
      <color theme="1"/>
      <name val="Arial"/>
      <family val="2"/>
    </font>
    <font>
      <sz val="22"/>
      <color theme="1"/>
      <name val="Arial"/>
      <family val="2"/>
    </font>
    <font>
      <sz val="11"/>
      <name val="Arial"/>
      <family val="2"/>
    </font>
    <font>
      <sz val="16"/>
      <name val="Arial"/>
      <family val="2"/>
    </font>
    <font>
      <u/>
      <sz val="11"/>
      <color theme="10"/>
      <name val="Arial"/>
      <family val="2"/>
    </font>
    <font>
      <sz val="24"/>
      <color theme="1"/>
      <name val="Arial"/>
      <family val="2"/>
    </font>
    <font>
      <sz val="10"/>
      <name val="Univers"/>
      <family val="2"/>
    </font>
    <font>
      <u/>
      <sz val="10"/>
      <color theme="10"/>
      <name val="Univers"/>
      <family val="2"/>
    </font>
    <font>
      <sz val="12"/>
      <name val="Arial"/>
      <family val="2"/>
    </font>
    <font>
      <b/>
      <sz val="11"/>
      <color theme="0"/>
      <name val="Arial"/>
      <family val="2"/>
    </font>
    <font>
      <b/>
      <sz val="11"/>
      <name val="Arial"/>
      <family val="2"/>
    </font>
    <font>
      <b/>
      <sz val="9"/>
      <name val="Arial"/>
      <family val="2"/>
    </font>
    <font>
      <sz val="9"/>
      <name val="Arial"/>
      <family val="2"/>
    </font>
    <font>
      <sz val="9"/>
      <color rgb="FF000000"/>
      <name val="Arial"/>
      <family val="2"/>
    </font>
    <font>
      <b/>
      <sz val="9"/>
      <color rgb="FF000000"/>
      <name val="Arial"/>
      <family val="2"/>
    </font>
    <font>
      <sz val="9"/>
      <color theme="1"/>
      <name val="Arial"/>
      <family val="2"/>
    </font>
    <font>
      <b/>
      <vertAlign val="superscript"/>
      <sz val="11"/>
      <name val="Arial"/>
      <family val="2"/>
    </font>
    <font>
      <sz val="10"/>
      <name val="Arial"/>
      <family val="2"/>
    </font>
    <font>
      <sz val="12"/>
      <color rgb="FF002288"/>
      <name val="Arial"/>
      <family val="2"/>
    </font>
    <font>
      <sz val="9"/>
      <color rgb="FF002288"/>
      <name val="Arial"/>
      <family val="2"/>
    </font>
    <font>
      <b/>
      <sz val="11"/>
      <color rgb="FFFFFFFF"/>
      <name val="Arial"/>
      <family val="2"/>
    </font>
    <font>
      <sz val="11"/>
      <color theme="0"/>
      <name val="Arial"/>
      <family val="2"/>
    </font>
    <font>
      <b/>
      <sz val="11"/>
      <color rgb="FF000000"/>
      <name val="Arial"/>
      <family val="2"/>
    </font>
    <font>
      <sz val="10"/>
      <name val="System"/>
      <family val="2"/>
    </font>
    <font>
      <sz val="11"/>
      <color indexed="8"/>
      <name val="Arial"/>
      <family val="2"/>
    </font>
    <font>
      <b/>
      <sz val="11"/>
      <color theme="1"/>
      <name val="Arial"/>
      <family val="2"/>
    </font>
    <font>
      <b/>
      <sz val="9"/>
      <color theme="1"/>
      <name val="Arial"/>
      <family val="2"/>
    </font>
    <font>
      <sz val="10"/>
      <color theme="1"/>
      <name val="Arial"/>
      <family val="2"/>
    </font>
    <font>
      <sz val="11"/>
      <name val="Calibri"/>
      <family val="2"/>
      <scheme val="minor"/>
    </font>
    <font>
      <sz val="12"/>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System"/>
      <family val="2"/>
    </font>
    <font>
      <u/>
      <sz val="11"/>
      <color rgb="FF006666"/>
      <name val="Calibri"/>
      <family val="2"/>
      <scheme val="minor"/>
    </font>
    <font>
      <b/>
      <sz val="18"/>
      <color theme="3"/>
      <name val="Calibri Light"/>
      <family val="2"/>
      <scheme val="major"/>
    </font>
    <font>
      <sz val="11"/>
      <color rgb="FFFF0000"/>
      <name val="Arial"/>
      <family val="2"/>
    </font>
    <font>
      <sz val="10"/>
      <name val="System"/>
    </font>
    <font>
      <b/>
      <sz val="11"/>
      <color rgb="FF58595B"/>
      <name val="Arial"/>
      <family val="2"/>
    </font>
    <font>
      <sz val="30"/>
      <name val="Calibri"/>
      <family val="2"/>
      <scheme val="minor"/>
    </font>
    <font>
      <sz val="24"/>
      <name val="Calibri"/>
      <family val="2"/>
      <scheme val="minor"/>
    </font>
    <font>
      <sz val="30"/>
      <color theme="1"/>
      <name val="Calibri"/>
      <family val="2"/>
      <scheme val="minor"/>
    </font>
    <font>
      <u/>
      <sz val="11"/>
      <color rgb="FF0070C0"/>
      <name val="Arial"/>
      <family val="2"/>
    </font>
    <font>
      <sz val="11"/>
      <color rgb="FF0070C0"/>
      <name val="Arial"/>
      <family val="2"/>
    </font>
    <font>
      <b/>
      <sz val="12"/>
      <name val="Arial"/>
      <family val="2"/>
    </font>
    <font>
      <b/>
      <sz val="11"/>
      <color rgb="FFD1D3D4"/>
      <name val="Arial"/>
      <family val="2"/>
    </font>
    <font>
      <b/>
      <vertAlign val="superscript"/>
      <sz val="11"/>
      <color rgb="FFD1D3D4"/>
      <name val="Arial"/>
      <family val="2"/>
    </font>
    <font>
      <sz val="11"/>
      <color rgb="FF58595B"/>
      <name val="Arial"/>
      <family val="2"/>
    </font>
  </fonts>
  <fills count="40">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theme="1"/>
        <bgColor indexed="64"/>
      </patternFill>
    </fill>
    <fill>
      <patternFill patternType="solid">
        <fgColor rgb="FFD1D3D4"/>
        <bgColor indexed="64"/>
      </patternFill>
    </fill>
    <fill>
      <patternFill patternType="solid">
        <fgColor theme="1" tint="0.34998626667073579"/>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59">
    <border>
      <left/>
      <right/>
      <top/>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style="thin">
        <color indexed="64"/>
      </right>
      <top style="thin">
        <color theme="0"/>
      </top>
      <bottom style="thin">
        <color theme="0"/>
      </bottom>
      <diagonal/>
    </border>
    <border>
      <left/>
      <right style="thin">
        <color indexed="64"/>
      </right>
      <top style="thin">
        <color indexed="64"/>
      </top>
      <bottom style="thin">
        <color theme="0"/>
      </bottom>
      <diagonal/>
    </border>
    <border>
      <left/>
      <right style="thin">
        <color indexed="64"/>
      </right>
      <top/>
      <bottom style="thin">
        <color theme="0"/>
      </bottom>
      <diagonal/>
    </border>
    <border>
      <left/>
      <right style="thin">
        <color indexed="64"/>
      </right>
      <top style="thin">
        <color theme="0"/>
      </top>
      <bottom style="thin">
        <color indexed="64"/>
      </bottom>
      <diagonal/>
    </border>
    <border>
      <left/>
      <right style="thin">
        <color indexed="64"/>
      </right>
      <top style="thin">
        <color theme="0"/>
      </top>
      <bottom/>
      <diagonal/>
    </border>
    <border>
      <left/>
      <right style="thin">
        <color indexed="64"/>
      </right>
      <top style="thin">
        <color indexed="64"/>
      </top>
      <bottom style="thin">
        <color rgb="FFD1D3D4"/>
      </bottom>
      <diagonal/>
    </border>
    <border>
      <left/>
      <right style="thin">
        <color indexed="64"/>
      </right>
      <top style="thin">
        <color rgb="FFD1D3D4"/>
      </top>
      <bottom style="thin">
        <color rgb="FFD1D3D4"/>
      </bottom>
      <diagonal/>
    </border>
    <border>
      <left/>
      <right style="thin">
        <color indexed="64"/>
      </right>
      <top style="thin">
        <color rgb="FFD1D3D4"/>
      </top>
      <bottom style="thin">
        <color indexed="64"/>
      </bottom>
      <diagonal/>
    </border>
    <border>
      <left/>
      <right style="thin">
        <color indexed="64"/>
      </right>
      <top style="thin">
        <color rgb="FFD1D3D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bottom style="thin">
        <color indexed="64"/>
      </bottom>
      <diagonal/>
    </border>
    <border>
      <left style="thin">
        <color theme="0"/>
      </left>
      <right style="thin">
        <color indexed="64"/>
      </right>
      <top style="thin">
        <color indexed="64"/>
      </top>
      <bottom/>
      <diagonal/>
    </border>
    <border>
      <left style="thin">
        <color theme="0"/>
      </left>
      <right style="thin">
        <color indexed="64"/>
      </right>
      <top style="thin">
        <color rgb="FFD1D3D4"/>
      </top>
      <bottom/>
      <diagonal/>
    </border>
    <border>
      <left style="thin">
        <color theme="0"/>
      </left>
      <right style="thin">
        <color indexed="64"/>
      </right>
      <top style="thin">
        <color rgb="FFD1D3D4"/>
      </top>
      <bottom style="thin">
        <color rgb="FFD1D3D4"/>
      </bottom>
      <diagonal/>
    </border>
    <border>
      <left style="thin">
        <color theme="0"/>
      </left>
      <right style="thin">
        <color indexed="64"/>
      </right>
      <top/>
      <bottom/>
      <diagonal/>
    </border>
    <border>
      <left style="thin">
        <color theme="0"/>
      </left>
      <right style="thin">
        <color indexed="64"/>
      </right>
      <top style="thin">
        <color rgb="FFD1D3D4"/>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indexed="64"/>
      </top>
      <bottom style="thin">
        <color rgb="FFD1D3D4"/>
      </bottom>
      <diagonal/>
    </border>
    <border>
      <left style="thin">
        <color theme="0"/>
      </left>
      <right style="thin">
        <color indexed="64"/>
      </right>
      <top/>
      <bottom style="thin">
        <color theme="0"/>
      </bottom>
      <diagonal/>
    </border>
    <border>
      <left style="thin">
        <color theme="0"/>
      </left>
      <right style="thin">
        <color indexed="64"/>
      </right>
      <top style="thin">
        <color theme="0"/>
      </top>
      <bottom style="thin">
        <color theme="1" tint="0.34998626667073579"/>
      </bottom>
      <diagonal/>
    </border>
    <border>
      <left/>
      <right style="thin">
        <color theme="0"/>
      </right>
      <top style="thin">
        <color indexed="64"/>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style="thin">
        <color theme="1"/>
      </top>
      <bottom style="thin">
        <color indexed="64"/>
      </bottom>
      <diagonal/>
    </border>
    <border>
      <left style="thin">
        <color theme="0"/>
      </left>
      <right/>
      <top style="thin">
        <color theme="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theme="0"/>
      </right>
      <top style="thin">
        <color theme="1"/>
      </top>
      <bottom style="thin">
        <color theme="1"/>
      </bottom>
      <diagonal/>
    </border>
    <border>
      <left style="thin">
        <color theme="0"/>
      </left>
      <right/>
      <top style="thin">
        <color theme="1"/>
      </top>
      <bottom style="thin">
        <color theme="1"/>
      </bottom>
      <diagonal/>
    </border>
    <border>
      <left style="thin">
        <color theme="0"/>
      </left>
      <right style="thin">
        <color theme="0"/>
      </right>
      <top style="thin">
        <color theme="1"/>
      </top>
      <bottom style="thin">
        <color theme="1"/>
      </bottom>
      <diagonal/>
    </border>
  </borders>
  <cellStyleXfs count="1087">
    <xf numFmtId="0" fontId="0" fillId="0" borderId="0"/>
    <xf numFmtId="0" fontId="7" fillId="0" borderId="0" applyNumberFormat="0" applyFill="0" applyProtection="0">
      <alignment horizontal="left" vertical="top"/>
    </xf>
    <xf numFmtId="0" fontId="10" fillId="0" borderId="0" applyNumberFormat="0" applyProtection="0">
      <alignment horizontal="left" vertical="top" wrapText="1"/>
    </xf>
    <xf numFmtId="0" fontId="11" fillId="0" borderId="0" applyNumberFormat="0" applyProtection="0">
      <alignment horizontal="left" vertical="top"/>
    </xf>
    <xf numFmtId="0" fontId="12" fillId="0" borderId="0" applyNumberFormat="0" applyFill="0" applyBorder="0" applyAlignment="0" applyProtection="0"/>
    <xf numFmtId="0" fontId="16" fillId="4" borderId="0" applyNumberFormat="0" applyFill="0" applyProtection="0">
      <alignment horizontal="left" vertical="top"/>
    </xf>
    <xf numFmtId="0" fontId="17" fillId="3" borderId="1" applyNumberFormat="0" applyProtection="0">
      <alignment horizontal="left" vertical="top"/>
    </xf>
    <xf numFmtId="0" fontId="25" fillId="0" borderId="0"/>
    <xf numFmtId="0" fontId="31" fillId="0" borderId="0"/>
    <xf numFmtId="43" fontId="8" fillId="0" borderId="0" applyFont="0" applyFill="0" applyBorder="0" applyAlignment="0" applyProtection="0"/>
    <xf numFmtId="43" fontId="32" fillId="0" borderId="0" applyFont="0" applyFill="0" applyBorder="0" applyAlignment="0" applyProtection="0"/>
    <xf numFmtId="0" fontId="37" fillId="4" borderId="0" applyNumberFormat="0" applyProtection="0">
      <alignment horizontal="left" vertical="top"/>
    </xf>
    <xf numFmtId="0" fontId="8" fillId="0" borderId="0"/>
    <xf numFmtId="0" fontId="20" fillId="0" borderId="0" applyNumberFormat="0" applyProtection="0">
      <alignment horizontal="left" vertical="top"/>
    </xf>
    <xf numFmtId="0" fontId="17" fillId="7" borderId="7" applyNumberFormat="0" applyProtection="0">
      <alignment horizontal="left" vertical="top"/>
    </xf>
    <xf numFmtId="0" fontId="38" fillId="0" borderId="25" applyNumberFormat="0" applyFill="0" applyAlignment="0" applyProtection="0"/>
    <xf numFmtId="0" fontId="39" fillId="0" borderId="26" applyNumberFormat="0" applyFill="0" applyAlignment="0" applyProtection="0"/>
    <xf numFmtId="0" fontId="40" fillId="0" borderId="27" applyNumberFormat="0" applyFill="0" applyAlignment="0" applyProtection="0"/>
    <xf numFmtId="0" fontId="40" fillId="0" borderId="0" applyNumberFormat="0" applyFill="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28" applyNumberFormat="0" applyAlignment="0" applyProtection="0"/>
    <xf numFmtId="0" fontId="45" fillId="12" borderId="29" applyNumberFormat="0" applyAlignment="0" applyProtection="0"/>
    <xf numFmtId="0" fontId="46" fillId="12" borderId="28" applyNumberFormat="0" applyAlignment="0" applyProtection="0"/>
    <xf numFmtId="0" fontId="47" fillId="0" borderId="30" applyNumberFormat="0" applyFill="0" applyAlignment="0" applyProtection="0"/>
    <xf numFmtId="0" fontId="48" fillId="13" borderId="3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6" fillId="0" borderId="33" applyNumberFormat="0" applyFill="0" applyAlignment="0" applyProtection="0"/>
    <xf numFmtId="0" fontId="51"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1" fillId="38" borderId="0" applyNumberFormat="0" applyBorder="0" applyAlignment="0" applyProtection="0"/>
    <xf numFmtId="0" fontId="5" fillId="0" borderId="0"/>
    <xf numFmtId="0" fontId="5" fillId="14" borderId="32" applyNumberFormat="0" applyFont="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43" fontId="32" fillId="0" borderId="0" applyFont="0" applyFill="0" applyBorder="0" applyAlignment="0" applyProtection="0"/>
    <xf numFmtId="43" fontId="8" fillId="0" borderId="0" applyFont="0" applyFill="0" applyBorder="0" applyAlignment="0" applyProtection="0"/>
    <xf numFmtId="0" fontId="31" fillId="0" borderId="0"/>
    <xf numFmtId="0" fontId="53" fillId="0" borderId="0" applyNumberFormat="0" applyFill="0" applyBorder="0" applyAlignment="0" applyProtection="0"/>
    <xf numFmtId="0" fontId="12" fillId="0" borderId="0" applyNumberFormat="0" applyFill="0" applyBorder="0" applyAlignment="0" applyProtection="0"/>
    <xf numFmtId="0" fontId="53" fillId="0" borderId="0" applyNumberFormat="0" applyFill="0" applyBorder="0" applyAlignment="0" applyProtection="0"/>
    <xf numFmtId="0" fontId="8"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 fillId="14" borderId="32" applyNumberFormat="0" applyFont="0" applyAlignment="0" applyProtection="0"/>
    <xf numFmtId="0" fontId="54" fillId="0" borderId="0" applyNumberFormat="0" applyFill="0" applyBorder="0" applyAlignment="0" applyProtection="0"/>
    <xf numFmtId="0" fontId="4" fillId="0" borderId="0"/>
    <xf numFmtId="9" fontId="4" fillId="0" borderId="0" applyFont="0" applyFill="0" applyBorder="0" applyAlignment="0" applyProtection="0"/>
    <xf numFmtId="0" fontId="31"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56" fillId="0" borderId="0"/>
    <xf numFmtId="0" fontId="1" fillId="0" borderId="0"/>
  </cellStyleXfs>
  <cellXfs count="238">
    <xf numFmtId="0" fontId="0" fillId="0" borderId="0" xfId="0"/>
    <xf numFmtId="0" fontId="9" fillId="0" borderId="0" xfId="0" applyFont="1" applyAlignment="1">
      <alignment vertical="top" wrapText="1"/>
    </xf>
    <xf numFmtId="0" fontId="10" fillId="0" borderId="0" xfId="2" applyAlignment="1">
      <alignment vertical="top" wrapText="1"/>
    </xf>
    <xf numFmtId="0" fontId="11" fillId="0" borderId="0" xfId="3" applyAlignment="1">
      <alignment vertical="top"/>
    </xf>
    <xf numFmtId="0" fontId="0" fillId="0" borderId="0" xfId="0" applyAlignment="1"/>
    <xf numFmtId="0" fontId="12" fillId="0" borderId="0" xfId="4" applyAlignment="1">
      <alignment vertical="top"/>
    </xf>
    <xf numFmtId="0" fontId="10" fillId="0" borderId="0" xfId="2" applyFont="1" applyAlignment="1">
      <alignment vertical="top" wrapText="1"/>
    </xf>
    <xf numFmtId="0" fontId="13" fillId="0" borderId="0" xfId="0" applyFont="1"/>
    <xf numFmtId="0" fontId="14" fillId="2" borderId="0" xfId="0" applyFont="1" applyFill="1"/>
    <xf numFmtId="0" fontId="12" fillId="2" borderId="0" xfId="4" applyFill="1" applyAlignment="1" applyProtection="1"/>
    <xf numFmtId="0" fontId="15" fillId="2" borderId="0" xfId="4" applyFont="1" applyFill="1" applyAlignment="1" applyProtection="1"/>
    <xf numFmtId="0" fontId="17" fillId="3" borderId="2" xfId="0" applyFont="1" applyFill="1" applyBorder="1" applyAlignment="1">
      <alignment horizontal="center" wrapText="1"/>
    </xf>
    <xf numFmtId="0" fontId="17" fillId="3" borderId="3" xfId="0" applyFont="1" applyFill="1" applyBorder="1" applyAlignment="1">
      <alignment horizontal="center" wrapText="1"/>
    </xf>
    <xf numFmtId="0" fontId="10" fillId="0" borderId="0" xfId="0" applyFont="1"/>
    <xf numFmtId="3" fontId="10" fillId="2" borderId="5" xfId="0" applyNumberFormat="1" applyFont="1" applyFill="1" applyBorder="1" applyAlignment="1"/>
    <xf numFmtId="0" fontId="19" fillId="0" borderId="0" xfId="0" applyFont="1"/>
    <xf numFmtId="0" fontId="20" fillId="0" borderId="0" xfId="0" applyFont="1"/>
    <xf numFmtId="0" fontId="23" fillId="0" borderId="0" xfId="0" applyFont="1"/>
    <xf numFmtId="0" fontId="10" fillId="5"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2" borderId="5" xfId="0" applyFont="1" applyFill="1" applyBorder="1" applyAlignment="1">
      <alignment horizontal="center" vertical="center"/>
    </xf>
    <xf numFmtId="0" fontId="17" fillId="3" borderId="1" xfId="0" applyFont="1" applyFill="1" applyBorder="1" applyAlignment="1">
      <alignment horizontal="left" wrapText="1"/>
    </xf>
    <xf numFmtId="0" fontId="26" fillId="0" borderId="0" xfId="0" applyFont="1" applyFill="1"/>
    <xf numFmtId="0" fontId="22" fillId="0" borderId="0" xfId="0" applyFont="1" applyAlignment="1">
      <alignment horizontal="left"/>
    </xf>
    <xf numFmtId="0" fontId="22" fillId="0" borderId="0" xfId="0" applyFont="1" applyAlignment="1">
      <alignment horizontal="left" vertical="center"/>
    </xf>
    <xf numFmtId="0" fontId="27" fillId="0" borderId="0" xfId="0" applyFont="1" applyFill="1"/>
    <xf numFmtId="0" fontId="20" fillId="0" borderId="0" xfId="0" applyFont="1" applyFill="1"/>
    <xf numFmtId="0" fontId="21" fillId="0" borderId="0" xfId="0" applyFont="1" applyAlignment="1">
      <alignment horizontal="left" vertical="center"/>
    </xf>
    <xf numFmtId="0" fontId="8" fillId="0" borderId="0" xfId="0" applyFont="1"/>
    <xf numFmtId="0" fontId="16" fillId="0" borderId="0" xfId="0" applyFont="1" applyFill="1"/>
    <xf numFmtId="0" fontId="27" fillId="0" borderId="0" xfId="0" applyFont="1" applyFill="1" applyAlignment="1"/>
    <xf numFmtId="0" fontId="0" fillId="2" borderId="0" xfId="0" applyFill="1"/>
    <xf numFmtId="3" fontId="0" fillId="2" borderId="0" xfId="0" applyNumberFormat="1" applyFill="1"/>
    <xf numFmtId="3" fontId="0" fillId="0" borderId="0" xfId="0" applyNumberFormat="1"/>
    <xf numFmtId="0" fontId="30" fillId="0" borderId="4" xfId="0" applyFont="1" applyFill="1" applyBorder="1" applyAlignment="1">
      <alignment horizontal="left" vertical="center"/>
    </xf>
    <xf numFmtId="3" fontId="10" fillId="0" borderId="5" xfId="7" applyNumberFormat="1" applyFont="1" applyBorder="1" applyAlignment="1">
      <alignment horizontal="right"/>
    </xf>
    <xf numFmtId="3" fontId="10" fillId="0" borderId="5" xfId="0" applyNumberFormat="1" applyFont="1" applyBorder="1" applyAlignment="1">
      <alignment horizontal="right"/>
    </xf>
    <xf numFmtId="3" fontId="10" fillId="0" borderId="5" xfId="0" applyNumberFormat="1" applyFont="1" applyFill="1" applyBorder="1" applyAlignment="1">
      <alignment horizontal="right"/>
    </xf>
    <xf numFmtId="3" fontId="10" fillId="2" borderId="5" xfId="0" applyNumberFormat="1" applyFont="1" applyFill="1" applyBorder="1" applyAlignment="1">
      <alignment horizontal="right"/>
    </xf>
    <xf numFmtId="165" fontId="10" fillId="2" borderId="5" xfId="0" applyNumberFormat="1" applyFont="1" applyFill="1" applyBorder="1" applyAlignment="1">
      <alignment horizontal="right"/>
    </xf>
    <xf numFmtId="0" fontId="6" fillId="0" borderId="0" xfId="0" applyFont="1" applyFill="1"/>
    <xf numFmtId="0" fontId="0" fillId="0" borderId="0" xfId="0" applyFill="1"/>
    <xf numFmtId="3" fontId="18" fillId="2" borderId="5" xfId="0" applyNumberFormat="1" applyFont="1" applyFill="1" applyBorder="1" applyAlignment="1">
      <alignment horizontal="right" vertical="center"/>
    </xf>
    <xf numFmtId="165" fontId="18" fillId="2" borderId="5" xfId="0" applyNumberFormat="1" applyFont="1" applyFill="1" applyBorder="1" applyAlignment="1">
      <alignment horizontal="right"/>
    </xf>
    <xf numFmtId="0" fontId="30" fillId="0" borderId="4" xfId="0" applyFont="1" applyFill="1" applyBorder="1" applyAlignment="1">
      <alignment horizontal="left" vertical="center" wrapText="1"/>
    </xf>
    <xf numFmtId="3" fontId="30" fillId="0" borderId="5" xfId="0" applyNumberFormat="1" applyFont="1" applyFill="1" applyBorder="1" applyAlignment="1">
      <alignment horizontal="right" vertical="top"/>
    </xf>
    <xf numFmtId="3" fontId="30" fillId="2" borderId="5"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3" fontId="8" fillId="0" borderId="0" xfId="0" applyNumberFormat="1" applyFont="1"/>
    <xf numFmtId="0" fontId="34" fillId="0" borderId="0" xfId="0" applyFont="1"/>
    <xf numFmtId="3" fontId="23" fillId="0" borderId="0" xfId="0" applyNumberFormat="1" applyFont="1"/>
    <xf numFmtId="3" fontId="35" fillId="0" borderId="0" xfId="0" applyNumberFormat="1" applyFont="1" applyBorder="1"/>
    <xf numFmtId="3" fontId="25" fillId="0" borderId="0" xfId="7" applyNumberFormat="1" applyFont="1" applyBorder="1" applyAlignment="1">
      <alignment horizontal="right"/>
    </xf>
    <xf numFmtId="3" fontId="25" fillId="0" borderId="0" xfId="0" applyNumberFormat="1" applyFont="1" applyBorder="1" applyAlignment="1">
      <alignment horizontal="right"/>
    </xf>
    <xf numFmtId="3" fontId="25" fillId="0" borderId="0" xfId="0" applyNumberFormat="1" applyFont="1" applyFill="1" applyBorder="1" applyAlignment="1">
      <alignment horizontal="right"/>
    </xf>
    <xf numFmtId="3" fontId="25" fillId="2" borderId="0" xfId="0" applyNumberFormat="1" applyFont="1" applyFill="1" applyBorder="1" applyAlignment="1">
      <alignment horizontal="right"/>
    </xf>
    <xf numFmtId="166" fontId="0" fillId="0" borderId="0" xfId="9" applyNumberFormat="1" applyFont="1" applyBorder="1" applyAlignment="1">
      <alignment vertical="top" wrapText="1"/>
    </xf>
    <xf numFmtId="0" fontId="35" fillId="2" borderId="0" xfId="0" applyFont="1" applyFill="1" applyBorder="1"/>
    <xf numFmtId="164" fontId="35" fillId="2" borderId="0" xfId="0" applyNumberFormat="1" applyFont="1" applyFill="1" applyBorder="1"/>
    <xf numFmtId="165" fontId="25" fillId="2" borderId="0" xfId="0" applyNumberFormat="1" applyFont="1" applyFill="1" applyBorder="1" applyAlignment="1">
      <alignment horizontal="right"/>
    </xf>
    <xf numFmtId="164" fontId="0" fillId="0" borderId="0" xfId="0" applyNumberFormat="1" applyBorder="1" applyAlignment="1">
      <alignment horizontal="right" vertical="top" wrapText="1"/>
    </xf>
    <xf numFmtId="164" fontId="0" fillId="0" borderId="0" xfId="0" applyNumberFormat="1" applyFill="1" applyBorder="1" applyAlignment="1">
      <alignment horizontal="right" vertical="top" wrapText="1"/>
    </xf>
    <xf numFmtId="0" fontId="22" fillId="0" borderId="0" xfId="0" applyFont="1" applyFill="1" applyAlignment="1">
      <alignment horizontal="left" vertical="center"/>
    </xf>
    <xf numFmtId="0" fontId="23" fillId="0" borderId="0" xfId="0" applyFont="1" applyFill="1"/>
    <xf numFmtId="0" fontId="20" fillId="0" borderId="0" xfId="0" applyFont="1" applyFill="1" applyAlignment="1">
      <alignment horizontal="left" vertical="center"/>
    </xf>
    <xf numFmtId="0" fontId="36" fillId="0" borderId="0" xfId="0" applyFont="1" applyFill="1"/>
    <xf numFmtId="0" fontId="19" fillId="0" borderId="0" xfId="0" applyFont="1" applyAlignment="1">
      <alignment horizontal="left" vertical="center"/>
    </xf>
    <xf numFmtId="0" fontId="20" fillId="0" borderId="0" xfId="0" applyFont="1" applyAlignment="1">
      <alignment horizontal="left" vertical="center"/>
    </xf>
    <xf numFmtId="0" fontId="18" fillId="5" borderId="9" xfId="0" applyFont="1" applyFill="1" applyBorder="1" applyAlignment="1">
      <alignment vertical="top"/>
    </xf>
    <xf numFmtId="0" fontId="18" fillId="2" borderId="9" xfId="0" applyFont="1" applyFill="1" applyBorder="1" applyAlignment="1">
      <alignment vertical="top"/>
    </xf>
    <xf numFmtId="0" fontId="18" fillId="0" borderId="9" xfId="0" applyFont="1" applyFill="1" applyBorder="1" applyAlignment="1">
      <alignment vertical="top"/>
    </xf>
    <xf numFmtId="0" fontId="18" fillId="0" borderId="17" xfId="0" applyFont="1" applyFill="1" applyBorder="1" applyAlignment="1">
      <alignment vertical="top"/>
    </xf>
    <xf numFmtId="0" fontId="18" fillId="5" borderId="21" xfId="0" applyFont="1" applyFill="1" applyBorder="1" applyAlignment="1">
      <alignment vertical="top"/>
    </xf>
    <xf numFmtId="0" fontId="0" fillId="2" borderId="0" xfId="0" applyFill="1" applyAlignment="1">
      <alignment wrapText="1"/>
    </xf>
    <xf numFmtId="3" fontId="0" fillId="2" borderId="0" xfId="0" applyNumberFormat="1" applyFill="1" applyAlignment="1">
      <alignment wrapText="1"/>
    </xf>
    <xf numFmtId="0" fontId="55" fillId="0" borderId="0" xfId="0" applyFont="1"/>
    <xf numFmtId="0" fontId="10" fillId="5" borderId="5" xfId="12" applyFont="1" applyFill="1" applyBorder="1" applyAlignment="1">
      <alignment horizontal="left" vertical="center"/>
    </xf>
    <xf numFmtId="0" fontId="10" fillId="0" borderId="5" xfId="12" applyFont="1" applyFill="1" applyBorder="1" applyAlignment="1">
      <alignment horizontal="left" vertical="center"/>
    </xf>
    <xf numFmtId="0" fontId="10" fillId="2" borderId="5" xfId="12" applyFont="1" applyFill="1" applyBorder="1" applyAlignment="1">
      <alignment horizontal="left" vertical="center"/>
    </xf>
    <xf numFmtId="3" fontId="30" fillId="0" borderId="0" xfId="0" applyNumberFormat="1" applyFont="1" applyFill="1" applyBorder="1" applyAlignment="1">
      <alignment horizontal="right" vertical="top"/>
    </xf>
    <xf numFmtId="3" fontId="30" fillId="2" borderId="0" xfId="0" applyNumberFormat="1" applyFont="1" applyFill="1" applyBorder="1" applyAlignment="1">
      <alignment horizontal="right" vertical="top"/>
    </xf>
    <xf numFmtId="3" fontId="18" fillId="2" borderId="0" xfId="0" applyNumberFormat="1" applyFont="1" applyFill="1" applyBorder="1" applyAlignment="1">
      <alignment horizontal="right" vertical="top"/>
    </xf>
    <xf numFmtId="164" fontId="33" fillId="0" borderId="0" xfId="0" applyNumberFormat="1" applyFont="1" applyFill="1" applyBorder="1" applyAlignment="1">
      <alignment horizontal="right" vertical="top"/>
    </xf>
    <xf numFmtId="0" fontId="58" fillId="0" borderId="0" xfId="1" applyFont="1" applyAlignment="1">
      <alignment horizontal="left" vertical="top" wrapText="1"/>
    </xf>
    <xf numFmtId="0" fontId="10" fillId="0" borderId="0" xfId="2" applyFont="1">
      <alignment horizontal="left" vertical="top" wrapText="1"/>
    </xf>
    <xf numFmtId="0" fontId="10" fillId="0" borderId="0" xfId="0" applyFont="1" applyAlignment="1">
      <alignment vertical="top"/>
    </xf>
    <xf numFmtId="0" fontId="59" fillId="0" borderId="0" xfId="3" applyFont="1">
      <alignment horizontal="left" vertical="top"/>
    </xf>
    <xf numFmtId="0" fontId="12" fillId="0" borderId="0" xfId="4" applyAlignment="1">
      <alignment vertical="top" wrapText="1"/>
    </xf>
    <xf numFmtId="0" fontId="58" fillId="0" borderId="0" xfId="1" applyFont="1">
      <alignment horizontal="left" vertical="top"/>
    </xf>
    <xf numFmtId="0" fontId="60" fillId="0" borderId="0" xfId="0" applyFont="1"/>
    <xf numFmtId="49" fontId="12" fillId="0" borderId="0" xfId="4" applyNumberFormat="1" applyAlignment="1">
      <alignment horizontal="left" vertical="top" wrapText="1"/>
    </xf>
    <xf numFmtId="49" fontId="12" fillId="0" borderId="0" xfId="4" applyNumberFormat="1" applyAlignment="1">
      <alignment vertical="top" wrapText="1"/>
    </xf>
    <xf numFmtId="0" fontId="12" fillId="0" borderId="0" xfId="4" applyAlignment="1">
      <alignment wrapText="1"/>
    </xf>
    <xf numFmtId="0" fontId="61" fillId="0" borderId="0" xfId="4" applyFont="1" applyAlignment="1">
      <alignment vertical="top"/>
    </xf>
    <xf numFmtId="0" fontId="62" fillId="0" borderId="0" xfId="0" applyFont="1" applyAlignment="1">
      <alignment vertical="top"/>
    </xf>
    <xf numFmtId="0" fontId="10" fillId="0" borderId="0" xfId="0" applyFont="1" applyAlignment="1">
      <alignment vertical="center" wrapText="1"/>
    </xf>
    <xf numFmtId="0" fontId="18" fillId="0" borderId="4" xfId="0" applyFont="1" applyBorder="1" applyAlignment="1">
      <alignment horizontal="left" vertical="top"/>
    </xf>
    <xf numFmtId="3" fontId="10" fillId="2" borderId="5" xfId="0" applyNumberFormat="1" applyFont="1" applyFill="1" applyBorder="1" applyAlignment="1">
      <alignment vertical="top"/>
    </xf>
    <xf numFmtId="165" fontId="10" fillId="2" borderId="6" xfId="0" applyNumberFormat="1" applyFont="1" applyFill="1" applyBorder="1" applyAlignment="1">
      <alignment vertical="top"/>
    </xf>
    <xf numFmtId="3" fontId="10" fillId="0" borderId="5" xfId="0" applyNumberFormat="1" applyFont="1" applyBorder="1" applyAlignment="1">
      <alignment vertical="top"/>
    </xf>
    <xf numFmtId="164" fontId="10" fillId="0" borderId="6" xfId="0" applyNumberFormat="1" applyFont="1" applyBorder="1" applyAlignment="1">
      <alignment vertical="top"/>
    </xf>
    <xf numFmtId="0" fontId="18" fillId="2" borderId="4" xfId="0" applyFont="1" applyFill="1" applyBorder="1" applyAlignment="1">
      <alignment horizontal="left" vertical="top"/>
    </xf>
    <xf numFmtId="0" fontId="19" fillId="0" borderId="0" xfId="0" applyFont="1" applyAlignment="1">
      <alignment horizontal="left"/>
    </xf>
    <xf numFmtId="0" fontId="20" fillId="0" borderId="0" xfId="0" applyFont="1" applyAlignment="1">
      <alignment horizontal="left"/>
    </xf>
    <xf numFmtId="0" fontId="0" fillId="0" borderId="0" xfId="0" applyAlignment="1">
      <alignment horizontal="left"/>
    </xf>
    <xf numFmtId="0" fontId="10" fillId="0" borderId="0" xfId="0" applyFont="1" applyAlignment="1"/>
    <xf numFmtId="3" fontId="61" fillId="0" borderId="0" xfId="4" applyNumberFormat="1" applyFont="1" applyAlignment="1">
      <alignment vertical="top"/>
    </xf>
    <xf numFmtId="0" fontId="16" fillId="0" borderId="0" xfId="5" applyFont="1" applyFill="1" applyAlignment="1">
      <alignment vertical="top"/>
    </xf>
    <xf numFmtId="0" fontId="10" fillId="0" borderId="0" xfId="0" applyFont="1" applyAlignment="1">
      <alignment wrapText="1"/>
    </xf>
    <xf numFmtId="0" fontId="64" fillId="5" borderId="24" xfId="0" applyFont="1" applyFill="1" applyBorder="1" applyAlignment="1">
      <alignment vertical="top"/>
    </xf>
    <xf numFmtId="0" fontId="64" fillId="5" borderId="22" xfId="0" applyFont="1" applyFill="1" applyBorder="1" applyAlignment="1">
      <alignment vertical="top"/>
    </xf>
    <xf numFmtId="0" fontId="64" fillId="5" borderId="10" xfId="0" applyFont="1" applyFill="1" applyBorder="1" applyAlignment="1">
      <alignment vertical="top"/>
    </xf>
    <xf numFmtId="0" fontId="64" fillId="5" borderId="23" xfId="0" applyFont="1" applyFill="1" applyBorder="1" applyAlignment="1">
      <alignment vertical="top"/>
    </xf>
    <xf numFmtId="0" fontId="17" fillId="0" borderId="10" xfId="0" applyFont="1" applyFill="1" applyBorder="1" applyAlignment="1">
      <alignment vertical="top"/>
    </xf>
    <xf numFmtId="0" fontId="17" fillId="0" borderId="11" xfId="0" applyFont="1" applyFill="1" applyBorder="1" applyAlignment="1">
      <alignment vertical="top"/>
    </xf>
    <xf numFmtId="0" fontId="64" fillId="5" borderId="11" xfId="0" applyFont="1" applyFill="1" applyBorder="1" applyAlignment="1">
      <alignment vertical="top"/>
    </xf>
    <xf numFmtId="0" fontId="17" fillId="0" borderId="16" xfId="0" applyFont="1" applyFill="1" applyBorder="1" applyAlignment="1">
      <alignment vertical="top"/>
    </xf>
    <xf numFmtId="0" fontId="17" fillId="0" borderId="20" xfId="0" applyFont="1" applyFill="1" applyBorder="1" applyAlignment="1">
      <alignment vertical="top"/>
    </xf>
    <xf numFmtId="0" fontId="17" fillId="0" borderId="19" xfId="0" applyFont="1" applyFill="1" applyBorder="1" applyAlignment="1">
      <alignment vertical="top"/>
    </xf>
    <xf numFmtId="0" fontId="17" fillId="2" borderId="16" xfId="0" applyFont="1" applyFill="1" applyBorder="1" applyAlignment="1">
      <alignment vertical="top"/>
    </xf>
    <xf numFmtId="0" fontId="17" fillId="2" borderId="18" xfId="0" applyFont="1" applyFill="1" applyBorder="1" applyAlignment="1">
      <alignment vertical="top"/>
    </xf>
    <xf numFmtId="0" fontId="17" fillId="2" borderId="10" xfId="0" applyFont="1" applyFill="1" applyBorder="1" applyAlignment="1">
      <alignment vertical="top"/>
    </xf>
    <xf numFmtId="0" fontId="8" fillId="5" borderId="5" xfId="1076" applyFont="1" applyFill="1" applyBorder="1" applyAlignment="1">
      <alignment horizontal="left" vertical="center"/>
    </xf>
    <xf numFmtId="3" fontId="8" fillId="5" borderId="5" xfId="0" applyNumberFormat="1" applyFont="1" applyFill="1" applyBorder="1" applyAlignment="1">
      <alignment horizontal="right" vertical="top"/>
    </xf>
    <xf numFmtId="164" fontId="8" fillId="5" borderId="5" xfId="0" applyNumberFormat="1" applyFont="1" applyFill="1" applyBorder="1" applyAlignment="1">
      <alignment horizontal="right" vertical="top"/>
    </xf>
    <xf numFmtId="164" fontId="8" fillId="5" borderId="6" xfId="0" applyNumberFormat="1" applyFont="1" applyFill="1" applyBorder="1" applyAlignment="1">
      <alignment horizontal="right" vertical="top"/>
    </xf>
    <xf numFmtId="0" fontId="8" fillId="0" borderId="5" xfId="1076" applyFont="1" applyFill="1" applyBorder="1" applyAlignment="1">
      <alignment horizontal="left" vertical="center"/>
    </xf>
    <xf numFmtId="3" fontId="8" fillId="0" borderId="5" xfId="0" applyNumberFormat="1" applyFont="1" applyBorder="1" applyAlignment="1">
      <alignment horizontal="right" vertical="top"/>
    </xf>
    <xf numFmtId="164" fontId="8" fillId="0" borderId="5" xfId="0" applyNumberFormat="1" applyFont="1" applyBorder="1" applyAlignment="1">
      <alignment horizontal="right" vertical="top"/>
    </xf>
    <xf numFmtId="164" fontId="8" fillId="0" borderId="6" xfId="0" applyNumberFormat="1" applyFont="1" applyBorder="1" applyAlignment="1">
      <alignment horizontal="right" vertical="top"/>
    </xf>
    <xf numFmtId="0" fontId="23" fillId="0" borderId="0" xfId="0" applyFont="1" applyFill="1" applyAlignment="1"/>
    <xf numFmtId="0" fontId="20" fillId="0" borderId="0" xfId="0" applyFont="1" applyFill="1" applyAlignment="1"/>
    <xf numFmtId="0" fontId="0" fillId="2" borderId="0" xfId="0" applyFont="1" applyFill="1" applyAlignment="1"/>
    <xf numFmtId="0" fontId="17" fillId="2" borderId="19" xfId="0" applyFont="1" applyFill="1" applyBorder="1" applyAlignment="1">
      <alignment vertical="top"/>
    </xf>
    <xf numFmtId="3" fontId="10" fillId="5" borderId="5" xfId="0" applyNumberFormat="1" applyFont="1" applyFill="1" applyBorder="1" applyAlignment="1">
      <alignment horizontal="right" vertical="top" wrapText="1"/>
    </xf>
    <xf numFmtId="164" fontId="10" fillId="5" borderId="5" xfId="0" applyNumberFormat="1" applyFont="1" applyFill="1" applyBorder="1" applyAlignment="1">
      <alignment horizontal="right" vertical="top" wrapText="1"/>
    </xf>
    <xf numFmtId="164" fontId="10" fillId="5" borderId="6" xfId="0" applyNumberFormat="1" applyFont="1" applyFill="1" applyBorder="1" applyAlignment="1">
      <alignment horizontal="right" vertical="top" wrapText="1"/>
    </xf>
    <xf numFmtId="3" fontId="10" fillId="0" borderId="5" xfId="0" applyNumberFormat="1" applyFont="1" applyFill="1" applyBorder="1" applyAlignment="1">
      <alignment horizontal="right" vertical="top" wrapText="1"/>
    </xf>
    <xf numFmtId="164" fontId="10" fillId="0" borderId="5" xfId="0" applyNumberFormat="1" applyFont="1" applyFill="1" applyBorder="1" applyAlignment="1">
      <alignment horizontal="right" vertical="top" wrapText="1"/>
    </xf>
    <xf numFmtId="164" fontId="10" fillId="0" borderId="6" xfId="0" applyNumberFormat="1" applyFont="1" applyFill="1" applyBorder="1" applyAlignment="1">
      <alignment horizontal="right" vertical="top" wrapText="1"/>
    </xf>
    <xf numFmtId="164" fontId="10" fillId="0" borderId="6" xfId="0" applyNumberFormat="1" applyFont="1" applyFill="1" applyBorder="1" applyAlignment="1">
      <alignment vertical="top" wrapText="1"/>
    </xf>
    <xf numFmtId="3" fontId="10" fillId="0" borderId="5" xfId="0" applyNumberFormat="1" applyFont="1" applyFill="1" applyBorder="1" applyAlignment="1">
      <alignment vertical="top" wrapText="1"/>
    </xf>
    <xf numFmtId="0" fontId="18" fillId="5" borderId="35" xfId="0" applyFont="1" applyFill="1" applyBorder="1" applyAlignment="1">
      <alignment vertical="top"/>
    </xf>
    <xf numFmtId="0" fontId="64" fillId="5" borderId="36" xfId="0" applyFont="1" applyFill="1" applyBorder="1" applyAlignment="1">
      <alignment vertical="top"/>
    </xf>
    <xf numFmtId="0" fontId="64" fillId="5" borderId="37" xfId="0" applyFont="1" applyFill="1" applyBorder="1" applyAlignment="1">
      <alignment vertical="top"/>
    </xf>
    <xf numFmtId="0" fontId="64" fillId="5" borderId="38" xfId="0" applyFont="1" applyFill="1" applyBorder="1" applyAlignment="1">
      <alignment vertical="top"/>
    </xf>
    <xf numFmtId="0" fontId="64" fillId="5" borderId="39" xfId="0" applyFont="1" applyFill="1" applyBorder="1" applyAlignment="1">
      <alignment vertical="top"/>
    </xf>
    <xf numFmtId="0" fontId="18" fillId="0" borderId="35" xfId="0" applyFont="1" applyFill="1" applyBorder="1" applyAlignment="1">
      <alignment vertical="top"/>
    </xf>
    <xf numFmtId="0" fontId="17" fillId="0" borderId="40" xfId="0" applyFont="1" applyFill="1" applyBorder="1" applyAlignment="1">
      <alignment vertical="top"/>
    </xf>
    <xf numFmtId="0" fontId="17" fillId="0" borderId="38" xfId="0" applyFont="1" applyFill="1" applyBorder="1" applyAlignment="1">
      <alignment vertical="top"/>
    </xf>
    <xf numFmtId="0" fontId="17" fillId="0" borderId="41" xfId="0" applyFont="1" applyFill="1" applyBorder="1" applyAlignment="1">
      <alignment vertical="top"/>
    </xf>
    <xf numFmtId="0" fontId="64" fillId="5" borderId="42" xfId="0" applyFont="1" applyFill="1" applyBorder="1" applyAlignment="1">
      <alignment vertical="top"/>
    </xf>
    <xf numFmtId="0" fontId="17" fillId="0" borderId="43" xfId="0" applyFont="1" applyFill="1" applyBorder="1" applyAlignment="1">
      <alignment vertical="top"/>
    </xf>
    <xf numFmtId="0" fontId="17" fillId="0" borderId="42" xfId="0" applyFont="1" applyFill="1" applyBorder="1" applyAlignment="1">
      <alignment vertical="top"/>
    </xf>
    <xf numFmtId="0" fontId="18" fillId="0" borderId="44" xfId="0" applyFont="1" applyFill="1" applyBorder="1" applyAlignment="1">
      <alignment vertical="top"/>
    </xf>
    <xf numFmtId="0" fontId="18" fillId="5" borderId="45" xfId="0" applyFont="1" applyFill="1" applyBorder="1" applyAlignment="1">
      <alignment vertical="top"/>
    </xf>
    <xf numFmtId="0" fontId="18" fillId="2" borderId="35" xfId="0" applyFont="1" applyFill="1" applyBorder="1" applyAlignment="1">
      <alignment vertical="top"/>
    </xf>
    <xf numFmtId="0" fontId="17" fillId="2" borderId="40" xfId="0" applyFont="1" applyFill="1" applyBorder="1" applyAlignment="1">
      <alignment vertical="top"/>
    </xf>
    <xf numFmtId="0" fontId="17" fillId="2" borderId="46" xfId="0" applyFont="1" applyFill="1" applyBorder="1" applyAlignment="1">
      <alignment vertical="top"/>
    </xf>
    <xf numFmtId="0" fontId="17" fillId="2" borderId="38" xfId="0" applyFont="1" applyFill="1" applyBorder="1" applyAlignment="1">
      <alignment vertical="top"/>
    </xf>
    <xf numFmtId="0" fontId="17" fillId="2" borderId="47" xfId="0" applyFont="1" applyFill="1" applyBorder="1" applyAlignment="1">
      <alignment vertical="top"/>
    </xf>
    <xf numFmtId="0" fontId="20" fillId="0" borderId="0" xfId="0" applyFont="1" applyFill="1" applyAlignment="1">
      <alignment horizontal="left"/>
    </xf>
    <xf numFmtId="0" fontId="20" fillId="0" borderId="0" xfId="0" applyFont="1" applyFill="1" applyAlignment="1">
      <alignment horizontal="left" wrapText="1"/>
    </xf>
    <xf numFmtId="0" fontId="29" fillId="3" borderId="14" xfId="0" applyFont="1" applyFill="1" applyBorder="1" applyAlignment="1">
      <alignment horizontal="center" vertical="top" wrapText="1"/>
    </xf>
    <xf numFmtId="0" fontId="66" fillId="3" borderId="14" xfId="0" applyFont="1" applyFill="1" applyBorder="1" applyAlignment="1">
      <alignment horizontal="center" vertical="top" wrapText="1"/>
    </xf>
    <xf numFmtId="0" fontId="29" fillId="3" borderId="15" xfId="0" applyFont="1" applyFill="1" applyBorder="1" applyAlignment="1">
      <alignment horizontal="center" vertical="top" wrapText="1"/>
    </xf>
    <xf numFmtId="3" fontId="62" fillId="0" borderId="0" xfId="0" applyNumberFormat="1" applyFont="1" applyAlignment="1">
      <alignment vertical="top"/>
    </xf>
    <xf numFmtId="0" fontId="16" fillId="0" borderId="0" xfId="0" applyFont="1"/>
    <xf numFmtId="0" fontId="17" fillId="0" borderId="0" xfId="0" applyFont="1" applyFill="1" applyBorder="1" applyAlignment="1">
      <alignment horizontal="left" vertical="center" wrapText="1"/>
    </xf>
    <xf numFmtId="164" fontId="10" fillId="2" borderId="5" xfId="0" applyNumberFormat="1" applyFont="1" applyFill="1" applyBorder="1" applyAlignment="1">
      <alignment horizontal="right"/>
    </xf>
    <xf numFmtId="3" fontId="10" fillId="0" borderId="5" xfId="8" applyNumberFormat="1" applyFont="1" applyFill="1" applyBorder="1" applyAlignment="1"/>
    <xf numFmtId="164" fontId="10" fillId="0" borderId="5" xfId="0" applyNumberFormat="1" applyFont="1" applyFill="1" applyBorder="1" applyAlignment="1">
      <alignment horizontal="right"/>
    </xf>
    <xf numFmtId="3" fontId="18" fillId="0" borderId="5" xfId="0" applyNumberFormat="1" applyFont="1" applyFill="1" applyBorder="1" applyAlignment="1">
      <alignment horizontal="right" vertical="center"/>
    </xf>
    <xf numFmtId="164" fontId="18" fillId="2" borderId="5" xfId="0" applyNumberFormat="1" applyFont="1" applyFill="1" applyBorder="1" applyAlignment="1">
      <alignment horizontal="right"/>
    </xf>
    <xf numFmtId="164" fontId="17" fillId="0" borderId="5" xfId="0" applyNumberFormat="1" applyFont="1" applyFill="1" applyBorder="1" applyAlignment="1">
      <alignment horizontal="right" vertical="top"/>
    </xf>
    <xf numFmtId="0" fontId="10" fillId="0" borderId="6" xfId="8" applyFont="1" applyFill="1" applyBorder="1" applyAlignment="1">
      <alignment horizontal="right"/>
    </xf>
    <xf numFmtId="3" fontId="18" fillId="0" borderId="5" xfId="8" applyNumberFormat="1" applyFont="1" applyFill="1" applyBorder="1" applyAlignment="1"/>
    <xf numFmtId="0" fontId="18" fillId="0" borderId="6" xfId="8" applyFont="1" applyFill="1" applyBorder="1" applyAlignment="1">
      <alignment horizontal="right"/>
    </xf>
    <xf numFmtId="164" fontId="17" fillId="0" borderId="6" xfId="0" applyNumberFormat="1" applyFont="1" applyFill="1" applyBorder="1" applyAlignment="1">
      <alignment horizontal="right" vertical="top"/>
    </xf>
    <xf numFmtId="0" fontId="28" fillId="3" borderId="34" xfId="0" applyFont="1" applyFill="1" applyBorder="1" applyAlignment="1">
      <alignment wrapText="1"/>
    </xf>
    <xf numFmtId="0" fontId="8" fillId="6" borderId="51" xfId="0" applyFont="1" applyFill="1" applyBorder="1"/>
    <xf numFmtId="0" fontId="23" fillId="0" borderId="0" xfId="0" applyFont="1" applyAlignment="1">
      <alignment horizontal="left"/>
    </xf>
    <xf numFmtId="0" fontId="8" fillId="0" borderId="0" xfId="0" applyFont="1" applyAlignment="1">
      <alignment horizontal="left"/>
    </xf>
    <xf numFmtId="3" fontId="8" fillId="0" borderId="0" xfId="0" applyNumberFormat="1" applyFont="1" applyAlignment="1">
      <alignment horizontal="left"/>
    </xf>
    <xf numFmtId="0" fontId="34" fillId="0" borderId="0" xfId="0" applyFont="1" applyAlignment="1">
      <alignment horizontal="left"/>
    </xf>
    <xf numFmtId="0" fontId="10" fillId="0" borderId="0" xfId="0" applyFont="1" applyAlignment="1">
      <alignment horizontal="left"/>
    </xf>
    <xf numFmtId="3" fontId="25" fillId="0" borderId="0" xfId="0" applyNumberFormat="1" applyFont="1" applyBorder="1" applyAlignment="1">
      <alignment horizontal="left"/>
    </xf>
    <xf numFmtId="3" fontId="25" fillId="0" borderId="0" xfId="0" applyNumberFormat="1" applyFont="1" applyFill="1" applyBorder="1" applyAlignment="1">
      <alignment horizontal="left"/>
    </xf>
    <xf numFmtId="3" fontId="25" fillId="2" borderId="0" xfId="0" applyNumberFormat="1" applyFont="1" applyFill="1" applyBorder="1" applyAlignment="1">
      <alignment horizontal="left"/>
    </xf>
    <xf numFmtId="0" fontId="25" fillId="2" borderId="0" xfId="0" applyFont="1" applyFill="1" applyBorder="1" applyAlignment="1">
      <alignment horizontal="left"/>
    </xf>
    <xf numFmtId="164" fontId="25" fillId="2" borderId="0" xfId="0" applyNumberFormat="1" applyFont="1" applyFill="1" applyBorder="1" applyAlignment="1">
      <alignment horizontal="left"/>
    </xf>
    <xf numFmtId="165" fontId="25" fillId="2" borderId="0" xfId="0" applyNumberFormat="1" applyFont="1" applyFill="1" applyBorder="1" applyAlignment="1">
      <alignment horizontal="left"/>
    </xf>
    <xf numFmtId="166" fontId="10" fillId="0" borderId="0" xfId="9" applyNumberFormat="1" applyFont="1" applyBorder="1" applyAlignment="1">
      <alignment horizontal="left" wrapText="1"/>
    </xf>
    <xf numFmtId="164" fontId="10" fillId="0" borderId="0" xfId="0" applyNumberFormat="1" applyFont="1" applyBorder="1" applyAlignment="1">
      <alignment horizontal="left" wrapText="1"/>
    </xf>
    <xf numFmtId="0" fontId="0" fillId="39" borderId="0" xfId="0" applyFill="1"/>
    <xf numFmtId="0" fontId="10" fillId="39" borderId="0" xfId="0" applyFont="1" applyFill="1"/>
    <xf numFmtId="3" fontId="0" fillId="39" borderId="0" xfId="0" applyNumberFormat="1" applyFill="1"/>
    <xf numFmtId="0" fontId="8" fillId="39" borderId="0" xfId="0" applyFont="1" applyFill="1"/>
    <xf numFmtId="0" fontId="10" fillId="39" borderId="0" xfId="0" applyFont="1" applyFill="1" applyAlignment="1"/>
    <xf numFmtId="3" fontId="8" fillId="39" borderId="0" xfId="0" applyNumberFormat="1" applyFont="1" applyFill="1"/>
    <xf numFmtId="0" fontId="17" fillId="3" borderId="52" xfId="6" applyBorder="1" applyAlignment="1">
      <alignment horizontal="left" wrapText="1"/>
    </xf>
    <xf numFmtId="0" fontId="57" fillId="3" borderId="53" xfId="6" applyFont="1" applyBorder="1" applyAlignment="1">
      <alignment horizontal="centerContinuous" wrapText="1"/>
    </xf>
    <xf numFmtId="0" fontId="17" fillId="3" borderId="52" xfId="6" applyFont="1" applyFill="1" applyBorder="1" applyAlignment="1">
      <alignment horizontal="center" wrapText="1"/>
    </xf>
    <xf numFmtId="3" fontId="17" fillId="3" borderId="52" xfId="6" applyNumberFormat="1" applyFont="1" applyBorder="1" applyAlignment="1">
      <alignment horizontal="center" wrapText="1"/>
    </xf>
    <xf numFmtId="0" fontId="17" fillId="3" borderId="52" xfId="6" applyFont="1" applyBorder="1" applyAlignment="1">
      <alignment horizontal="center" wrapText="1"/>
    </xf>
    <xf numFmtId="0" fontId="18" fillId="5" borderId="38" xfId="0" applyFont="1" applyFill="1" applyBorder="1" applyAlignment="1">
      <alignment horizontal="left" vertical="top"/>
    </xf>
    <xf numFmtId="0" fontId="10" fillId="5" borderId="54" xfId="0" applyFont="1" applyFill="1" applyBorder="1" applyAlignment="1">
      <alignment horizontal="center" vertical="center"/>
    </xf>
    <xf numFmtId="0" fontId="10" fillId="5" borderId="54" xfId="12" applyFont="1" applyFill="1" applyBorder="1" applyAlignment="1">
      <alignment horizontal="left" vertical="center"/>
    </xf>
    <xf numFmtId="3" fontId="10" fillId="5" borderId="54" xfId="0" applyNumberFormat="1" applyFont="1" applyFill="1" applyBorder="1" applyAlignment="1">
      <alignment horizontal="right" vertical="top" wrapText="1"/>
    </xf>
    <xf numFmtId="164" fontId="10" fillId="5" borderId="54" xfId="0" applyNumberFormat="1" applyFont="1" applyFill="1" applyBorder="1" applyAlignment="1">
      <alignment horizontal="right" vertical="top" wrapText="1"/>
    </xf>
    <xf numFmtId="164" fontId="10" fillId="5" borderId="55" xfId="0" applyNumberFormat="1" applyFont="1" applyFill="1" applyBorder="1" applyAlignment="1">
      <alignment horizontal="right" vertical="top" wrapText="1"/>
    </xf>
    <xf numFmtId="0" fontId="17" fillId="3" borderId="56" xfId="0" applyFont="1" applyFill="1" applyBorder="1" applyAlignment="1">
      <alignment horizontal="left" wrapText="1"/>
    </xf>
    <xf numFmtId="0" fontId="57" fillId="3" borderId="57" xfId="6" applyFont="1" applyBorder="1" applyAlignment="1">
      <alignment horizontal="centerContinuous" wrapText="1"/>
    </xf>
    <xf numFmtId="0" fontId="17" fillId="6" borderId="56" xfId="8" applyFont="1" applyFill="1" applyBorder="1" applyAlignment="1">
      <alignment horizontal="center" wrapText="1"/>
    </xf>
    <xf numFmtId="0" fontId="17" fillId="3" borderId="58" xfId="0" applyFont="1" applyFill="1" applyBorder="1" applyAlignment="1">
      <alignment horizontal="center" wrapText="1"/>
    </xf>
    <xf numFmtId="0" fontId="17" fillId="3" borderId="57" xfId="0" applyFont="1" applyFill="1" applyBorder="1" applyAlignment="1">
      <alignment horizontal="center" wrapText="1"/>
    </xf>
    <xf numFmtId="0" fontId="0" fillId="0" borderId="0" xfId="0" applyBorder="1" applyAlignment="1"/>
    <xf numFmtId="0" fontId="0" fillId="0" borderId="0" xfId="0" applyBorder="1"/>
    <xf numFmtId="0" fontId="17" fillId="3" borderId="53" xfId="6" applyFont="1" applyBorder="1" applyAlignment="1">
      <alignment horizontal="center" wrapText="1"/>
    </xf>
    <xf numFmtId="0" fontId="10" fillId="0" borderId="0" xfId="0" applyFont="1" applyBorder="1"/>
    <xf numFmtId="0" fontId="16" fillId="0" borderId="0" xfId="5" applyFont="1" applyFill="1" applyBorder="1" applyAlignment="1">
      <alignment vertical="top"/>
    </xf>
    <xf numFmtId="0" fontId="23" fillId="0" borderId="0" xfId="0" applyFont="1" applyAlignment="1">
      <alignment horizontal="left" wrapText="1"/>
    </xf>
    <xf numFmtId="0" fontId="20" fillId="0" borderId="0" xfId="0" applyFont="1" applyAlignment="1">
      <alignment horizontal="left" wrapText="1"/>
    </xf>
    <xf numFmtId="0" fontId="19" fillId="0" borderId="0" xfId="0" applyFont="1" applyAlignment="1">
      <alignment horizontal="left" wrapText="1"/>
    </xf>
    <xf numFmtId="0" fontId="16" fillId="0" borderId="0" xfId="0" applyFont="1" applyAlignment="1">
      <alignment vertical="top" wrapText="1"/>
    </xf>
    <xf numFmtId="0" fontId="16" fillId="0" borderId="0" xfId="5" applyFont="1" applyFill="1" applyAlignment="1">
      <alignment vertical="top" wrapText="1"/>
    </xf>
    <xf numFmtId="0" fontId="19" fillId="2" borderId="0" xfId="0" applyFont="1" applyFill="1" applyAlignment="1">
      <alignment horizontal="left" wrapText="1"/>
    </xf>
    <xf numFmtId="0" fontId="23" fillId="2" borderId="0" xfId="0" applyFont="1" applyFill="1" applyAlignment="1">
      <alignment horizontal="left" wrapText="1"/>
    </xf>
    <xf numFmtId="0" fontId="22" fillId="2" borderId="8" xfId="0" applyFont="1" applyFill="1" applyBorder="1" applyAlignment="1">
      <alignment horizontal="left" wrapText="1"/>
    </xf>
    <xf numFmtId="0" fontId="20" fillId="2" borderId="0" xfId="0" applyFont="1" applyFill="1" applyAlignment="1">
      <alignment horizontal="left" vertical="top" wrapText="1"/>
    </xf>
    <xf numFmtId="0" fontId="20" fillId="2" borderId="0" xfId="0" applyFont="1" applyFill="1" applyAlignment="1">
      <alignment horizontal="left" wrapText="1"/>
    </xf>
    <xf numFmtId="0" fontId="20" fillId="0" borderId="0" xfId="0" applyFont="1" applyFill="1" applyAlignment="1">
      <alignment horizontal="left" wrapText="1"/>
    </xf>
    <xf numFmtId="0" fontId="16" fillId="0" borderId="0" xfId="5" applyFont="1" applyFill="1" applyBorder="1" applyAlignment="1">
      <alignment vertical="top" wrapText="1"/>
    </xf>
    <xf numFmtId="0" fontId="28" fillId="3" borderId="12" xfId="0" applyFont="1" applyFill="1" applyBorder="1" applyAlignment="1">
      <alignment horizontal="center"/>
    </xf>
    <xf numFmtId="0" fontId="28" fillId="3" borderId="13" xfId="0" applyFont="1" applyFill="1" applyBorder="1" applyAlignment="1">
      <alignment horizontal="center"/>
    </xf>
    <xf numFmtId="0" fontId="28" fillId="3" borderId="48" xfId="0" applyFont="1" applyFill="1" applyBorder="1" applyAlignment="1">
      <alignment horizontal="center"/>
    </xf>
    <xf numFmtId="0" fontId="17" fillId="3" borderId="49" xfId="0" applyFont="1" applyFill="1" applyBorder="1" applyAlignment="1">
      <alignment horizontal="center" wrapText="1"/>
    </xf>
    <xf numFmtId="0" fontId="17" fillId="3" borderId="50" xfId="0" applyFont="1" applyFill="1" applyBorder="1" applyAlignment="1">
      <alignment horizontal="center" wrapText="1"/>
    </xf>
  </cellXfs>
  <cellStyles count="1087">
    <cellStyle name="20% - Accent1" xfId="31" builtinId="30" customBuiltin="1"/>
    <cellStyle name="20% - Accent1 2" xfId="56"/>
    <cellStyle name="20% - Accent1 2 2" xfId="57"/>
    <cellStyle name="20% - Accent1 2 2 2" xfId="58"/>
    <cellStyle name="20% - Accent1 2 2 2 2" xfId="59"/>
    <cellStyle name="20% - Accent1 2 2 2 2 2" xfId="60"/>
    <cellStyle name="20% - Accent1 2 2 2 2 2 2" xfId="61"/>
    <cellStyle name="20% - Accent1 2 2 2 2 3" xfId="62"/>
    <cellStyle name="20% - Accent1 2 2 2 3" xfId="63"/>
    <cellStyle name="20% - Accent1 2 2 2 3 2" xfId="64"/>
    <cellStyle name="20% - Accent1 2 2 2 4" xfId="65"/>
    <cellStyle name="20% - Accent1 2 2 3" xfId="66"/>
    <cellStyle name="20% - Accent1 2 2 3 2" xfId="67"/>
    <cellStyle name="20% - Accent1 2 2 3 2 2" xfId="68"/>
    <cellStyle name="20% - Accent1 2 2 3 3" xfId="69"/>
    <cellStyle name="20% - Accent1 2 2 4" xfId="70"/>
    <cellStyle name="20% - Accent1 2 2 4 2" xfId="71"/>
    <cellStyle name="20% - Accent1 2 2 5" xfId="72"/>
    <cellStyle name="20% - Accent1 2 3" xfId="73"/>
    <cellStyle name="20% - Accent1 2 3 2" xfId="74"/>
    <cellStyle name="20% - Accent1 2 3 2 2" xfId="75"/>
    <cellStyle name="20% - Accent1 2 3 2 2 2" xfId="76"/>
    <cellStyle name="20% - Accent1 2 3 2 3" xfId="77"/>
    <cellStyle name="20% - Accent1 2 3 3" xfId="78"/>
    <cellStyle name="20% - Accent1 2 3 3 2" xfId="79"/>
    <cellStyle name="20% - Accent1 2 3 4" xfId="80"/>
    <cellStyle name="20% - Accent1 2 4" xfId="81"/>
    <cellStyle name="20% - Accent1 2 4 2" xfId="82"/>
    <cellStyle name="20% - Accent1 2 4 2 2" xfId="83"/>
    <cellStyle name="20% - Accent1 2 4 3" xfId="84"/>
    <cellStyle name="20% - Accent1 2 5" xfId="85"/>
    <cellStyle name="20% - Accent1 2 5 2" xfId="86"/>
    <cellStyle name="20% - Accent1 2 6" xfId="87"/>
    <cellStyle name="20% - Accent1 3" xfId="88"/>
    <cellStyle name="20% - Accent1 3 2" xfId="89"/>
    <cellStyle name="20% - Accent1 3 2 2" xfId="90"/>
    <cellStyle name="20% - Accent1 3 2 2 2" xfId="91"/>
    <cellStyle name="20% - Accent1 3 2 2 2 2" xfId="92"/>
    <cellStyle name="20% - Accent1 3 2 2 3" xfId="93"/>
    <cellStyle name="20% - Accent1 3 2 3" xfId="94"/>
    <cellStyle name="20% - Accent1 3 2 3 2" xfId="95"/>
    <cellStyle name="20% - Accent1 3 2 4" xfId="96"/>
    <cellStyle name="20% - Accent1 3 3" xfId="97"/>
    <cellStyle name="20% - Accent1 3 3 2" xfId="98"/>
    <cellStyle name="20% - Accent1 3 3 2 2" xfId="99"/>
    <cellStyle name="20% - Accent1 3 3 3" xfId="100"/>
    <cellStyle name="20% - Accent1 3 4" xfId="101"/>
    <cellStyle name="20% - Accent1 3 4 2" xfId="102"/>
    <cellStyle name="20% - Accent1 3 5" xfId="103"/>
    <cellStyle name="20% - Accent1 4" xfId="104"/>
    <cellStyle name="20% - Accent1 4 2" xfId="105"/>
    <cellStyle name="20% - Accent1 4 2 2" xfId="106"/>
    <cellStyle name="20% - Accent1 4 2 2 2" xfId="107"/>
    <cellStyle name="20% - Accent1 4 2 3" xfId="108"/>
    <cellStyle name="20% - Accent1 4 3" xfId="109"/>
    <cellStyle name="20% - Accent1 4 3 2" xfId="110"/>
    <cellStyle name="20% - Accent1 4 4" xfId="111"/>
    <cellStyle name="20% - Accent1 5" xfId="112"/>
    <cellStyle name="20% - Accent1 5 2" xfId="113"/>
    <cellStyle name="20% - Accent1 5 2 2" xfId="114"/>
    <cellStyle name="20% - Accent1 5 3" xfId="115"/>
    <cellStyle name="20% - Accent1 6" xfId="116"/>
    <cellStyle name="20% - Accent1 6 2" xfId="117"/>
    <cellStyle name="20% - Accent1 7" xfId="118"/>
    <cellStyle name="20% - Accent2" xfId="35" builtinId="34" customBuiltin="1"/>
    <cellStyle name="20% - Accent2 2" xfId="119"/>
    <cellStyle name="20% - Accent2 2 2" xfId="120"/>
    <cellStyle name="20% - Accent2 2 2 2" xfId="121"/>
    <cellStyle name="20% - Accent2 2 2 2 2" xfId="122"/>
    <cellStyle name="20% - Accent2 2 2 2 2 2" xfId="123"/>
    <cellStyle name="20% - Accent2 2 2 2 2 2 2" xfId="124"/>
    <cellStyle name="20% - Accent2 2 2 2 2 3" xfId="125"/>
    <cellStyle name="20% - Accent2 2 2 2 3" xfId="126"/>
    <cellStyle name="20% - Accent2 2 2 2 3 2" xfId="127"/>
    <cellStyle name="20% - Accent2 2 2 2 4" xfId="128"/>
    <cellStyle name="20% - Accent2 2 2 3" xfId="129"/>
    <cellStyle name="20% - Accent2 2 2 3 2" xfId="130"/>
    <cellStyle name="20% - Accent2 2 2 3 2 2" xfId="131"/>
    <cellStyle name="20% - Accent2 2 2 3 3" xfId="132"/>
    <cellStyle name="20% - Accent2 2 2 4" xfId="133"/>
    <cellStyle name="20% - Accent2 2 2 4 2" xfId="134"/>
    <cellStyle name="20% - Accent2 2 2 5" xfId="135"/>
    <cellStyle name="20% - Accent2 2 3" xfId="136"/>
    <cellStyle name="20% - Accent2 2 3 2" xfId="137"/>
    <cellStyle name="20% - Accent2 2 3 2 2" xfId="138"/>
    <cellStyle name="20% - Accent2 2 3 2 2 2" xfId="139"/>
    <cellStyle name="20% - Accent2 2 3 2 3" xfId="140"/>
    <cellStyle name="20% - Accent2 2 3 3" xfId="141"/>
    <cellStyle name="20% - Accent2 2 3 3 2" xfId="142"/>
    <cellStyle name="20% - Accent2 2 3 4" xfId="143"/>
    <cellStyle name="20% - Accent2 2 4" xfId="144"/>
    <cellStyle name="20% - Accent2 2 4 2" xfId="145"/>
    <cellStyle name="20% - Accent2 2 4 2 2" xfId="146"/>
    <cellStyle name="20% - Accent2 2 4 3" xfId="147"/>
    <cellStyle name="20% - Accent2 2 5" xfId="148"/>
    <cellStyle name="20% - Accent2 2 5 2" xfId="149"/>
    <cellStyle name="20% - Accent2 2 6" xfId="150"/>
    <cellStyle name="20% - Accent2 3" xfId="151"/>
    <cellStyle name="20% - Accent2 3 2" xfId="152"/>
    <cellStyle name="20% - Accent2 3 2 2" xfId="153"/>
    <cellStyle name="20% - Accent2 3 2 2 2" xfId="154"/>
    <cellStyle name="20% - Accent2 3 2 2 2 2" xfId="155"/>
    <cellStyle name="20% - Accent2 3 2 2 3" xfId="156"/>
    <cellStyle name="20% - Accent2 3 2 3" xfId="157"/>
    <cellStyle name="20% - Accent2 3 2 3 2" xfId="158"/>
    <cellStyle name="20% - Accent2 3 2 4" xfId="159"/>
    <cellStyle name="20% - Accent2 3 3" xfId="160"/>
    <cellStyle name="20% - Accent2 3 3 2" xfId="161"/>
    <cellStyle name="20% - Accent2 3 3 2 2" xfId="162"/>
    <cellStyle name="20% - Accent2 3 3 3" xfId="163"/>
    <cellStyle name="20% - Accent2 3 4" xfId="164"/>
    <cellStyle name="20% - Accent2 3 4 2" xfId="165"/>
    <cellStyle name="20% - Accent2 3 5" xfId="166"/>
    <cellStyle name="20% - Accent2 4" xfId="167"/>
    <cellStyle name="20% - Accent2 4 2" xfId="168"/>
    <cellStyle name="20% - Accent2 4 2 2" xfId="169"/>
    <cellStyle name="20% - Accent2 4 2 2 2" xfId="170"/>
    <cellStyle name="20% - Accent2 4 2 3" xfId="171"/>
    <cellStyle name="20% - Accent2 4 3" xfId="172"/>
    <cellStyle name="20% - Accent2 4 3 2" xfId="173"/>
    <cellStyle name="20% - Accent2 4 4" xfId="174"/>
    <cellStyle name="20% - Accent2 5" xfId="175"/>
    <cellStyle name="20% - Accent2 5 2" xfId="176"/>
    <cellStyle name="20% - Accent2 5 2 2" xfId="177"/>
    <cellStyle name="20% - Accent2 5 3" xfId="178"/>
    <cellStyle name="20% - Accent2 6" xfId="179"/>
    <cellStyle name="20% - Accent2 6 2" xfId="180"/>
    <cellStyle name="20% - Accent2 7" xfId="181"/>
    <cellStyle name="20% - Accent3" xfId="39" builtinId="38" customBuiltin="1"/>
    <cellStyle name="20% - Accent3 2" xfId="182"/>
    <cellStyle name="20% - Accent3 2 2" xfId="183"/>
    <cellStyle name="20% - Accent3 2 2 2" xfId="184"/>
    <cellStyle name="20% - Accent3 2 2 2 2" xfId="185"/>
    <cellStyle name="20% - Accent3 2 2 2 2 2" xfId="186"/>
    <cellStyle name="20% - Accent3 2 2 2 2 2 2" xfId="187"/>
    <cellStyle name="20% - Accent3 2 2 2 2 3" xfId="188"/>
    <cellStyle name="20% - Accent3 2 2 2 3" xfId="189"/>
    <cellStyle name="20% - Accent3 2 2 2 3 2" xfId="190"/>
    <cellStyle name="20% - Accent3 2 2 2 4" xfId="191"/>
    <cellStyle name="20% - Accent3 2 2 3" xfId="192"/>
    <cellStyle name="20% - Accent3 2 2 3 2" xfId="193"/>
    <cellStyle name="20% - Accent3 2 2 3 2 2" xfId="194"/>
    <cellStyle name="20% - Accent3 2 2 3 3" xfId="195"/>
    <cellStyle name="20% - Accent3 2 2 4" xfId="196"/>
    <cellStyle name="20% - Accent3 2 2 4 2" xfId="197"/>
    <cellStyle name="20% - Accent3 2 2 5" xfId="198"/>
    <cellStyle name="20% - Accent3 2 3" xfId="199"/>
    <cellStyle name="20% - Accent3 2 3 2" xfId="200"/>
    <cellStyle name="20% - Accent3 2 3 2 2" xfId="201"/>
    <cellStyle name="20% - Accent3 2 3 2 2 2" xfId="202"/>
    <cellStyle name="20% - Accent3 2 3 2 3" xfId="203"/>
    <cellStyle name="20% - Accent3 2 3 3" xfId="204"/>
    <cellStyle name="20% - Accent3 2 3 3 2" xfId="205"/>
    <cellStyle name="20% - Accent3 2 3 4" xfId="206"/>
    <cellStyle name="20% - Accent3 2 4" xfId="207"/>
    <cellStyle name="20% - Accent3 2 4 2" xfId="208"/>
    <cellStyle name="20% - Accent3 2 4 2 2" xfId="209"/>
    <cellStyle name="20% - Accent3 2 4 3" xfId="210"/>
    <cellStyle name="20% - Accent3 2 5" xfId="211"/>
    <cellStyle name="20% - Accent3 2 5 2" xfId="212"/>
    <cellStyle name="20% - Accent3 2 6" xfId="213"/>
    <cellStyle name="20% - Accent3 3" xfId="214"/>
    <cellStyle name="20% - Accent3 3 2" xfId="215"/>
    <cellStyle name="20% - Accent3 3 2 2" xfId="216"/>
    <cellStyle name="20% - Accent3 3 2 2 2" xfId="217"/>
    <cellStyle name="20% - Accent3 3 2 2 2 2" xfId="218"/>
    <cellStyle name="20% - Accent3 3 2 2 3" xfId="219"/>
    <cellStyle name="20% - Accent3 3 2 3" xfId="220"/>
    <cellStyle name="20% - Accent3 3 2 3 2" xfId="221"/>
    <cellStyle name="20% - Accent3 3 2 4" xfId="222"/>
    <cellStyle name="20% - Accent3 3 3" xfId="223"/>
    <cellStyle name="20% - Accent3 3 3 2" xfId="224"/>
    <cellStyle name="20% - Accent3 3 3 2 2" xfId="225"/>
    <cellStyle name="20% - Accent3 3 3 3" xfId="226"/>
    <cellStyle name="20% - Accent3 3 4" xfId="227"/>
    <cellStyle name="20% - Accent3 3 4 2" xfId="228"/>
    <cellStyle name="20% - Accent3 3 5" xfId="229"/>
    <cellStyle name="20% - Accent3 4" xfId="230"/>
    <cellStyle name="20% - Accent3 4 2" xfId="231"/>
    <cellStyle name="20% - Accent3 4 2 2" xfId="232"/>
    <cellStyle name="20% - Accent3 4 2 2 2" xfId="233"/>
    <cellStyle name="20% - Accent3 4 2 3"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6" xfId="242"/>
    <cellStyle name="20% - Accent3 6 2" xfId="243"/>
    <cellStyle name="20% - Accent3 7" xfId="244"/>
    <cellStyle name="20% - Accent4" xfId="43" builtinId="42" customBuiltin="1"/>
    <cellStyle name="20% - Accent4 2" xfId="245"/>
    <cellStyle name="20% - Accent4 2 2" xfId="246"/>
    <cellStyle name="20% - Accent4 2 2 2" xfId="247"/>
    <cellStyle name="20% - Accent4 2 2 2 2" xfId="248"/>
    <cellStyle name="20% - Accent4 2 2 2 2 2" xfId="249"/>
    <cellStyle name="20% - Accent4 2 2 2 2 2 2" xfId="250"/>
    <cellStyle name="20% - Accent4 2 2 2 2 3" xfId="251"/>
    <cellStyle name="20% - Accent4 2 2 2 3" xfId="252"/>
    <cellStyle name="20% - Accent4 2 2 2 3 2" xfId="253"/>
    <cellStyle name="20% - Accent4 2 2 2 4" xfId="254"/>
    <cellStyle name="20% - Accent4 2 2 3" xfId="255"/>
    <cellStyle name="20% - Accent4 2 2 3 2" xfId="256"/>
    <cellStyle name="20% - Accent4 2 2 3 2 2" xfId="257"/>
    <cellStyle name="20% - Accent4 2 2 3 3" xfId="258"/>
    <cellStyle name="20% - Accent4 2 2 4" xfId="259"/>
    <cellStyle name="20% - Accent4 2 2 4 2" xfId="260"/>
    <cellStyle name="20% - Accent4 2 2 5" xfId="261"/>
    <cellStyle name="20% - Accent4 2 3" xfId="262"/>
    <cellStyle name="20% - Accent4 2 3 2" xfId="263"/>
    <cellStyle name="20% - Accent4 2 3 2 2" xfId="264"/>
    <cellStyle name="20% - Accent4 2 3 2 2 2" xfId="265"/>
    <cellStyle name="20% - Accent4 2 3 2 3" xfId="266"/>
    <cellStyle name="20% - Accent4 2 3 3" xfId="267"/>
    <cellStyle name="20% - Accent4 2 3 3 2" xfId="268"/>
    <cellStyle name="20% - Accent4 2 3 4" xfId="269"/>
    <cellStyle name="20% - Accent4 2 4" xfId="270"/>
    <cellStyle name="20% - Accent4 2 4 2" xfId="271"/>
    <cellStyle name="20% - Accent4 2 4 2 2" xfId="272"/>
    <cellStyle name="20% - Accent4 2 4 3" xfId="273"/>
    <cellStyle name="20% - Accent4 2 5" xfId="274"/>
    <cellStyle name="20% - Accent4 2 5 2" xfId="275"/>
    <cellStyle name="20% - Accent4 2 6" xfId="276"/>
    <cellStyle name="20% - Accent4 3" xfId="277"/>
    <cellStyle name="20% - Accent4 3 2" xfId="278"/>
    <cellStyle name="20% - Accent4 3 2 2" xfId="279"/>
    <cellStyle name="20% - Accent4 3 2 2 2" xfId="280"/>
    <cellStyle name="20% - Accent4 3 2 2 2 2" xfId="281"/>
    <cellStyle name="20% - Accent4 3 2 2 3" xfId="282"/>
    <cellStyle name="20% - Accent4 3 2 3" xfId="283"/>
    <cellStyle name="20% - Accent4 3 2 3 2" xfId="284"/>
    <cellStyle name="20% - Accent4 3 2 4" xfId="285"/>
    <cellStyle name="20% - Accent4 3 3" xfId="286"/>
    <cellStyle name="20% - Accent4 3 3 2" xfId="287"/>
    <cellStyle name="20% - Accent4 3 3 2 2" xfId="288"/>
    <cellStyle name="20% - Accent4 3 3 3" xfId="289"/>
    <cellStyle name="20% - Accent4 3 4" xfId="290"/>
    <cellStyle name="20% - Accent4 3 4 2" xfId="291"/>
    <cellStyle name="20% - Accent4 3 5" xfId="292"/>
    <cellStyle name="20% - Accent4 4" xfId="293"/>
    <cellStyle name="20% - Accent4 4 2" xfId="294"/>
    <cellStyle name="20% - Accent4 4 2 2" xfId="295"/>
    <cellStyle name="20% - Accent4 4 2 2 2" xfId="296"/>
    <cellStyle name="20% - Accent4 4 2 3"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6" xfId="305"/>
    <cellStyle name="20% - Accent4 6 2" xfId="306"/>
    <cellStyle name="20% - Accent4 7" xfId="307"/>
    <cellStyle name="20% - Accent5" xfId="47" builtinId="46" customBuiltin="1"/>
    <cellStyle name="20% - Accent5 2" xfId="308"/>
    <cellStyle name="20% - Accent5 2 2" xfId="309"/>
    <cellStyle name="20% - Accent5 2 2 2" xfId="310"/>
    <cellStyle name="20% - Accent5 2 2 2 2" xfId="311"/>
    <cellStyle name="20% - Accent5 2 2 2 2 2" xfId="312"/>
    <cellStyle name="20% - Accent5 2 2 2 2 2 2" xfId="313"/>
    <cellStyle name="20% - Accent5 2 2 2 2 3" xfId="314"/>
    <cellStyle name="20% - Accent5 2 2 2 3" xfId="315"/>
    <cellStyle name="20% - Accent5 2 2 2 3 2" xfId="316"/>
    <cellStyle name="20% - Accent5 2 2 2 4" xfId="317"/>
    <cellStyle name="20% - Accent5 2 2 3" xfId="318"/>
    <cellStyle name="20% - Accent5 2 2 3 2" xfId="319"/>
    <cellStyle name="20% - Accent5 2 2 3 2 2" xfId="320"/>
    <cellStyle name="20% - Accent5 2 2 3 3" xfId="321"/>
    <cellStyle name="20% - Accent5 2 2 4" xfId="322"/>
    <cellStyle name="20% - Accent5 2 2 4 2" xfId="323"/>
    <cellStyle name="20% - Accent5 2 2 5" xfId="324"/>
    <cellStyle name="20% - Accent5 2 3" xfId="325"/>
    <cellStyle name="20% - Accent5 2 3 2" xfId="326"/>
    <cellStyle name="20% - Accent5 2 3 2 2" xfId="327"/>
    <cellStyle name="20% - Accent5 2 3 2 2 2" xfId="328"/>
    <cellStyle name="20% - Accent5 2 3 2 3" xfId="329"/>
    <cellStyle name="20% - Accent5 2 3 3" xfId="330"/>
    <cellStyle name="20% - Accent5 2 3 3 2" xfId="331"/>
    <cellStyle name="20% - Accent5 2 3 4" xfId="332"/>
    <cellStyle name="20% - Accent5 2 4" xfId="333"/>
    <cellStyle name="20% - Accent5 2 4 2" xfId="334"/>
    <cellStyle name="20% - Accent5 2 4 2 2" xfId="335"/>
    <cellStyle name="20% - Accent5 2 4 3" xfId="336"/>
    <cellStyle name="20% - Accent5 2 5" xfId="337"/>
    <cellStyle name="20% - Accent5 2 5 2" xfId="338"/>
    <cellStyle name="20% - Accent5 2 6" xfId="339"/>
    <cellStyle name="20% - Accent5 3" xfId="340"/>
    <cellStyle name="20% - Accent5 3 2" xfId="341"/>
    <cellStyle name="20% - Accent5 3 2 2" xfId="342"/>
    <cellStyle name="20% - Accent5 3 2 2 2" xfId="343"/>
    <cellStyle name="20% - Accent5 3 2 2 2 2" xfId="344"/>
    <cellStyle name="20% - Accent5 3 2 2 3" xfId="345"/>
    <cellStyle name="20% - Accent5 3 2 3" xfId="346"/>
    <cellStyle name="20% - Accent5 3 2 3 2" xfId="347"/>
    <cellStyle name="20% - Accent5 3 2 4" xfId="348"/>
    <cellStyle name="20% - Accent5 3 3" xfId="349"/>
    <cellStyle name="20% - Accent5 3 3 2" xfId="350"/>
    <cellStyle name="20% - Accent5 3 3 2 2" xfId="351"/>
    <cellStyle name="20% - Accent5 3 3 3" xfId="352"/>
    <cellStyle name="20% - Accent5 3 4" xfId="353"/>
    <cellStyle name="20% - Accent5 3 4 2" xfId="354"/>
    <cellStyle name="20% - Accent5 3 5" xfId="355"/>
    <cellStyle name="20% - Accent5 4" xfId="356"/>
    <cellStyle name="20% - Accent5 4 2" xfId="357"/>
    <cellStyle name="20% - Accent5 4 2 2" xfId="358"/>
    <cellStyle name="20% - Accent5 4 2 2 2" xfId="359"/>
    <cellStyle name="20% - Accent5 4 2 3" xfId="360"/>
    <cellStyle name="20% - Accent5 4 3" xfId="361"/>
    <cellStyle name="20% - Accent5 4 3 2" xfId="362"/>
    <cellStyle name="20% - Accent5 4 4" xfId="363"/>
    <cellStyle name="20% - Accent5 5" xfId="364"/>
    <cellStyle name="20% - Accent5 5 2" xfId="365"/>
    <cellStyle name="20% - Accent5 5 2 2" xfId="366"/>
    <cellStyle name="20% - Accent5 5 3" xfId="367"/>
    <cellStyle name="20% - Accent5 6" xfId="368"/>
    <cellStyle name="20% - Accent5 6 2" xfId="369"/>
    <cellStyle name="20% - Accent5 7" xfId="370"/>
    <cellStyle name="20% - Accent6" xfId="51" builtinId="50" customBuiltin="1"/>
    <cellStyle name="20% - Accent6 2" xfId="371"/>
    <cellStyle name="20% - Accent6 2 2" xfId="372"/>
    <cellStyle name="20% - Accent6 2 2 2" xfId="373"/>
    <cellStyle name="20% - Accent6 2 2 2 2" xfId="374"/>
    <cellStyle name="20% - Accent6 2 2 2 2 2" xfId="375"/>
    <cellStyle name="20% - Accent6 2 2 2 2 2 2" xfId="376"/>
    <cellStyle name="20% - Accent6 2 2 2 2 3" xfId="377"/>
    <cellStyle name="20% - Accent6 2 2 2 3" xfId="378"/>
    <cellStyle name="20% - Accent6 2 2 2 3 2" xfId="379"/>
    <cellStyle name="20% - Accent6 2 2 2 4" xfId="380"/>
    <cellStyle name="20% - Accent6 2 2 3" xfId="381"/>
    <cellStyle name="20% - Accent6 2 2 3 2" xfId="382"/>
    <cellStyle name="20% - Accent6 2 2 3 2 2" xfId="383"/>
    <cellStyle name="20% - Accent6 2 2 3 3" xfId="384"/>
    <cellStyle name="20% - Accent6 2 2 4" xfId="385"/>
    <cellStyle name="20% - Accent6 2 2 4 2" xfId="386"/>
    <cellStyle name="20% - Accent6 2 2 5" xfId="387"/>
    <cellStyle name="20% - Accent6 2 3" xfId="388"/>
    <cellStyle name="20% - Accent6 2 3 2" xfId="389"/>
    <cellStyle name="20% - Accent6 2 3 2 2" xfId="390"/>
    <cellStyle name="20% - Accent6 2 3 2 2 2" xfId="391"/>
    <cellStyle name="20% - Accent6 2 3 2 3" xfId="392"/>
    <cellStyle name="20% - Accent6 2 3 3" xfId="393"/>
    <cellStyle name="20% - Accent6 2 3 3 2" xfId="394"/>
    <cellStyle name="20% - Accent6 2 3 4" xfId="395"/>
    <cellStyle name="20% - Accent6 2 4" xfId="396"/>
    <cellStyle name="20% - Accent6 2 4 2" xfId="397"/>
    <cellStyle name="20% - Accent6 2 4 2 2" xfId="398"/>
    <cellStyle name="20% - Accent6 2 4 3" xfId="399"/>
    <cellStyle name="20% - Accent6 2 5" xfId="400"/>
    <cellStyle name="20% - Accent6 2 5 2" xfId="401"/>
    <cellStyle name="20% - Accent6 2 6" xfId="402"/>
    <cellStyle name="20% - Accent6 3" xfId="403"/>
    <cellStyle name="20% - Accent6 3 2" xfId="404"/>
    <cellStyle name="20% - Accent6 3 2 2" xfId="405"/>
    <cellStyle name="20% - Accent6 3 2 2 2" xfId="406"/>
    <cellStyle name="20% - Accent6 3 2 2 2 2" xfId="407"/>
    <cellStyle name="20% - Accent6 3 2 2 3" xfId="408"/>
    <cellStyle name="20% - Accent6 3 2 3" xfId="409"/>
    <cellStyle name="20% - Accent6 3 2 3 2" xfId="410"/>
    <cellStyle name="20% - Accent6 3 2 4" xfId="411"/>
    <cellStyle name="20% - Accent6 3 3" xfId="412"/>
    <cellStyle name="20% - Accent6 3 3 2" xfId="413"/>
    <cellStyle name="20% - Accent6 3 3 2 2" xfId="414"/>
    <cellStyle name="20% - Accent6 3 3 3" xfId="415"/>
    <cellStyle name="20% - Accent6 3 4" xfId="416"/>
    <cellStyle name="20% - Accent6 3 4 2" xfId="417"/>
    <cellStyle name="20% - Accent6 3 5" xfId="418"/>
    <cellStyle name="20% - Accent6 4" xfId="419"/>
    <cellStyle name="20% - Accent6 4 2" xfId="420"/>
    <cellStyle name="20% - Accent6 4 2 2" xfId="421"/>
    <cellStyle name="20% - Accent6 4 2 2 2" xfId="422"/>
    <cellStyle name="20% - Accent6 4 2 3"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6" xfId="431"/>
    <cellStyle name="20% - Accent6 6 2" xfId="432"/>
    <cellStyle name="20% - Accent6 7" xfId="433"/>
    <cellStyle name="40% - Accent1" xfId="32" builtinId="31" customBuiltin="1"/>
    <cellStyle name="40% - Accent1 2" xfId="434"/>
    <cellStyle name="40% - Accent1 2 2" xfId="435"/>
    <cellStyle name="40% - Accent1 2 2 2" xfId="436"/>
    <cellStyle name="40% - Accent1 2 2 2 2" xfId="437"/>
    <cellStyle name="40% - Accent1 2 2 2 2 2" xfId="438"/>
    <cellStyle name="40% - Accent1 2 2 2 2 2 2" xfId="439"/>
    <cellStyle name="40% - Accent1 2 2 2 2 3" xfId="440"/>
    <cellStyle name="40% - Accent1 2 2 2 3" xfId="441"/>
    <cellStyle name="40% - Accent1 2 2 2 3 2" xfId="442"/>
    <cellStyle name="40% - Accent1 2 2 2 4" xfId="443"/>
    <cellStyle name="40% - Accent1 2 2 3" xfId="444"/>
    <cellStyle name="40% - Accent1 2 2 3 2" xfId="445"/>
    <cellStyle name="40% - Accent1 2 2 3 2 2" xfId="446"/>
    <cellStyle name="40% - Accent1 2 2 3 3" xfId="447"/>
    <cellStyle name="40% - Accent1 2 2 4" xfId="448"/>
    <cellStyle name="40% - Accent1 2 2 4 2" xfId="449"/>
    <cellStyle name="40% - Accent1 2 2 5" xfId="450"/>
    <cellStyle name="40% - Accent1 2 3" xfId="451"/>
    <cellStyle name="40% - Accent1 2 3 2" xfId="452"/>
    <cellStyle name="40% - Accent1 2 3 2 2" xfId="453"/>
    <cellStyle name="40% - Accent1 2 3 2 2 2" xfId="454"/>
    <cellStyle name="40% - Accent1 2 3 2 3" xfId="455"/>
    <cellStyle name="40% - Accent1 2 3 3" xfId="456"/>
    <cellStyle name="40% - Accent1 2 3 3 2" xfId="457"/>
    <cellStyle name="40% - Accent1 2 3 4" xfId="458"/>
    <cellStyle name="40% - Accent1 2 4" xfId="459"/>
    <cellStyle name="40% - Accent1 2 4 2" xfId="460"/>
    <cellStyle name="40% - Accent1 2 4 2 2" xfId="461"/>
    <cellStyle name="40% - Accent1 2 4 3" xfId="462"/>
    <cellStyle name="40% - Accent1 2 5" xfId="463"/>
    <cellStyle name="40% - Accent1 2 5 2" xfId="464"/>
    <cellStyle name="40% - Accent1 2 6" xfId="465"/>
    <cellStyle name="40% - Accent1 3" xfId="466"/>
    <cellStyle name="40% - Accent1 3 2" xfId="467"/>
    <cellStyle name="40% - Accent1 3 2 2" xfId="468"/>
    <cellStyle name="40% - Accent1 3 2 2 2" xfId="469"/>
    <cellStyle name="40% - Accent1 3 2 2 2 2" xfId="470"/>
    <cellStyle name="40% - Accent1 3 2 2 3" xfId="471"/>
    <cellStyle name="40% - Accent1 3 2 3" xfId="472"/>
    <cellStyle name="40% - Accent1 3 2 3 2" xfId="473"/>
    <cellStyle name="40% - Accent1 3 2 4" xfId="474"/>
    <cellStyle name="40% - Accent1 3 3" xfId="475"/>
    <cellStyle name="40% - Accent1 3 3 2" xfId="476"/>
    <cellStyle name="40% - Accent1 3 3 2 2" xfId="477"/>
    <cellStyle name="40% - Accent1 3 3 3" xfId="478"/>
    <cellStyle name="40% - Accent1 3 4" xfId="479"/>
    <cellStyle name="40% - Accent1 3 4 2" xfId="480"/>
    <cellStyle name="40% - Accent1 3 5" xfId="481"/>
    <cellStyle name="40% - Accent1 4" xfId="482"/>
    <cellStyle name="40% - Accent1 4 2" xfId="483"/>
    <cellStyle name="40% - Accent1 4 2 2" xfId="484"/>
    <cellStyle name="40% - Accent1 4 2 2 2" xfId="485"/>
    <cellStyle name="40% - Accent1 4 2 3"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6" xfId="494"/>
    <cellStyle name="40% - Accent1 6 2" xfId="495"/>
    <cellStyle name="40% - Accent1 7" xfId="496"/>
    <cellStyle name="40% - Accent2" xfId="36" builtinId="35" customBuiltin="1"/>
    <cellStyle name="40% - Accent2 2" xfId="497"/>
    <cellStyle name="40% - Accent2 2 2" xfId="498"/>
    <cellStyle name="40% - Accent2 2 2 2" xfId="499"/>
    <cellStyle name="40% - Accent2 2 2 2 2" xfId="500"/>
    <cellStyle name="40% - Accent2 2 2 2 2 2" xfId="501"/>
    <cellStyle name="40% - Accent2 2 2 2 2 2 2" xfId="502"/>
    <cellStyle name="40% - Accent2 2 2 2 2 3" xfId="503"/>
    <cellStyle name="40% - Accent2 2 2 2 3" xfId="504"/>
    <cellStyle name="40% - Accent2 2 2 2 3 2" xfId="505"/>
    <cellStyle name="40% - Accent2 2 2 2 4" xfId="506"/>
    <cellStyle name="40% - Accent2 2 2 3" xfId="507"/>
    <cellStyle name="40% - Accent2 2 2 3 2" xfId="508"/>
    <cellStyle name="40% - Accent2 2 2 3 2 2" xfId="509"/>
    <cellStyle name="40% - Accent2 2 2 3 3" xfId="510"/>
    <cellStyle name="40% - Accent2 2 2 4" xfId="511"/>
    <cellStyle name="40% - Accent2 2 2 4 2" xfId="512"/>
    <cellStyle name="40% - Accent2 2 2 5" xfId="513"/>
    <cellStyle name="40% - Accent2 2 3" xfId="514"/>
    <cellStyle name="40% - Accent2 2 3 2" xfId="515"/>
    <cellStyle name="40% - Accent2 2 3 2 2" xfId="516"/>
    <cellStyle name="40% - Accent2 2 3 2 2 2" xfId="517"/>
    <cellStyle name="40% - Accent2 2 3 2 3" xfId="518"/>
    <cellStyle name="40% - Accent2 2 3 3" xfId="519"/>
    <cellStyle name="40% - Accent2 2 3 3 2" xfId="520"/>
    <cellStyle name="40% - Accent2 2 3 4" xfId="521"/>
    <cellStyle name="40% - Accent2 2 4" xfId="522"/>
    <cellStyle name="40% - Accent2 2 4 2" xfId="523"/>
    <cellStyle name="40% - Accent2 2 4 2 2" xfId="524"/>
    <cellStyle name="40% - Accent2 2 4 3" xfId="525"/>
    <cellStyle name="40% - Accent2 2 5" xfId="526"/>
    <cellStyle name="40% - Accent2 2 5 2" xfId="527"/>
    <cellStyle name="40% - Accent2 2 6" xfId="528"/>
    <cellStyle name="40% - Accent2 3" xfId="529"/>
    <cellStyle name="40% - Accent2 3 2" xfId="530"/>
    <cellStyle name="40% - Accent2 3 2 2" xfId="531"/>
    <cellStyle name="40% - Accent2 3 2 2 2" xfId="532"/>
    <cellStyle name="40% - Accent2 3 2 2 2 2" xfId="533"/>
    <cellStyle name="40% - Accent2 3 2 2 3" xfId="534"/>
    <cellStyle name="40% - Accent2 3 2 3" xfId="535"/>
    <cellStyle name="40% - Accent2 3 2 3 2" xfId="536"/>
    <cellStyle name="40% - Accent2 3 2 4" xfId="537"/>
    <cellStyle name="40% - Accent2 3 3" xfId="538"/>
    <cellStyle name="40% - Accent2 3 3 2" xfId="539"/>
    <cellStyle name="40% - Accent2 3 3 2 2" xfId="540"/>
    <cellStyle name="40% - Accent2 3 3 3" xfId="541"/>
    <cellStyle name="40% - Accent2 3 4" xfId="542"/>
    <cellStyle name="40% - Accent2 3 4 2" xfId="543"/>
    <cellStyle name="40% - Accent2 3 5" xfId="544"/>
    <cellStyle name="40% - Accent2 4" xfId="545"/>
    <cellStyle name="40% - Accent2 4 2" xfId="546"/>
    <cellStyle name="40% - Accent2 4 2 2" xfId="547"/>
    <cellStyle name="40% - Accent2 4 2 2 2" xfId="548"/>
    <cellStyle name="40% - Accent2 4 2 3" xfId="549"/>
    <cellStyle name="40% - Accent2 4 3" xfId="550"/>
    <cellStyle name="40% - Accent2 4 3 2" xfId="551"/>
    <cellStyle name="40% - Accent2 4 4" xfId="552"/>
    <cellStyle name="40% - Accent2 5" xfId="553"/>
    <cellStyle name="40% - Accent2 5 2" xfId="554"/>
    <cellStyle name="40% - Accent2 5 2 2" xfId="555"/>
    <cellStyle name="40% - Accent2 5 3" xfId="556"/>
    <cellStyle name="40% - Accent2 6" xfId="557"/>
    <cellStyle name="40% - Accent2 6 2" xfId="558"/>
    <cellStyle name="40% - Accent2 7" xfId="559"/>
    <cellStyle name="40% - Accent3" xfId="40" builtinId="39" customBuiltin="1"/>
    <cellStyle name="40% - Accent3 2" xfId="560"/>
    <cellStyle name="40% - Accent3 2 2" xfId="561"/>
    <cellStyle name="40% - Accent3 2 2 2" xfId="562"/>
    <cellStyle name="40% - Accent3 2 2 2 2" xfId="563"/>
    <cellStyle name="40% - Accent3 2 2 2 2 2" xfId="564"/>
    <cellStyle name="40% - Accent3 2 2 2 2 2 2" xfId="565"/>
    <cellStyle name="40% - Accent3 2 2 2 2 3" xfId="566"/>
    <cellStyle name="40% - Accent3 2 2 2 3" xfId="567"/>
    <cellStyle name="40% - Accent3 2 2 2 3 2" xfId="568"/>
    <cellStyle name="40% - Accent3 2 2 2 4" xfId="569"/>
    <cellStyle name="40% - Accent3 2 2 3" xfId="570"/>
    <cellStyle name="40% - Accent3 2 2 3 2" xfId="571"/>
    <cellStyle name="40% - Accent3 2 2 3 2 2" xfId="572"/>
    <cellStyle name="40% - Accent3 2 2 3 3" xfId="573"/>
    <cellStyle name="40% - Accent3 2 2 4" xfId="574"/>
    <cellStyle name="40% - Accent3 2 2 4 2" xfId="575"/>
    <cellStyle name="40% - Accent3 2 2 5" xfId="576"/>
    <cellStyle name="40% - Accent3 2 3" xfId="577"/>
    <cellStyle name="40% - Accent3 2 3 2" xfId="578"/>
    <cellStyle name="40% - Accent3 2 3 2 2" xfId="579"/>
    <cellStyle name="40% - Accent3 2 3 2 2 2" xfId="580"/>
    <cellStyle name="40% - Accent3 2 3 2 3" xfId="581"/>
    <cellStyle name="40% - Accent3 2 3 3" xfId="582"/>
    <cellStyle name="40% - Accent3 2 3 3 2" xfId="583"/>
    <cellStyle name="40% - Accent3 2 3 4" xfId="584"/>
    <cellStyle name="40% - Accent3 2 4" xfId="585"/>
    <cellStyle name="40% - Accent3 2 4 2" xfId="586"/>
    <cellStyle name="40% - Accent3 2 4 2 2" xfId="587"/>
    <cellStyle name="40% - Accent3 2 4 3" xfId="588"/>
    <cellStyle name="40% - Accent3 2 5" xfId="589"/>
    <cellStyle name="40% - Accent3 2 5 2" xfId="590"/>
    <cellStyle name="40% - Accent3 2 6" xfId="591"/>
    <cellStyle name="40% - Accent3 3" xfId="592"/>
    <cellStyle name="40% - Accent3 3 2" xfId="593"/>
    <cellStyle name="40% - Accent3 3 2 2" xfId="594"/>
    <cellStyle name="40% - Accent3 3 2 2 2" xfId="595"/>
    <cellStyle name="40% - Accent3 3 2 2 2 2" xfId="596"/>
    <cellStyle name="40% - Accent3 3 2 2 3" xfId="597"/>
    <cellStyle name="40% - Accent3 3 2 3" xfId="598"/>
    <cellStyle name="40% - Accent3 3 2 3 2" xfId="599"/>
    <cellStyle name="40% - Accent3 3 2 4" xfId="600"/>
    <cellStyle name="40% - Accent3 3 3" xfId="601"/>
    <cellStyle name="40% - Accent3 3 3 2" xfId="602"/>
    <cellStyle name="40% - Accent3 3 3 2 2" xfId="603"/>
    <cellStyle name="40% - Accent3 3 3 3" xfId="604"/>
    <cellStyle name="40% - Accent3 3 4" xfId="605"/>
    <cellStyle name="40% - Accent3 3 4 2" xfId="606"/>
    <cellStyle name="40% - Accent3 3 5" xfId="607"/>
    <cellStyle name="40% - Accent3 4" xfId="608"/>
    <cellStyle name="40% - Accent3 4 2" xfId="609"/>
    <cellStyle name="40% - Accent3 4 2 2" xfId="610"/>
    <cellStyle name="40% - Accent3 4 2 2 2" xfId="611"/>
    <cellStyle name="40% - Accent3 4 2 3" xfId="612"/>
    <cellStyle name="40% - Accent3 4 3" xfId="613"/>
    <cellStyle name="40% - Accent3 4 3 2" xfId="614"/>
    <cellStyle name="40% - Accent3 4 4" xfId="615"/>
    <cellStyle name="40% - Accent3 5" xfId="616"/>
    <cellStyle name="40% - Accent3 5 2" xfId="617"/>
    <cellStyle name="40% - Accent3 5 2 2" xfId="618"/>
    <cellStyle name="40% - Accent3 5 3" xfId="619"/>
    <cellStyle name="40% - Accent3 6" xfId="620"/>
    <cellStyle name="40% - Accent3 6 2" xfId="621"/>
    <cellStyle name="40% - Accent3 7" xfId="622"/>
    <cellStyle name="40% - Accent4" xfId="44" builtinId="43" customBuiltin="1"/>
    <cellStyle name="40% - Accent4 2" xfId="623"/>
    <cellStyle name="40% - Accent4 2 2" xfId="624"/>
    <cellStyle name="40% - Accent4 2 2 2" xfId="625"/>
    <cellStyle name="40% - Accent4 2 2 2 2" xfId="626"/>
    <cellStyle name="40% - Accent4 2 2 2 2 2" xfId="627"/>
    <cellStyle name="40% - Accent4 2 2 2 2 2 2" xfId="628"/>
    <cellStyle name="40% - Accent4 2 2 2 2 3" xfId="629"/>
    <cellStyle name="40% - Accent4 2 2 2 3" xfId="630"/>
    <cellStyle name="40% - Accent4 2 2 2 3 2" xfId="631"/>
    <cellStyle name="40% - Accent4 2 2 2 4" xfId="632"/>
    <cellStyle name="40% - Accent4 2 2 3" xfId="633"/>
    <cellStyle name="40% - Accent4 2 2 3 2" xfId="634"/>
    <cellStyle name="40% - Accent4 2 2 3 2 2" xfId="635"/>
    <cellStyle name="40% - Accent4 2 2 3 3" xfId="636"/>
    <cellStyle name="40% - Accent4 2 2 4" xfId="637"/>
    <cellStyle name="40% - Accent4 2 2 4 2" xfId="638"/>
    <cellStyle name="40% - Accent4 2 2 5" xfId="639"/>
    <cellStyle name="40% - Accent4 2 3" xfId="640"/>
    <cellStyle name="40% - Accent4 2 3 2" xfId="641"/>
    <cellStyle name="40% - Accent4 2 3 2 2" xfId="642"/>
    <cellStyle name="40% - Accent4 2 3 2 2 2" xfId="643"/>
    <cellStyle name="40% - Accent4 2 3 2 3" xfId="644"/>
    <cellStyle name="40% - Accent4 2 3 3" xfId="645"/>
    <cellStyle name="40% - Accent4 2 3 3 2" xfId="646"/>
    <cellStyle name="40% - Accent4 2 3 4" xfId="647"/>
    <cellStyle name="40% - Accent4 2 4" xfId="648"/>
    <cellStyle name="40% - Accent4 2 4 2" xfId="649"/>
    <cellStyle name="40% - Accent4 2 4 2 2" xfId="650"/>
    <cellStyle name="40% - Accent4 2 4 3" xfId="651"/>
    <cellStyle name="40% - Accent4 2 5" xfId="652"/>
    <cellStyle name="40% - Accent4 2 5 2" xfId="653"/>
    <cellStyle name="40% - Accent4 2 6" xfId="654"/>
    <cellStyle name="40% - Accent4 3" xfId="655"/>
    <cellStyle name="40% - Accent4 3 2" xfId="656"/>
    <cellStyle name="40% - Accent4 3 2 2" xfId="657"/>
    <cellStyle name="40% - Accent4 3 2 2 2" xfId="658"/>
    <cellStyle name="40% - Accent4 3 2 2 2 2" xfId="659"/>
    <cellStyle name="40% - Accent4 3 2 2 3" xfId="660"/>
    <cellStyle name="40% - Accent4 3 2 3" xfId="661"/>
    <cellStyle name="40% - Accent4 3 2 3 2" xfId="662"/>
    <cellStyle name="40% - Accent4 3 2 4" xfId="663"/>
    <cellStyle name="40% - Accent4 3 3" xfId="664"/>
    <cellStyle name="40% - Accent4 3 3 2" xfId="665"/>
    <cellStyle name="40% - Accent4 3 3 2 2" xfId="666"/>
    <cellStyle name="40% - Accent4 3 3 3" xfId="667"/>
    <cellStyle name="40% - Accent4 3 4" xfId="668"/>
    <cellStyle name="40% - Accent4 3 4 2" xfId="669"/>
    <cellStyle name="40% - Accent4 3 5" xfId="670"/>
    <cellStyle name="40% - Accent4 4" xfId="671"/>
    <cellStyle name="40% - Accent4 4 2" xfId="672"/>
    <cellStyle name="40% - Accent4 4 2 2" xfId="673"/>
    <cellStyle name="40% - Accent4 4 2 2 2" xfId="674"/>
    <cellStyle name="40% - Accent4 4 2 3"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6" xfId="683"/>
    <cellStyle name="40% - Accent4 6 2" xfId="684"/>
    <cellStyle name="40% - Accent4 7" xfId="685"/>
    <cellStyle name="40% - Accent5" xfId="48" builtinId="47" customBuiltin="1"/>
    <cellStyle name="40% - Accent5 2" xfId="686"/>
    <cellStyle name="40% - Accent5 2 2" xfId="687"/>
    <cellStyle name="40% - Accent5 2 2 2" xfId="688"/>
    <cellStyle name="40% - Accent5 2 2 2 2" xfId="689"/>
    <cellStyle name="40% - Accent5 2 2 2 2 2" xfId="690"/>
    <cellStyle name="40% - Accent5 2 2 2 2 2 2" xfId="691"/>
    <cellStyle name="40% - Accent5 2 2 2 2 3" xfId="692"/>
    <cellStyle name="40% - Accent5 2 2 2 3" xfId="693"/>
    <cellStyle name="40% - Accent5 2 2 2 3 2" xfId="694"/>
    <cellStyle name="40% - Accent5 2 2 2 4" xfId="695"/>
    <cellStyle name="40% - Accent5 2 2 3" xfId="696"/>
    <cellStyle name="40% - Accent5 2 2 3 2" xfId="697"/>
    <cellStyle name="40% - Accent5 2 2 3 2 2" xfId="698"/>
    <cellStyle name="40% - Accent5 2 2 3 3" xfId="699"/>
    <cellStyle name="40% - Accent5 2 2 4" xfId="700"/>
    <cellStyle name="40% - Accent5 2 2 4 2" xfId="701"/>
    <cellStyle name="40% - Accent5 2 2 5" xfId="702"/>
    <cellStyle name="40% - Accent5 2 3" xfId="703"/>
    <cellStyle name="40% - Accent5 2 3 2" xfId="704"/>
    <cellStyle name="40% - Accent5 2 3 2 2" xfId="705"/>
    <cellStyle name="40% - Accent5 2 3 2 2 2" xfId="706"/>
    <cellStyle name="40% - Accent5 2 3 2 3" xfId="707"/>
    <cellStyle name="40% - Accent5 2 3 3" xfId="708"/>
    <cellStyle name="40% - Accent5 2 3 3 2" xfId="709"/>
    <cellStyle name="40% - Accent5 2 3 4" xfId="710"/>
    <cellStyle name="40% - Accent5 2 4" xfId="711"/>
    <cellStyle name="40% - Accent5 2 4 2" xfId="712"/>
    <cellStyle name="40% - Accent5 2 4 2 2" xfId="713"/>
    <cellStyle name="40% - Accent5 2 4 3" xfId="714"/>
    <cellStyle name="40% - Accent5 2 5" xfId="715"/>
    <cellStyle name="40% - Accent5 2 5 2" xfId="716"/>
    <cellStyle name="40% - Accent5 2 6" xfId="717"/>
    <cellStyle name="40% - Accent5 3" xfId="718"/>
    <cellStyle name="40% - Accent5 3 2" xfId="719"/>
    <cellStyle name="40% - Accent5 3 2 2" xfId="720"/>
    <cellStyle name="40% - Accent5 3 2 2 2" xfId="721"/>
    <cellStyle name="40% - Accent5 3 2 2 2 2" xfId="722"/>
    <cellStyle name="40% - Accent5 3 2 2 3" xfId="723"/>
    <cellStyle name="40% - Accent5 3 2 3" xfId="724"/>
    <cellStyle name="40% - Accent5 3 2 3 2" xfId="725"/>
    <cellStyle name="40% - Accent5 3 2 4" xfId="726"/>
    <cellStyle name="40% - Accent5 3 3" xfId="727"/>
    <cellStyle name="40% - Accent5 3 3 2" xfId="728"/>
    <cellStyle name="40% - Accent5 3 3 2 2" xfId="729"/>
    <cellStyle name="40% - Accent5 3 3 3" xfId="730"/>
    <cellStyle name="40% - Accent5 3 4" xfId="731"/>
    <cellStyle name="40% - Accent5 3 4 2" xfId="732"/>
    <cellStyle name="40% - Accent5 3 5" xfId="733"/>
    <cellStyle name="40% - Accent5 4" xfId="734"/>
    <cellStyle name="40% - Accent5 4 2" xfId="735"/>
    <cellStyle name="40% - Accent5 4 2 2" xfId="736"/>
    <cellStyle name="40% - Accent5 4 2 2 2" xfId="737"/>
    <cellStyle name="40% - Accent5 4 2 3" xfId="738"/>
    <cellStyle name="40% - Accent5 4 3" xfId="739"/>
    <cellStyle name="40% - Accent5 4 3 2" xfId="740"/>
    <cellStyle name="40% - Accent5 4 4" xfId="741"/>
    <cellStyle name="40% - Accent5 5" xfId="742"/>
    <cellStyle name="40% - Accent5 5 2" xfId="743"/>
    <cellStyle name="40% - Accent5 5 2 2" xfId="744"/>
    <cellStyle name="40% - Accent5 5 3" xfId="745"/>
    <cellStyle name="40% - Accent5 6" xfId="746"/>
    <cellStyle name="40% - Accent5 6 2" xfId="747"/>
    <cellStyle name="40% - Accent5 7" xfId="748"/>
    <cellStyle name="40% - Accent6" xfId="52" builtinId="51" customBuiltin="1"/>
    <cellStyle name="40% - Accent6 2" xfId="749"/>
    <cellStyle name="40% - Accent6 2 2" xfId="750"/>
    <cellStyle name="40% - Accent6 2 2 2" xfId="751"/>
    <cellStyle name="40% - Accent6 2 2 2 2" xfId="752"/>
    <cellStyle name="40% - Accent6 2 2 2 2 2" xfId="753"/>
    <cellStyle name="40% - Accent6 2 2 2 2 2 2" xfId="754"/>
    <cellStyle name="40% - Accent6 2 2 2 2 3" xfId="755"/>
    <cellStyle name="40% - Accent6 2 2 2 3" xfId="756"/>
    <cellStyle name="40% - Accent6 2 2 2 3 2" xfId="757"/>
    <cellStyle name="40% - Accent6 2 2 2 4" xfId="758"/>
    <cellStyle name="40% - Accent6 2 2 3" xfId="759"/>
    <cellStyle name="40% - Accent6 2 2 3 2" xfId="760"/>
    <cellStyle name="40% - Accent6 2 2 3 2 2" xfId="761"/>
    <cellStyle name="40% - Accent6 2 2 3 3" xfId="762"/>
    <cellStyle name="40% - Accent6 2 2 4" xfId="763"/>
    <cellStyle name="40% - Accent6 2 2 4 2" xfId="764"/>
    <cellStyle name="40% - Accent6 2 2 5" xfId="765"/>
    <cellStyle name="40% - Accent6 2 3" xfId="766"/>
    <cellStyle name="40% - Accent6 2 3 2" xfId="767"/>
    <cellStyle name="40% - Accent6 2 3 2 2" xfId="768"/>
    <cellStyle name="40% - Accent6 2 3 2 2 2" xfId="769"/>
    <cellStyle name="40% - Accent6 2 3 2 3" xfId="770"/>
    <cellStyle name="40% - Accent6 2 3 3" xfId="771"/>
    <cellStyle name="40% - Accent6 2 3 3 2" xfId="772"/>
    <cellStyle name="40% - Accent6 2 3 4" xfId="773"/>
    <cellStyle name="40% - Accent6 2 4" xfId="774"/>
    <cellStyle name="40% - Accent6 2 4 2" xfId="775"/>
    <cellStyle name="40% - Accent6 2 4 2 2" xfId="776"/>
    <cellStyle name="40% - Accent6 2 4 3" xfId="777"/>
    <cellStyle name="40% - Accent6 2 5" xfId="778"/>
    <cellStyle name="40% - Accent6 2 5 2" xfId="779"/>
    <cellStyle name="40% - Accent6 2 6" xfId="780"/>
    <cellStyle name="40% - Accent6 3" xfId="781"/>
    <cellStyle name="40% - Accent6 3 2" xfId="782"/>
    <cellStyle name="40% - Accent6 3 2 2" xfId="783"/>
    <cellStyle name="40% - Accent6 3 2 2 2" xfId="784"/>
    <cellStyle name="40% - Accent6 3 2 2 2 2" xfId="785"/>
    <cellStyle name="40% - Accent6 3 2 2 3" xfId="786"/>
    <cellStyle name="40% - Accent6 3 2 3" xfId="787"/>
    <cellStyle name="40% - Accent6 3 2 3 2" xfId="788"/>
    <cellStyle name="40% - Accent6 3 2 4" xfId="789"/>
    <cellStyle name="40% - Accent6 3 3" xfId="790"/>
    <cellStyle name="40% - Accent6 3 3 2" xfId="791"/>
    <cellStyle name="40% - Accent6 3 3 2 2" xfId="792"/>
    <cellStyle name="40% - Accent6 3 3 3" xfId="793"/>
    <cellStyle name="40% - Accent6 3 4" xfId="794"/>
    <cellStyle name="40% - Accent6 3 4 2" xfId="795"/>
    <cellStyle name="40% - Accent6 3 5" xfId="796"/>
    <cellStyle name="40% - Accent6 4" xfId="797"/>
    <cellStyle name="40% - Accent6 4 2" xfId="798"/>
    <cellStyle name="40% - Accent6 4 2 2" xfId="799"/>
    <cellStyle name="40% - Accent6 4 2 2 2" xfId="800"/>
    <cellStyle name="40% - Accent6 4 2 3" xfId="801"/>
    <cellStyle name="40% - Accent6 4 3" xfId="802"/>
    <cellStyle name="40% - Accent6 4 3 2" xfId="803"/>
    <cellStyle name="40% - Accent6 4 4" xfId="804"/>
    <cellStyle name="40% - Accent6 5" xfId="805"/>
    <cellStyle name="40% - Accent6 5 2" xfId="806"/>
    <cellStyle name="40% - Accent6 5 2 2" xfId="807"/>
    <cellStyle name="40% - Accent6 5 3" xfId="808"/>
    <cellStyle name="40% - Accent6 6" xfId="809"/>
    <cellStyle name="40% - Accent6 6 2" xfId="810"/>
    <cellStyle name="40% - Accent6 7" xfId="81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0" builtinId="27" customBuiltin="1"/>
    <cellStyle name="Body_text" xfId="2"/>
    <cellStyle name="Calculation" xfId="24" builtinId="22" customBuiltin="1"/>
    <cellStyle name="Check Cell" xfId="26" builtinId="23" customBuiltin="1"/>
    <cellStyle name="Comma 2" xfId="9"/>
    <cellStyle name="Comma 2 2" xfId="10"/>
    <cellStyle name="Comma 2 2 2" xfId="812"/>
    <cellStyle name="Comma 2 3" xfId="813"/>
    <cellStyle name="Explanatory Text" xfId="28" builtinId="53" customBuiltin="1"/>
    <cellStyle name="Figure_title" xfId="11"/>
    <cellStyle name="Followed Hyperlink 2" xfId="815"/>
    <cellStyle name="Good" xfId="19" builtinId="26" customBuiltin="1"/>
    <cellStyle name="Header_row" xfId="6"/>
    <cellStyle name="Heading 1" xfId="15" builtinId="16" customBuiltin="1"/>
    <cellStyle name="Heading 1 2" xfId="1"/>
    <cellStyle name="Heading 2" xfId="16" builtinId="17" customBuiltin="1"/>
    <cellStyle name="Heading 2 2" xfId="3"/>
    <cellStyle name="Heading 3" xfId="17" builtinId="18" customBuiltin="1"/>
    <cellStyle name="Heading 4" xfId="18" builtinId="19" customBuiltin="1"/>
    <cellStyle name="Hyperlink" xfId="4" builtinId="8"/>
    <cellStyle name="Hyperlink 2" xfId="816"/>
    <cellStyle name="Hyperlink 3" xfId="817"/>
    <cellStyle name="Input" xfId="22" builtinId="20" customBuiltin="1"/>
    <cellStyle name="Linked Cell" xfId="25" builtinId="24" customBuiltin="1"/>
    <cellStyle name="Neutral" xfId="21" builtinId="28" customBuiltin="1"/>
    <cellStyle name="Normal" xfId="0" builtinId="0"/>
    <cellStyle name="Normal 10" xfId="818"/>
    <cellStyle name="Normal 11" xfId="54"/>
    <cellStyle name="Normal 12" xfId="1076"/>
    <cellStyle name="Normal 12 2" xfId="1081"/>
    <cellStyle name="Normal 13" xfId="1079"/>
    <cellStyle name="Normal 13 2" xfId="1083"/>
    <cellStyle name="Normal 14" xfId="1086"/>
    <cellStyle name="Normal 2" xfId="7"/>
    <cellStyle name="Normal 2 10" xfId="1085"/>
    <cellStyle name="Normal 2 2" xfId="820"/>
    <cellStyle name="Normal 2 2 2" xfId="821"/>
    <cellStyle name="Normal 2 2 2 2" xfId="822"/>
    <cellStyle name="Normal 2 2 2 2 2" xfId="823"/>
    <cellStyle name="Normal 2 2 2 2 2 2" xfId="824"/>
    <cellStyle name="Normal 2 2 2 2 2 2 2" xfId="825"/>
    <cellStyle name="Normal 2 2 2 2 2 3" xfId="826"/>
    <cellStyle name="Normal 2 2 2 2 3" xfId="827"/>
    <cellStyle name="Normal 2 2 2 2 3 2" xfId="828"/>
    <cellStyle name="Normal 2 2 2 2 4" xfId="829"/>
    <cellStyle name="Normal 2 2 2 3" xfId="830"/>
    <cellStyle name="Normal 2 2 2 3 2" xfId="831"/>
    <cellStyle name="Normal 2 2 2 3 2 2" xfId="832"/>
    <cellStyle name="Normal 2 2 2 3 3" xfId="833"/>
    <cellStyle name="Normal 2 2 2 4" xfId="834"/>
    <cellStyle name="Normal 2 2 2 4 2" xfId="835"/>
    <cellStyle name="Normal 2 2 2 5" xfId="836"/>
    <cellStyle name="Normal 2 2 3" xfId="837"/>
    <cellStyle name="Normal 2 2 3 2" xfId="838"/>
    <cellStyle name="Normal 2 2 3 2 2" xfId="839"/>
    <cellStyle name="Normal 2 2 3 2 2 2" xfId="840"/>
    <cellStyle name="Normal 2 2 3 2 3" xfId="841"/>
    <cellStyle name="Normal 2 2 3 3" xfId="842"/>
    <cellStyle name="Normal 2 2 3 3 2" xfId="843"/>
    <cellStyle name="Normal 2 2 3 4" xfId="844"/>
    <cellStyle name="Normal 2 2 4" xfId="845"/>
    <cellStyle name="Normal 2 2 4 2" xfId="846"/>
    <cellStyle name="Normal 2 2 4 2 2" xfId="847"/>
    <cellStyle name="Normal 2 2 4 3" xfId="848"/>
    <cellStyle name="Normal 2 2 5" xfId="849"/>
    <cellStyle name="Normal 2 2 5 2" xfId="850"/>
    <cellStyle name="Normal 2 2 6" xfId="851"/>
    <cellStyle name="Normal 2 3" xfId="852"/>
    <cellStyle name="Normal 2 3 2" xfId="853"/>
    <cellStyle name="Normal 2 3 2 2" xfId="854"/>
    <cellStyle name="Normal 2 3 2 2 2" xfId="855"/>
    <cellStyle name="Normal 2 3 2 2 2 2" xfId="856"/>
    <cellStyle name="Normal 2 3 2 2 3" xfId="857"/>
    <cellStyle name="Normal 2 3 2 3" xfId="858"/>
    <cellStyle name="Normal 2 3 2 3 2" xfId="859"/>
    <cellStyle name="Normal 2 3 2 4" xfId="860"/>
    <cellStyle name="Normal 2 3 3" xfId="861"/>
    <cellStyle name="Normal 2 3 3 2" xfId="862"/>
    <cellStyle name="Normal 2 3 3 2 2" xfId="863"/>
    <cellStyle name="Normal 2 3 3 3" xfId="864"/>
    <cellStyle name="Normal 2 3 4" xfId="865"/>
    <cellStyle name="Normal 2 3 4 2" xfId="866"/>
    <cellStyle name="Normal 2 3 5" xfId="867"/>
    <cellStyle name="Normal 2 4" xfId="868"/>
    <cellStyle name="Normal 2 4 2" xfId="869"/>
    <cellStyle name="Normal 2 4 2 2" xfId="870"/>
    <cellStyle name="Normal 2 4 2 2 2" xfId="871"/>
    <cellStyle name="Normal 2 4 2 3" xfId="872"/>
    <cellStyle name="Normal 2 4 3" xfId="873"/>
    <cellStyle name="Normal 2 4 3 2" xfId="874"/>
    <cellStyle name="Normal 2 4 4" xfId="875"/>
    <cellStyle name="Normal 2 5" xfId="876"/>
    <cellStyle name="Normal 2 5 2" xfId="877"/>
    <cellStyle name="Normal 2 5 2 2" xfId="878"/>
    <cellStyle name="Normal 2 5 3" xfId="879"/>
    <cellStyle name="Normal 2 6" xfId="880"/>
    <cellStyle name="Normal 2 6 2" xfId="881"/>
    <cellStyle name="Normal 2 7" xfId="882"/>
    <cellStyle name="Normal 2 8" xfId="883"/>
    <cellStyle name="Normal 2 9" xfId="819"/>
    <cellStyle name="Normal 3" xfId="8"/>
    <cellStyle name="Normal 3 2" xfId="12"/>
    <cellStyle name="Normal 3 2 2" xfId="1078"/>
    <cellStyle name="Normal 3 3" xfId="814"/>
    <cellStyle name="Normal 3 4" xfId="884"/>
    <cellStyle name="Normal 4" xfId="885"/>
    <cellStyle name="Normal 4 2" xfId="886"/>
    <cellStyle name="Normal 4 2 2" xfId="887"/>
    <cellStyle name="Normal 4 2 2 2" xfId="888"/>
    <cellStyle name="Normal 4 2 2 2 2" xfId="889"/>
    <cellStyle name="Normal 4 2 2 2 2 2" xfId="890"/>
    <cellStyle name="Normal 4 2 2 2 3" xfId="891"/>
    <cellStyle name="Normal 4 2 2 3" xfId="892"/>
    <cellStyle name="Normal 4 2 2 3 2" xfId="893"/>
    <cellStyle name="Normal 4 2 2 4" xfId="894"/>
    <cellStyle name="Normal 4 2 3" xfId="895"/>
    <cellStyle name="Normal 4 2 3 2" xfId="896"/>
    <cellStyle name="Normal 4 2 3 2 2" xfId="897"/>
    <cellStyle name="Normal 4 2 3 3" xfId="898"/>
    <cellStyle name="Normal 4 2 4" xfId="899"/>
    <cellStyle name="Normal 4 2 4 2" xfId="900"/>
    <cellStyle name="Normal 4 2 5" xfId="901"/>
    <cellStyle name="Normal 4 3" xfId="902"/>
    <cellStyle name="Normal 4 3 2" xfId="903"/>
    <cellStyle name="Normal 4 3 2 2" xfId="904"/>
    <cellStyle name="Normal 4 3 2 2 2" xfId="905"/>
    <cellStyle name="Normal 4 3 2 3" xfId="906"/>
    <cellStyle name="Normal 4 3 3" xfId="907"/>
    <cellStyle name="Normal 4 3 3 2" xfId="908"/>
    <cellStyle name="Normal 4 3 4" xfId="909"/>
    <cellStyle name="Normal 4 4" xfId="910"/>
    <cellStyle name="Normal 4 4 2" xfId="911"/>
    <cellStyle name="Normal 4 4 2 2" xfId="912"/>
    <cellStyle name="Normal 4 4 3" xfId="913"/>
    <cellStyle name="Normal 4 5" xfId="914"/>
    <cellStyle name="Normal 4 5 2" xfId="915"/>
    <cellStyle name="Normal 4 6" xfId="916"/>
    <cellStyle name="Normal 5" xfId="917"/>
    <cellStyle name="Normal 5 2" xfId="918"/>
    <cellStyle name="Normal 5 2 2" xfId="919"/>
    <cellStyle name="Normal 5 2 2 2" xfId="920"/>
    <cellStyle name="Normal 5 2 2 2 2" xfId="921"/>
    <cellStyle name="Normal 5 2 2 3" xfId="922"/>
    <cellStyle name="Normal 5 2 3" xfId="923"/>
    <cellStyle name="Normal 5 2 3 2" xfId="924"/>
    <cellStyle name="Normal 5 2 4" xfId="925"/>
    <cellStyle name="Normal 5 3" xfId="926"/>
    <cellStyle name="Normal 5 3 2" xfId="927"/>
    <cellStyle name="Normal 5 3 2 2" xfId="928"/>
    <cellStyle name="Normal 5 3 3" xfId="929"/>
    <cellStyle name="Normal 5 4" xfId="930"/>
    <cellStyle name="Normal 5 4 2" xfId="931"/>
    <cellStyle name="Normal 5 5" xfId="932"/>
    <cellStyle name="Normal 6" xfId="933"/>
    <cellStyle name="Normal 6 2" xfId="934"/>
    <cellStyle name="Normal 6 2 2" xfId="935"/>
    <cellStyle name="Normal 6 2 2 2" xfId="936"/>
    <cellStyle name="Normal 6 2 3" xfId="937"/>
    <cellStyle name="Normal 6 3" xfId="938"/>
    <cellStyle name="Normal 6 3 2" xfId="939"/>
    <cellStyle name="Normal 6 4" xfId="940"/>
    <cellStyle name="Normal 7" xfId="941"/>
    <cellStyle name="Normal 7 2" xfId="942"/>
    <cellStyle name="Normal 7 2 2" xfId="943"/>
    <cellStyle name="Normal 7 3" xfId="944"/>
    <cellStyle name="Normal 8" xfId="945"/>
    <cellStyle name="Normal 8 2" xfId="946"/>
    <cellStyle name="Normal 9" xfId="947"/>
    <cellStyle name="Note 2" xfId="948"/>
    <cellStyle name="Note 2 2" xfId="949"/>
    <cellStyle name="Note 2 2 2" xfId="950"/>
    <cellStyle name="Note 2 2 2 2" xfId="951"/>
    <cellStyle name="Note 2 2 2 2 2" xfId="952"/>
    <cellStyle name="Note 2 2 2 2 2 2" xfId="953"/>
    <cellStyle name="Note 2 2 2 2 2 2 2" xfId="954"/>
    <cellStyle name="Note 2 2 2 2 2 3" xfId="955"/>
    <cellStyle name="Note 2 2 2 2 3" xfId="956"/>
    <cellStyle name="Note 2 2 2 2 3 2" xfId="957"/>
    <cellStyle name="Note 2 2 2 2 4" xfId="958"/>
    <cellStyle name="Note 2 2 2 3" xfId="959"/>
    <cellStyle name="Note 2 2 2 3 2" xfId="960"/>
    <cellStyle name="Note 2 2 2 3 2 2" xfId="961"/>
    <cellStyle name="Note 2 2 2 3 3" xfId="962"/>
    <cellStyle name="Note 2 2 2 4" xfId="963"/>
    <cellStyle name="Note 2 2 2 4 2" xfId="964"/>
    <cellStyle name="Note 2 2 2 5" xfId="965"/>
    <cellStyle name="Note 2 2 3" xfId="966"/>
    <cellStyle name="Note 2 2 3 2" xfId="967"/>
    <cellStyle name="Note 2 2 3 2 2" xfId="968"/>
    <cellStyle name="Note 2 2 3 2 2 2" xfId="969"/>
    <cellStyle name="Note 2 2 3 2 3" xfId="970"/>
    <cellStyle name="Note 2 2 3 3" xfId="971"/>
    <cellStyle name="Note 2 2 3 3 2" xfId="972"/>
    <cellStyle name="Note 2 2 3 4" xfId="973"/>
    <cellStyle name="Note 2 2 4" xfId="974"/>
    <cellStyle name="Note 2 2 4 2" xfId="975"/>
    <cellStyle name="Note 2 2 4 2 2" xfId="976"/>
    <cellStyle name="Note 2 2 4 3" xfId="977"/>
    <cellStyle name="Note 2 2 5" xfId="978"/>
    <cellStyle name="Note 2 2 5 2" xfId="979"/>
    <cellStyle name="Note 2 2 6" xfId="980"/>
    <cellStyle name="Note 2 3" xfId="981"/>
    <cellStyle name="Note 2 3 2" xfId="982"/>
    <cellStyle name="Note 2 3 2 2" xfId="983"/>
    <cellStyle name="Note 2 3 2 2 2" xfId="984"/>
    <cellStyle name="Note 2 3 2 2 2 2" xfId="985"/>
    <cellStyle name="Note 2 3 2 2 3" xfId="986"/>
    <cellStyle name="Note 2 3 2 3" xfId="987"/>
    <cellStyle name="Note 2 3 2 3 2" xfId="988"/>
    <cellStyle name="Note 2 3 2 4" xfId="989"/>
    <cellStyle name="Note 2 3 3" xfId="990"/>
    <cellStyle name="Note 2 3 3 2" xfId="991"/>
    <cellStyle name="Note 2 3 3 2 2" xfId="992"/>
    <cellStyle name="Note 2 3 3 3" xfId="993"/>
    <cellStyle name="Note 2 3 4" xfId="994"/>
    <cellStyle name="Note 2 3 4 2" xfId="995"/>
    <cellStyle name="Note 2 3 5" xfId="996"/>
    <cellStyle name="Note 2 4" xfId="997"/>
    <cellStyle name="Note 2 4 2" xfId="998"/>
    <cellStyle name="Note 2 4 2 2" xfId="999"/>
    <cellStyle name="Note 2 4 2 2 2" xfId="1000"/>
    <cellStyle name="Note 2 4 2 3" xfId="1001"/>
    <cellStyle name="Note 2 4 3" xfId="1002"/>
    <cellStyle name="Note 2 4 3 2" xfId="1003"/>
    <cellStyle name="Note 2 4 4" xfId="1004"/>
    <cellStyle name="Note 2 5" xfId="1005"/>
    <cellStyle name="Note 2 5 2" xfId="1006"/>
    <cellStyle name="Note 2 5 2 2" xfId="1007"/>
    <cellStyle name="Note 2 5 3" xfId="1008"/>
    <cellStyle name="Note 2 6" xfId="1009"/>
    <cellStyle name="Note 2 6 2" xfId="1010"/>
    <cellStyle name="Note 2 7" xfId="1011"/>
    <cellStyle name="Note 3" xfId="1012"/>
    <cellStyle name="Note 3 2" xfId="1013"/>
    <cellStyle name="Note 3 2 2" xfId="1014"/>
    <cellStyle name="Note 3 2 2 2" xfId="1015"/>
    <cellStyle name="Note 3 2 2 2 2" xfId="1016"/>
    <cellStyle name="Note 3 2 2 2 2 2" xfId="1017"/>
    <cellStyle name="Note 3 2 2 2 3" xfId="1018"/>
    <cellStyle name="Note 3 2 2 3" xfId="1019"/>
    <cellStyle name="Note 3 2 2 3 2" xfId="1020"/>
    <cellStyle name="Note 3 2 2 4" xfId="1021"/>
    <cellStyle name="Note 3 2 3" xfId="1022"/>
    <cellStyle name="Note 3 2 3 2" xfId="1023"/>
    <cellStyle name="Note 3 2 3 2 2" xfId="1024"/>
    <cellStyle name="Note 3 2 3 3" xfId="1025"/>
    <cellStyle name="Note 3 2 4" xfId="1026"/>
    <cellStyle name="Note 3 2 4 2" xfId="1027"/>
    <cellStyle name="Note 3 2 5" xfId="1028"/>
    <cellStyle name="Note 3 3" xfId="1029"/>
    <cellStyle name="Note 3 3 2" xfId="1030"/>
    <cellStyle name="Note 3 3 2 2" xfId="1031"/>
    <cellStyle name="Note 3 3 2 2 2" xfId="1032"/>
    <cellStyle name="Note 3 3 2 3" xfId="1033"/>
    <cellStyle name="Note 3 3 3" xfId="1034"/>
    <cellStyle name="Note 3 3 3 2" xfId="1035"/>
    <cellStyle name="Note 3 3 4" xfId="1036"/>
    <cellStyle name="Note 3 4" xfId="1037"/>
    <cellStyle name="Note 3 4 2" xfId="1038"/>
    <cellStyle name="Note 3 4 2 2" xfId="1039"/>
    <cellStyle name="Note 3 4 3" xfId="1040"/>
    <cellStyle name="Note 3 5" xfId="1041"/>
    <cellStyle name="Note 3 5 2" xfId="1042"/>
    <cellStyle name="Note 3 6" xfId="1043"/>
    <cellStyle name="Note 4" xfId="1044"/>
    <cellStyle name="Note 4 2" xfId="1045"/>
    <cellStyle name="Note 4 2 2" xfId="1046"/>
    <cellStyle name="Note 4 2 2 2" xfId="1047"/>
    <cellStyle name="Note 4 2 2 2 2" xfId="1048"/>
    <cellStyle name="Note 4 2 2 3" xfId="1049"/>
    <cellStyle name="Note 4 2 3" xfId="1050"/>
    <cellStyle name="Note 4 2 3 2" xfId="1051"/>
    <cellStyle name="Note 4 2 4" xfId="1052"/>
    <cellStyle name="Note 4 3" xfId="1053"/>
    <cellStyle name="Note 4 3 2" xfId="1054"/>
    <cellStyle name="Note 4 3 2 2" xfId="1055"/>
    <cellStyle name="Note 4 3 3" xfId="1056"/>
    <cellStyle name="Note 4 4" xfId="1057"/>
    <cellStyle name="Note 4 4 2" xfId="1058"/>
    <cellStyle name="Note 4 5" xfId="1059"/>
    <cellStyle name="Note 5" xfId="1060"/>
    <cellStyle name="Note 5 2" xfId="1061"/>
    <cellStyle name="Note 5 2 2" xfId="1062"/>
    <cellStyle name="Note 5 2 2 2" xfId="1063"/>
    <cellStyle name="Note 5 2 3" xfId="1064"/>
    <cellStyle name="Note 5 3" xfId="1065"/>
    <cellStyle name="Note 5 3 2" xfId="1066"/>
    <cellStyle name="Note 5 4" xfId="1067"/>
    <cellStyle name="Note 6" xfId="1068"/>
    <cellStyle name="Note 6 2" xfId="1069"/>
    <cellStyle name="Note 6 2 2" xfId="1070"/>
    <cellStyle name="Note 6 3" xfId="1071"/>
    <cellStyle name="Note 7" xfId="1072"/>
    <cellStyle name="Note 7 2" xfId="1073"/>
    <cellStyle name="Note 8" xfId="1074"/>
    <cellStyle name="Note 9" xfId="55"/>
    <cellStyle name="Notes_sources" xfId="13"/>
    <cellStyle name="Output" xfId="23" builtinId="21" customBuiltin="1"/>
    <cellStyle name="Percent 2" xfId="1077"/>
    <cellStyle name="Percent 2 2" xfId="1082"/>
    <cellStyle name="Percent 3" xfId="1080"/>
    <cellStyle name="Percent 3 2" xfId="1084"/>
    <cellStyle name="Sub_row" xfId="14"/>
    <cellStyle name="Table_title" xfId="5"/>
    <cellStyle name="Title 2" xfId="1075"/>
    <cellStyle name="Total" xfId="29" builtinId="25" customBuiltin="1"/>
    <cellStyle name="Warning Text" xfId="27" builtinId="11" customBuiltin="1"/>
  </cellStyles>
  <dxfs count="0"/>
  <tableStyles count="0" defaultTableStyle="TableStyleMedium2" defaultPivotStyle="PivotStyleLight16"/>
  <colors>
    <mruColors>
      <color rgb="FF58595B"/>
      <color rgb="FFD1D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4362450</xdr:colOff>
      <xdr:row>8</xdr:row>
      <xdr:rowOff>466725</xdr:rowOff>
    </xdr:from>
    <xdr:to>
      <xdr:col>0</xdr:col>
      <xdr:colOff>6099810</xdr:colOff>
      <xdr:row>8</xdr:row>
      <xdr:rowOff>1289685</xdr:rowOff>
    </xdr:to>
    <xdr:pic>
      <xdr:nvPicPr>
        <xdr:cNvPr id="3" name="Picture 2"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2450" y="5334000"/>
          <a:ext cx="1737360"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xdr:colOff>
      <xdr:row>9</xdr:row>
      <xdr:rowOff>152400</xdr:rowOff>
    </xdr:from>
    <xdr:to>
      <xdr:col>3</xdr:col>
      <xdr:colOff>647700</xdr:colOff>
      <xdr:row>9</xdr:row>
      <xdr:rowOff>3358896</xdr:rowOff>
    </xdr:to>
    <xdr:pic>
      <xdr:nvPicPr>
        <xdr:cNvPr id="10" name="Picture 9" descr="The information can be found in the table above"/>
        <xdr:cNvPicPr>
          <a:picLocks noChangeAspect="1"/>
        </xdr:cNvPicPr>
      </xdr:nvPicPr>
      <xdr:blipFill>
        <a:blip xmlns:r="http://schemas.openxmlformats.org/officeDocument/2006/relationships" r:embed="rId1"/>
        <a:stretch>
          <a:fillRect/>
        </a:stretch>
      </xdr:blipFill>
      <xdr:spPr>
        <a:xfrm>
          <a:off x="9525" y="2543175"/>
          <a:ext cx="5943600" cy="3206496"/>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9525</xdr:colOff>
      <xdr:row>20</xdr:row>
      <xdr:rowOff>161925</xdr:rowOff>
    </xdr:from>
    <xdr:to>
      <xdr:col>6</xdr:col>
      <xdr:colOff>199263</xdr:colOff>
      <xdr:row>20</xdr:row>
      <xdr:rowOff>3819525</xdr:rowOff>
    </xdr:to>
    <xdr:pic>
      <xdr:nvPicPr>
        <xdr:cNvPr id="4" name="Picture 3" descr="The information can be found in the table above"/>
        <xdr:cNvPicPr>
          <a:picLocks/>
        </xdr:cNvPicPr>
      </xdr:nvPicPr>
      <xdr:blipFill>
        <a:blip xmlns:r="http://schemas.openxmlformats.org/officeDocument/2006/relationships" r:embed="rId1"/>
        <a:stretch>
          <a:fillRect/>
        </a:stretch>
      </xdr:blipFill>
      <xdr:spPr>
        <a:xfrm>
          <a:off x="9525" y="4257675"/>
          <a:ext cx="5961888" cy="3657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edia@cihi.ca" TargetMode="External"/><Relationship Id="rId2" Type="http://schemas.openxmlformats.org/officeDocument/2006/relationships/hyperlink" Target="mailto:cad@cihi.ca" TargetMode="External"/><Relationship Id="rId1" Type="http://schemas.openxmlformats.org/officeDocument/2006/relationships/hyperlink" Target="https://www.cihi.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tabSelected="1" topLeftCell="A2" zoomScaleNormal="100" zoomScaleSheetLayoutView="100" workbookViewId="0"/>
  </sheetViews>
  <sheetFormatPr defaultRowHeight="14.25"/>
  <cols>
    <col min="1" max="1" width="82.625" customWidth="1"/>
  </cols>
  <sheetData>
    <row r="1" spans="1:9" s="31" customFormat="1" hidden="1">
      <c r="A1" s="194" t="s">
        <v>85</v>
      </c>
      <c r="B1" s="194"/>
      <c r="C1" s="194"/>
      <c r="D1" s="194"/>
      <c r="E1" s="194"/>
      <c r="F1" s="194"/>
      <c r="G1" s="194"/>
    </row>
    <row r="2" spans="1:9" ht="99.95" customHeight="1">
      <c r="A2" s="83" t="s">
        <v>97</v>
      </c>
      <c r="B2" s="1"/>
      <c r="C2" s="1"/>
      <c r="D2" s="1"/>
      <c r="E2" s="1"/>
      <c r="F2" s="1"/>
      <c r="G2" s="1"/>
      <c r="H2" s="1"/>
      <c r="I2" s="1"/>
    </row>
    <row r="3" spans="1:9" s="85" customFormat="1" ht="90" customHeight="1">
      <c r="A3" s="84" t="s">
        <v>135</v>
      </c>
    </row>
    <row r="4" spans="1:9" ht="45" customHeight="1">
      <c r="A4" s="86" t="s">
        <v>0</v>
      </c>
    </row>
    <row r="5" spans="1:9" s="5" customFormat="1" ht="20.100000000000001" customHeight="1">
      <c r="A5" s="5" t="s">
        <v>94</v>
      </c>
    </row>
    <row r="6" spans="1:9" s="13" customFormat="1" ht="30" customHeight="1">
      <c r="A6" s="6" t="s">
        <v>93</v>
      </c>
    </row>
    <row r="7" spans="1:9" s="3" customFormat="1" ht="45" customHeight="1">
      <c r="A7" s="86" t="s">
        <v>1</v>
      </c>
    </row>
    <row r="8" spans="1:9" s="5" customFormat="1" ht="39.950000000000003" customHeight="1">
      <c r="A8" s="87" t="s">
        <v>95</v>
      </c>
    </row>
    <row r="9" spans="1:9" s="5" customFormat="1" ht="112.5" customHeight="1">
      <c r="A9" s="87" t="s">
        <v>96</v>
      </c>
    </row>
  </sheetData>
  <hyperlinks>
    <hyperlink ref="A5:XFD5" r:id="rId1" display="The following companion product is available on CIHI’s website:"/>
    <hyperlink ref="A8:XFD8" r:id="rId2" display="mailto:cad@cihi.ca"/>
    <hyperlink ref="A9:XFD9" r:id="rId3" display="mailto:media@cihi.ca"/>
  </hyperlinks>
  <pageMargins left="0.75" right="0.75" top="0.75" bottom="0.75" header="0.3" footer="0.3"/>
  <pageSetup firstPageNumber="0" orientation="portrait" r:id="rId4"/>
  <headerFooter>
    <oddFooter>&amp;L&amp;9© 2017 CIHI&amp;R&amp;9&amp;P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zoomScaleNormal="100" zoomScaleSheetLayoutView="100" workbookViewId="0"/>
  </sheetViews>
  <sheetFormatPr defaultRowHeight="14.25"/>
  <cols>
    <col min="1" max="1" width="82.625" customWidth="1"/>
  </cols>
  <sheetData>
    <row r="1" spans="1:10" s="89" customFormat="1" ht="60" customHeight="1">
      <c r="A1" s="88" t="s">
        <v>2</v>
      </c>
    </row>
    <row r="2" spans="1:10" ht="57" customHeight="1">
      <c r="A2" s="6" t="s">
        <v>3</v>
      </c>
      <c r="B2" s="2"/>
      <c r="C2" s="2"/>
      <c r="D2" s="2"/>
      <c r="E2" s="2"/>
      <c r="F2" s="2"/>
      <c r="G2" s="2"/>
      <c r="H2" s="2"/>
      <c r="I2" s="2"/>
      <c r="J2" s="2"/>
    </row>
    <row r="3" spans="1:10" ht="15" customHeight="1"/>
    <row r="4" spans="1:10" ht="15" customHeight="1"/>
    <row r="5" spans="1:10" ht="15" customHeight="1"/>
    <row r="6" spans="1:10" ht="15" customHeight="1"/>
    <row r="7" spans="1:10" ht="15" customHeight="1"/>
    <row r="8" spans="1:10" ht="15" customHeight="1"/>
    <row r="9" spans="1:10" ht="15" customHeight="1"/>
    <row r="10" spans="1:10" ht="15" customHeight="1"/>
    <row r="11" spans="1:10" ht="15" customHeight="1"/>
    <row r="12" spans="1:10" ht="15" customHeight="1"/>
    <row r="13" spans="1:10" ht="15" customHeight="1"/>
    <row r="14" spans="1:10" ht="15" customHeight="1"/>
    <row r="15" spans="1:10" ht="15" customHeight="1"/>
    <row r="16" spans="1:1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sheetData>
  <pageMargins left="0.75" right="0.75" top="0.75" bottom="0.75" header="0.3" footer="0.3"/>
  <pageSetup firstPageNumber="0" orientation="portrait" r:id="rId1"/>
  <headerFooter>
    <oddFooter>&amp;L&amp;9© 2017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zoomScaleNormal="100" zoomScaleSheetLayoutView="100" workbookViewId="0"/>
  </sheetViews>
  <sheetFormatPr defaultRowHeight="14.25"/>
  <cols>
    <col min="1" max="1" width="82.625" customWidth="1"/>
    <col min="4" max="4" width="9" customWidth="1"/>
  </cols>
  <sheetData>
    <row r="1" spans="1:2" s="7" customFormat="1" ht="60" customHeight="1">
      <c r="A1" s="88" t="s">
        <v>4</v>
      </c>
    </row>
    <row r="2" spans="1:2" s="92" customFormat="1" ht="39.950000000000003" customHeight="1">
      <c r="A2" s="90" t="s">
        <v>98</v>
      </c>
    </row>
    <row r="3" spans="1:2" s="92" customFormat="1" ht="39.950000000000003" customHeight="1">
      <c r="A3" s="91" t="s">
        <v>99</v>
      </c>
    </row>
    <row r="4" spans="1:2" s="92" customFormat="1" ht="39.950000000000003" customHeight="1">
      <c r="A4" s="91" t="s">
        <v>100</v>
      </c>
    </row>
    <row r="5" spans="1:2" s="92" customFormat="1" ht="39.950000000000003" customHeight="1">
      <c r="A5" s="91" t="s">
        <v>101</v>
      </c>
    </row>
    <row r="6" spans="1:2">
      <c r="A6" s="8"/>
      <c r="B6" s="8"/>
    </row>
    <row r="7" spans="1:2">
      <c r="A7" s="9"/>
      <c r="B7" s="8"/>
    </row>
    <row r="8" spans="1:2">
      <c r="A8" s="8"/>
      <c r="B8" s="8"/>
    </row>
    <row r="9" spans="1:2">
      <c r="A9" s="9"/>
      <c r="B9" s="8"/>
    </row>
    <row r="10" spans="1:2">
      <c r="A10" s="8"/>
      <c r="B10" s="8"/>
    </row>
    <row r="11" spans="1:2">
      <c r="A11" s="10"/>
      <c r="B11" s="8"/>
    </row>
    <row r="12" spans="1:2">
      <c r="A12" s="8"/>
      <c r="B12" s="8"/>
    </row>
    <row r="13" spans="1:2">
      <c r="A13" s="10"/>
      <c r="B13" s="8"/>
    </row>
    <row r="14" spans="1:2">
      <c r="A14" s="8"/>
      <c r="B14" s="8"/>
    </row>
    <row r="15" spans="1:2">
      <c r="A15" s="10"/>
      <c r="B15" s="8"/>
    </row>
  </sheetData>
  <hyperlinks>
    <hyperlink ref="A2" location="'1. Hosp Rate and ALOS'!A1" display="Tab 1."/>
    <hyperlink ref="A3" location="'2. Top 10 inp MRDx'!A1" display="Table 2 Number, percentage and average acute length of stay for top 10 high-volume inpatient hospitalizations by province/territory, HMDB/OMHRS, 2015–2016"/>
    <hyperlink ref="A4" location="'3. Top 10 Inp Surgeries'!A1" display="Table 3 Number, percentage and average acute length of stay for top 10 high-volume inpatient surgeries by province/territory, HMDB, 2015–2016"/>
    <hyperlink ref="A5" location="'4. Newborns'!A1" display="Tab 4."/>
    <hyperlink ref="A2:XFD2" location="'1. Hosp rate and ALOS'!A1" display="Table 1  Age–sex-standardized hospitalization rate and age-standardized average length of stay, HMDB/OMHRS, 2011–2012 to 2015–2016"/>
    <hyperlink ref="A3:XFD3" location="'2. Top 10 inp MRDx'!A1" display="Table 2  Number, percentage and average acute length of stay for top 10 high-volume inpatient hospitalizations by province/territory, HMDB/OMHRS, 2015–2016"/>
    <hyperlink ref="A4:XFD4" location="'3. Top 10 Inp Surgeries'!A1" display="Table 3  Number, percentage and average acute length of stay for top 10 high-volume inpatient surgeries by province/territory, HMDB, 2015–2016"/>
    <hyperlink ref="A5:XFD5" location="'4. Newborns'!A1" display="Table 4  Number of newborns born in hospital, average length of stay and hospital-based newborn rate, by province/territory, HMDB, 2008–2009 to 2015–2016"/>
  </hyperlinks>
  <pageMargins left="0.75" right="0.75" top="0.75" bottom="0.75" header="0.3" footer="0.3"/>
  <pageSetup firstPageNumber="0" fitToWidth="0" fitToHeight="0" orientation="portrait" r:id="rId1"/>
  <headerFooter>
    <oddFooter>&amp;L&amp;9© 2017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topLeftCell="A2" zoomScaleNormal="100" zoomScaleSheetLayoutView="100" workbookViewId="0"/>
  </sheetViews>
  <sheetFormatPr defaultRowHeight="14.25"/>
  <cols>
    <col min="1" max="1" width="16.375" customWidth="1"/>
    <col min="2" max="3" width="26.625" customWidth="1"/>
    <col min="4" max="5" width="10.375" customWidth="1"/>
    <col min="6" max="11" width="9.5" customWidth="1"/>
  </cols>
  <sheetData>
    <row r="1" spans="1:4" s="194" customFormat="1" hidden="1">
      <c r="A1" s="195" t="s">
        <v>137</v>
      </c>
    </row>
    <row r="2" spans="1:4" s="94" customFormat="1" ht="24" customHeight="1">
      <c r="A2" s="93" t="s">
        <v>5</v>
      </c>
    </row>
    <row r="3" spans="1:4" s="95" customFormat="1" ht="39.950000000000003" customHeight="1">
      <c r="A3" s="224" t="s">
        <v>102</v>
      </c>
      <c r="B3" s="224"/>
      <c r="C3" s="224"/>
      <c r="D3" s="224"/>
    </row>
    <row r="4" spans="1:4" ht="50.1" customHeight="1">
      <c r="A4" s="21" t="s">
        <v>6</v>
      </c>
      <c r="B4" s="11" t="s">
        <v>7</v>
      </c>
      <c r="C4" s="12" t="s">
        <v>8</v>
      </c>
    </row>
    <row r="5" spans="1:4" s="85" customFormat="1" ht="15" customHeight="1">
      <c r="A5" s="96" t="s">
        <v>9</v>
      </c>
      <c r="B5" s="97">
        <v>8332</v>
      </c>
      <c r="C5" s="98">
        <v>7.2216481237565935</v>
      </c>
    </row>
    <row r="6" spans="1:4" s="85" customFormat="1" ht="15" customHeight="1">
      <c r="A6" s="96" t="s">
        <v>10</v>
      </c>
      <c r="B6" s="99">
        <v>8203</v>
      </c>
      <c r="C6" s="100">
        <v>7.1208747836501614</v>
      </c>
    </row>
    <row r="7" spans="1:4" s="85" customFormat="1" ht="15" customHeight="1">
      <c r="A7" s="101" t="s">
        <v>11</v>
      </c>
      <c r="B7" s="97">
        <v>8205</v>
      </c>
      <c r="C7" s="98">
        <v>7</v>
      </c>
    </row>
    <row r="8" spans="1:4" s="85" customFormat="1" ht="15" customHeight="1">
      <c r="A8" s="101" t="s">
        <v>12</v>
      </c>
      <c r="B8" s="97">
        <v>8083</v>
      </c>
      <c r="C8" s="98">
        <v>6.9</v>
      </c>
    </row>
    <row r="9" spans="1:4" s="85" customFormat="1" ht="15" customHeight="1">
      <c r="A9" s="101" t="s">
        <v>72</v>
      </c>
      <c r="B9" s="97">
        <v>8053.9141190410128</v>
      </c>
      <c r="C9" s="98">
        <v>7</v>
      </c>
    </row>
    <row r="10" spans="1:4" ht="270" customHeight="1"/>
    <row r="11" spans="1:4" s="104" customFormat="1" ht="17.25" customHeight="1">
      <c r="A11" s="102" t="s">
        <v>13</v>
      </c>
      <c r="B11" s="103"/>
      <c r="C11" s="103"/>
    </row>
    <row r="12" spans="1:4" ht="24" customHeight="1">
      <c r="A12" s="222" t="s">
        <v>104</v>
      </c>
      <c r="B12" s="222"/>
      <c r="C12" s="222"/>
      <c r="D12" s="222"/>
    </row>
    <row r="13" spans="1:4" s="4" customFormat="1" ht="24" customHeight="1">
      <c r="A13" s="222" t="s">
        <v>105</v>
      </c>
      <c r="B13" s="222"/>
      <c r="C13" s="222"/>
      <c r="D13" s="222"/>
    </row>
    <row r="14" spans="1:4" ht="12" customHeight="1">
      <c r="A14" s="15" t="s">
        <v>79</v>
      </c>
    </row>
    <row r="15" spans="1:4" s="105" customFormat="1" ht="24" customHeight="1">
      <c r="A15" s="222" t="s">
        <v>103</v>
      </c>
      <c r="B15" s="223"/>
      <c r="C15" s="223"/>
    </row>
    <row r="16" spans="1:4" ht="15" customHeight="1"/>
    <row r="17" ht="15" customHeight="1"/>
    <row r="18" ht="15" customHeight="1"/>
    <row r="19" ht="15" customHeight="1"/>
    <row r="20" ht="15" customHeight="1"/>
    <row r="21" ht="15" customHeight="1"/>
    <row r="30" s="17" customFormat="1" ht="12"/>
    <row r="31" s="17" customFormat="1" ht="12"/>
    <row r="34" spans="4:7" ht="25.5" customHeight="1">
      <c r="D34" s="221"/>
      <c r="E34" s="221"/>
      <c r="F34" s="221"/>
      <c r="G34" s="221"/>
    </row>
  </sheetData>
  <mergeCells count="5">
    <mergeCell ref="D34:G34"/>
    <mergeCell ref="A15:C15"/>
    <mergeCell ref="A3:D3"/>
    <mergeCell ref="A12:D12"/>
    <mergeCell ref="A13:D13"/>
  </mergeCells>
  <hyperlinks>
    <hyperlink ref="A2" location="'Table of Contents'!A1" display="Table of Contents"/>
  </hyperlinks>
  <pageMargins left="0.75" right="0.75" top="0.75" bottom="0.75" header="0.3" footer="0.3"/>
  <pageSetup firstPageNumber="0" fitToWidth="0" fitToHeight="0" orientation="portrait" r:id="rId1"/>
  <headerFooter>
    <oddFooter>&amp;L&amp;9© 2017 CIHI&amp;R&amp;9&amp;P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4"/>
  <sheetViews>
    <sheetView showGridLines="0" zoomScaleNormal="100" zoomScaleSheetLayoutView="100" workbookViewId="0">
      <pane ySplit="4" topLeftCell="A5" activePane="bottomLeft" state="frozen"/>
      <selection pane="bottomLeft"/>
    </sheetView>
  </sheetViews>
  <sheetFormatPr defaultColWidth="7.75" defaultRowHeight="14.25"/>
  <cols>
    <col min="1" max="1" width="16.625" customWidth="1"/>
    <col min="2" max="2" width="4.625" customWidth="1"/>
    <col min="3" max="3" width="52.875" customWidth="1"/>
    <col min="4" max="4" width="14.625" style="33" customWidth="1"/>
    <col min="5" max="5" width="14.625" customWidth="1"/>
    <col min="6" max="6" width="18.875" customWidth="1"/>
    <col min="7" max="7" width="2.875" bestFit="1" customWidth="1"/>
    <col min="8" max="8" width="54.5" bestFit="1" customWidth="1"/>
    <col min="9" max="9" width="13.875" bestFit="1" customWidth="1"/>
    <col min="10" max="10" width="14.25" bestFit="1" customWidth="1"/>
    <col min="11" max="11" width="16.75" bestFit="1" customWidth="1"/>
  </cols>
  <sheetData>
    <row r="1" spans="1:22" s="194" customFormat="1" hidden="1">
      <c r="A1" s="195" t="s">
        <v>147</v>
      </c>
      <c r="D1" s="196"/>
    </row>
    <row r="2" spans="1:22" s="94" customFormat="1" ht="24" customHeight="1">
      <c r="A2" s="93" t="s">
        <v>5</v>
      </c>
      <c r="B2" s="93"/>
      <c r="C2" s="93"/>
      <c r="D2" s="106"/>
      <c r="E2" s="93"/>
      <c r="F2" s="93"/>
    </row>
    <row r="3" spans="1:22" s="108" customFormat="1" ht="39.950000000000003" customHeight="1">
      <c r="A3" s="225" t="s">
        <v>106</v>
      </c>
      <c r="B3" s="225"/>
      <c r="C3" s="225"/>
      <c r="D3" s="225"/>
      <c r="E3" s="225"/>
      <c r="F3" s="225"/>
    </row>
    <row r="4" spans="1:22" s="4" customFormat="1" ht="80.099999999999994" customHeight="1">
      <c r="A4" s="200" t="s">
        <v>14</v>
      </c>
      <c r="B4" s="201" t="s">
        <v>89</v>
      </c>
      <c r="C4" s="202" t="s">
        <v>139</v>
      </c>
      <c r="D4" s="203" t="s">
        <v>140</v>
      </c>
      <c r="E4" s="204" t="s">
        <v>141</v>
      </c>
      <c r="F4" s="218" t="s">
        <v>142</v>
      </c>
      <c r="G4" s="216"/>
      <c r="H4" s="216"/>
      <c r="I4" s="216"/>
      <c r="J4" s="216"/>
      <c r="K4" s="216"/>
      <c r="L4" s="216"/>
      <c r="M4" s="216"/>
      <c r="N4" s="216"/>
      <c r="O4" s="216"/>
      <c r="P4" s="216"/>
      <c r="Q4" s="216"/>
      <c r="R4" s="216"/>
      <c r="S4" s="216"/>
      <c r="T4" s="216"/>
      <c r="U4" s="216"/>
      <c r="V4" s="216"/>
    </row>
    <row r="5" spans="1:22" s="13" customFormat="1" ht="15" customHeight="1">
      <c r="A5" s="68" t="s">
        <v>15</v>
      </c>
      <c r="B5" s="18">
        <v>1</v>
      </c>
      <c r="C5" s="122" t="s">
        <v>16</v>
      </c>
      <c r="D5" s="123">
        <v>368676</v>
      </c>
      <c r="E5" s="124">
        <v>12.3</v>
      </c>
      <c r="F5" s="125">
        <v>2.2999999999999998</v>
      </c>
    </row>
    <row r="6" spans="1:22" s="13" customFormat="1" ht="15" customHeight="1">
      <c r="A6" s="109" t="s">
        <v>15</v>
      </c>
      <c r="B6" s="18">
        <v>2</v>
      </c>
      <c r="C6" s="122" t="s">
        <v>17</v>
      </c>
      <c r="D6" s="123">
        <v>86315</v>
      </c>
      <c r="E6" s="124">
        <v>2.9</v>
      </c>
      <c r="F6" s="125">
        <v>7.4</v>
      </c>
    </row>
    <row r="7" spans="1:22" s="13" customFormat="1" ht="15" customHeight="1">
      <c r="A7" s="109" t="s">
        <v>15</v>
      </c>
      <c r="B7" s="18">
        <v>3</v>
      </c>
      <c r="C7" s="122" t="s">
        <v>18</v>
      </c>
      <c r="D7" s="123">
        <v>69020</v>
      </c>
      <c r="E7" s="124">
        <v>2.2999999999999998</v>
      </c>
      <c r="F7" s="125">
        <v>5</v>
      </c>
    </row>
    <row r="8" spans="1:22" s="13" customFormat="1" ht="15" customHeight="1">
      <c r="A8" s="109" t="s">
        <v>15</v>
      </c>
      <c r="B8" s="18">
        <v>4</v>
      </c>
      <c r="C8" s="122" t="s">
        <v>19</v>
      </c>
      <c r="D8" s="123">
        <v>67004</v>
      </c>
      <c r="E8" s="124">
        <v>2.2000000000000002</v>
      </c>
      <c r="F8" s="125">
        <v>6.8</v>
      </c>
    </row>
    <row r="9" spans="1:22" s="13" customFormat="1" ht="15" customHeight="1">
      <c r="A9" s="109" t="s">
        <v>15</v>
      </c>
      <c r="B9" s="18">
        <v>5</v>
      </c>
      <c r="C9" s="122" t="s">
        <v>20</v>
      </c>
      <c r="D9" s="123">
        <v>64174</v>
      </c>
      <c r="E9" s="124">
        <v>2.1</v>
      </c>
      <c r="F9" s="125">
        <v>9</v>
      </c>
    </row>
    <row r="10" spans="1:22" s="13" customFormat="1" ht="15" customHeight="1">
      <c r="A10" s="110" t="s">
        <v>15</v>
      </c>
      <c r="B10" s="18">
        <v>6</v>
      </c>
      <c r="C10" s="122" t="s">
        <v>21</v>
      </c>
      <c r="D10" s="123">
        <v>60131</v>
      </c>
      <c r="E10" s="124">
        <v>2</v>
      </c>
      <c r="F10" s="125">
        <v>3.7</v>
      </c>
    </row>
    <row r="11" spans="1:22" s="75" customFormat="1" ht="15" customHeight="1">
      <c r="A11" s="110" t="s">
        <v>15</v>
      </c>
      <c r="B11" s="18">
        <v>7</v>
      </c>
      <c r="C11" s="122" t="s">
        <v>23</v>
      </c>
      <c r="D11" s="123">
        <v>50665</v>
      </c>
      <c r="E11" s="124">
        <v>1.7</v>
      </c>
      <c r="F11" s="125">
        <v>14.6</v>
      </c>
    </row>
    <row r="12" spans="1:22" s="13" customFormat="1" ht="15" customHeight="1">
      <c r="A12" s="111" t="s">
        <v>15</v>
      </c>
      <c r="B12" s="18">
        <v>8</v>
      </c>
      <c r="C12" s="122" t="s">
        <v>22</v>
      </c>
      <c r="D12" s="123">
        <v>50488</v>
      </c>
      <c r="E12" s="124">
        <v>1.7</v>
      </c>
      <c r="F12" s="125">
        <v>10</v>
      </c>
    </row>
    <row r="13" spans="1:22" s="75" customFormat="1" ht="15" customHeight="1">
      <c r="A13" s="109" t="s">
        <v>15</v>
      </c>
      <c r="B13" s="18">
        <v>9</v>
      </c>
      <c r="C13" s="122" t="s">
        <v>32</v>
      </c>
      <c r="D13" s="123">
        <v>39824</v>
      </c>
      <c r="E13" s="124">
        <v>1.3</v>
      </c>
      <c r="F13" s="125">
        <v>5.9</v>
      </c>
    </row>
    <row r="14" spans="1:22" s="75" customFormat="1" ht="15" customHeight="1">
      <c r="A14" s="112" t="s">
        <v>15</v>
      </c>
      <c r="B14" s="18">
        <v>10</v>
      </c>
      <c r="C14" s="122" t="s">
        <v>40</v>
      </c>
      <c r="D14" s="123">
        <v>38002</v>
      </c>
      <c r="E14" s="124">
        <v>1.3</v>
      </c>
      <c r="F14" s="125">
        <v>2.4</v>
      </c>
    </row>
    <row r="15" spans="1:22" s="13" customFormat="1" ht="15" customHeight="1">
      <c r="A15" s="70" t="s">
        <v>26</v>
      </c>
      <c r="B15" s="19">
        <v>1</v>
      </c>
      <c r="C15" s="126" t="s">
        <v>16</v>
      </c>
      <c r="D15" s="127">
        <v>4380</v>
      </c>
      <c r="E15" s="128">
        <v>8.9</v>
      </c>
      <c r="F15" s="129">
        <v>3</v>
      </c>
    </row>
    <row r="16" spans="1:22" s="75" customFormat="1" ht="15" customHeight="1">
      <c r="A16" s="113" t="s">
        <v>26</v>
      </c>
      <c r="B16" s="19">
        <v>2</v>
      </c>
      <c r="C16" s="126" t="s">
        <v>18</v>
      </c>
      <c r="D16" s="127">
        <v>1757</v>
      </c>
      <c r="E16" s="128">
        <v>3.6</v>
      </c>
      <c r="F16" s="129">
        <v>8.1999999999999993</v>
      </c>
    </row>
    <row r="17" spans="1:6" s="75" customFormat="1" ht="15" customHeight="1">
      <c r="A17" s="113" t="s">
        <v>26</v>
      </c>
      <c r="B17" s="19">
        <v>3</v>
      </c>
      <c r="C17" s="126" t="s">
        <v>17</v>
      </c>
      <c r="D17" s="127">
        <v>1669</v>
      </c>
      <c r="E17" s="128">
        <v>3.4</v>
      </c>
      <c r="F17" s="129">
        <v>8.3000000000000007</v>
      </c>
    </row>
    <row r="18" spans="1:6" s="13" customFormat="1" ht="15" customHeight="1">
      <c r="A18" s="113" t="s">
        <v>26</v>
      </c>
      <c r="B18" s="19">
        <v>4</v>
      </c>
      <c r="C18" s="126" t="s">
        <v>22</v>
      </c>
      <c r="D18" s="127">
        <v>1432</v>
      </c>
      <c r="E18" s="128">
        <v>2.9</v>
      </c>
      <c r="F18" s="129">
        <v>10.6</v>
      </c>
    </row>
    <row r="19" spans="1:6" s="13" customFormat="1" ht="15" customHeight="1">
      <c r="A19" s="113" t="s">
        <v>26</v>
      </c>
      <c r="B19" s="19">
        <v>5</v>
      </c>
      <c r="C19" s="126" t="s">
        <v>19</v>
      </c>
      <c r="D19" s="127">
        <v>1168</v>
      </c>
      <c r="E19" s="128">
        <v>2.4</v>
      </c>
      <c r="F19" s="129">
        <v>7.8</v>
      </c>
    </row>
    <row r="20" spans="1:6" s="13" customFormat="1" ht="15" customHeight="1">
      <c r="A20" s="113" t="s">
        <v>26</v>
      </c>
      <c r="B20" s="19">
        <v>6</v>
      </c>
      <c r="C20" s="126" t="s">
        <v>20</v>
      </c>
      <c r="D20" s="127">
        <v>1082</v>
      </c>
      <c r="E20" s="128">
        <v>2.2000000000000002</v>
      </c>
      <c r="F20" s="129">
        <v>9.5</v>
      </c>
    </row>
    <row r="21" spans="1:6" s="75" customFormat="1" ht="15" customHeight="1">
      <c r="A21" s="113" t="s">
        <v>26</v>
      </c>
      <c r="B21" s="19">
        <v>7</v>
      </c>
      <c r="C21" s="126" t="s">
        <v>21</v>
      </c>
      <c r="D21" s="127">
        <v>881</v>
      </c>
      <c r="E21" s="128">
        <v>1.8</v>
      </c>
      <c r="F21" s="129">
        <v>4.2</v>
      </c>
    </row>
    <row r="22" spans="1:6" s="75" customFormat="1" ht="15" customHeight="1">
      <c r="A22" s="113" t="s">
        <v>26</v>
      </c>
      <c r="B22" s="19">
        <v>8</v>
      </c>
      <c r="C22" s="126" t="s">
        <v>27</v>
      </c>
      <c r="D22" s="127">
        <v>786</v>
      </c>
      <c r="E22" s="128">
        <v>1.6</v>
      </c>
      <c r="F22" s="129">
        <v>7.7</v>
      </c>
    </row>
    <row r="23" spans="1:6" s="75" customFormat="1" ht="15" customHeight="1">
      <c r="A23" s="113" t="s">
        <v>26</v>
      </c>
      <c r="B23" s="19">
        <v>9</v>
      </c>
      <c r="C23" s="126" t="s">
        <v>23</v>
      </c>
      <c r="D23" s="127">
        <v>736</v>
      </c>
      <c r="E23" s="128">
        <v>1.5</v>
      </c>
      <c r="F23" s="129">
        <v>13.8</v>
      </c>
    </row>
    <row r="24" spans="1:6" s="75" customFormat="1" ht="15" customHeight="1">
      <c r="A24" s="114" t="s">
        <v>26</v>
      </c>
      <c r="B24" s="19">
        <v>10</v>
      </c>
      <c r="C24" s="126" t="s">
        <v>28</v>
      </c>
      <c r="D24" s="127">
        <v>698</v>
      </c>
      <c r="E24" s="128">
        <v>1.4</v>
      </c>
      <c r="F24" s="129">
        <v>7</v>
      </c>
    </row>
    <row r="25" spans="1:6" s="13" customFormat="1" ht="15" customHeight="1">
      <c r="A25" s="68" t="s">
        <v>29</v>
      </c>
      <c r="B25" s="18">
        <v>1</v>
      </c>
      <c r="C25" s="122" t="s">
        <v>16</v>
      </c>
      <c r="D25" s="123">
        <v>1306</v>
      </c>
      <c r="E25" s="124">
        <v>9.6</v>
      </c>
      <c r="F25" s="125">
        <v>2.6</v>
      </c>
    </row>
    <row r="26" spans="1:6" s="13" customFormat="1" ht="15" customHeight="1">
      <c r="A26" s="111" t="s">
        <v>29</v>
      </c>
      <c r="B26" s="18">
        <v>2</v>
      </c>
      <c r="C26" s="122" t="s">
        <v>17</v>
      </c>
      <c r="D26" s="123">
        <v>537</v>
      </c>
      <c r="E26" s="124">
        <v>4</v>
      </c>
      <c r="F26" s="125">
        <v>8.6999999999999993</v>
      </c>
    </row>
    <row r="27" spans="1:6" s="13" customFormat="1" ht="15" customHeight="1">
      <c r="A27" s="111" t="s">
        <v>29</v>
      </c>
      <c r="B27" s="18">
        <v>3</v>
      </c>
      <c r="C27" s="122" t="s">
        <v>19</v>
      </c>
      <c r="D27" s="123">
        <v>370</v>
      </c>
      <c r="E27" s="124">
        <v>2.7</v>
      </c>
      <c r="F27" s="125">
        <v>8.4</v>
      </c>
    </row>
    <row r="28" spans="1:6" s="13" customFormat="1" ht="15" customHeight="1">
      <c r="A28" s="111" t="s">
        <v>29</v>
      </c>
      <c r="B28" s="18">
        <v>4</v>
      </c>
      <c r="C28" s="122" t="s">
        <v>23</v>
      </c>
      <c r="D28" s="123">
        <v>367</v>
      </c>
      <c r="E28" s="124">
        <v>2.7</v>
      </c>
      <c r="F28" s="125">
        <v>18.5</v>
      </c>
    </row>
    <row r="29" spans="1:6" s="75" customFormat="1" ht="15" customHeight="1">
      <c r="A29" s="111" t="s">
        <v>29</v>
      </c>
      <c r="B29" s="18">
        <v>5</v>
      </c>
      <c r="C29" s="122" t="s">
        <v>18</v>
      </c>
      <c r="D29" s="123">
        <v>360</v>
      </c>
      <c r="E29" s="124">
        <v>2.6</v>
      </c>
      <c r="F29" s="125">
        <v>4.5999999999999996</v>
      </c>
    </row>
    <row r="30" spans="1:6" s="75" customFormat="1" ht="15" customHeight="1">
      <c r="A30" s="111" t="s">
        <v>29</v>
      </c>
      <c r="B30" s="18">
        <v>6</v>
      </c>
      <c r="C30" s="122" t="s">
        <v>27</v>
      </c>
      <c r="D30" s="123">
        <v>302</v>
      </c>
      <c r="E30" s="124">
        <v>2.2000000000000002</v>
      </c>
      <c r="F30" s="125">
        <v>9.6999999999999993</v>
      </c>
    </row>
    <row r="31" spans="1:6" s="75" customFormat="1" ht="15" customHeight="1">
      <c r="A31" s="111" t="s">
        <v>29</v>
      </c>
      <c r="B31" s="18">
        <v>7</v>
      </c>
      <c r="C31" s="122" t="s">
        <v>30</v>
      </c>
      <c r="D31" s="123">
        <v>297</v>
      </c>
      <c r="E31" s="124">
        <v>2.2000000000000002</v>
      </c>
      <c r="F31" s="125">
        <v>26.2</v>
      </c>
    </row>
    <row r="32" spans="1:6" s="75" customFormat="1" ht="15" customHeight="1">
      <c r="A32" s="111" t="s">
        <v>29</v>
      </c>
      <c r="B32" s="18">
        <v>8</v>
      </c>
      <c r="C32" s="122" t="s">
        <v>22</v>
      </c>
      <c r="D32" s="123">
        <v>255</v>
      </c>
      <c r="E32" s="124">
        <v>1.9</v>
      </c>
      <c r="F32" s="125">
        <v>11.6</v>
      </c>
    </row>
    <row r="33" spans="1:6" s="13" customFormat="1" ht="15" customHeight="1">
      <c r="A33" s="111" t="s">
        <v>29</v>
      </c>
      <c r="B33" s="18">
        <v>9</v>
      </c>
      <c r="C33" s="122" t="s">
        <v>21</v>
      </c>
      <c r="D33" s="123">
        <v>246</v>
      </c>
      <c r="E33" s="124">
        <v>1.8</v>
      </c>
      <c r="F33" s="125">
        <v>5.4</v>
      </c>
    </row>
    <row r="34" spans="1:6" s="13" customFormat="1" ht="15" customHeight="1">
      <c r="A34" s="115" t="s">
        <v>29</v>
      </c>
      <c r="B34" s="18">
        <v>10</v>
      </c>
      <c r="C34" s="122" t="s">
        <v>20</v>
      </c>
      <c r="D34" s="123">
        <v>244</v>
      </c>
      <c r="E34" s="124">
        <v>1.8</v>
      </c>
      <c r="F34" s="125">
        <v>9.4</v>
      </c>
    </row>
    <row r="35" spans="1:6" s="29" customFormat="1" ht="15" customHeight="1">
      <c r="A35" s="70" t="s">
        <v>31</v>
      </c>
      <c r="B35" s="20">
        <v>1</v>
      </c>
      <c r="C35" s="126" t="s">
        <v>16</v>
      </c>
      <c r="D35" s="127">
        <v>8185</v>
      </c>
      <c r="E35" s="128">
        <v>9.5</v>
      </c>
      <c r="F35" s="129">
        <v>2.7</v>
      </c>
    </row>
    <row r="36" spans="1:6" s="13" customFormat="1" ht="15" customHeight="1">
      <c r="A36" s="113" t="s">
        <v>31</v>
      </c>
      <c r="B36" s="20">
        <v>2</v>
      </c>
      <c r="C36" s="126" t="s">
        <v>18</v>
      </c>
      <c r="D36" s="127">
        <v>3368</v>
      </c>
      <c r="E36" s="128">
        <v>3.9</v>
      </c>
      <c r="F36" s="129">
        <v>4.7</v>
      </c>
    </row>
    <row r="37" spans="1:6" s="13" customFormat="1" ht="15" customHeight="1">
      <c r="A37" s="113" t="s">
        <v>31</v>
      </c>
      <c r="B37" s="20">
        <v>3</v>
      </c>
      <c r="C37" s="126" t="s">
        <v>22</v>
      </c>
      <c r="D37" s="127">
        <v>3034</v>
      </c>
      <c r="E37" s="128">
        <v>3.5</v>
      </c>
      <c r="F37" s="129">
        <v>13</v>
      </c>
    </row>
    <row r="38" spans="1:6" s="13" customFormat="1" ht="15" customHeight="1">
      <c r="A38" s="113" t="s">
        <v>31</v>
      </c>
      <c r="B38" s="20">
        <v>4</v>
      </c>
      <c r="C38" s="126" t="s">
        <v>17</v>
      </c>
      <c r="D38" s="127">
        <v>2790</v>
      </c>
      <c r="E38" s="128">
        <v>3.3</v>
      </c>
      <c r="F38" s="129">
        <v>8.4</v>
      </c>
    </row>
    <row r="39" spans="1:6" s="13" customFormat="1" ht="15" customHeight="1">
      <c r="A39" s="113" t="s">
        <v>31</v>
      </c>
      <c r="B39" s="20">
        <v>5</v>
      </c>
      <c r="C39" s="126" t="s">
        <v>27</v>
      </c>
      <c r="D39" s="127">
        <v>2076</v>
      </c>
      <c r="E39" s="128">
        <v>2.4</v>
      </c>
      <c r="F39" s="129">
        <v>10.3</v>
      </c>
    </row>
    <row r="40" spans="1:6" s="75" customFormat="1" ht="15" customHeight="1">
      <c r="A40" s="113" t="s">
        <v>31</v>
      </c>
      <c r="B40" s="19">
        <v>6</v>
      </c>
      <c r="C40" s="126" t="s">
        <v>32</v>
      </c>
      <c r="D40" s="127">
        <v>2031</v>
      </c>
      <c r="E40" s="128">
        <v>2.4</v>
      </c>
      <c r="F40" s="129">
        <v>6.6</v>
      </c>
    </row>
    <row r="41" spans="1:6" s="75" customFormat="1" ht="15" customHeight="1">
      <c r="A41" s="113" t="s">
        <v>31</v>
      </c>
      <c r="B41" s="19">
        <v>7</v>
      </c>
      <c r="C41" s="126" t="s">
        <v>21</v>
      </c>
      <c r="D41" s="127">
        <v>2000</v>
      </c>
      <c r="E41" s="128">
        <v>2.2999999999999998</v>
      </c>
      <c r="F41" s="129">
        <v>3.4</v>
      </c>
    </row>
    <row r="42" spans="1:6" s="75" customFormat="1" ht="15" customHeight="1">
      <c r="A42" s="113" t="s">
        <v>31</v>
      </c>
      <c r="B42" s="19">
        <v>8</v>
      </c>
      <c r="C42" s="126" t="s">
        <v>20</v>
      </c>
      <c r="D42" s="127">
        <v>1640</v>
      </c>
      <c r="E42" s="128">
        <v>1.9</v>
      </c>
      <c r="F42" s="129">
        <v>11.1</v>
      </c>
    </row>
    <row r="43" spans="1:6" s="75" customFormat="1" ht="15" customHeight="1">
      <c r="A43" s="113" t="s">
        <v>31</v>
      </c>
      <c r="B43" s="19">
        <v>9</v>
      </c>
      <c r="C43" s="126" t="s">
        <v>19</v>
      </c>
      <c r="D43" s="127">
        <v>1539</v>
      </c>
      <c r="E43" s="128">
        <v>1.8</v>
      </c>
      <c r="F43" s="129">
        <v>8.4</v>
      </c>
    </row>
    <row r="44" spans="1:6" s="75" customFormat="1" ht="15" customHeight="1">
      <c r="A44" s="114" t="s">
        <v>31</v>
      </c>
      <c r="B44" s="19">
        <v>10</v>
      </c>
      <c r="C44" s="126" t="s">
        <v>33</v>
      </c>
      <c r="D44" s="127">
        <v>1201</v>
      </c>
      <c r="E44" s="128">
        <v>1.4</v>
      </c>
      <c r="F44" s="129">
        <v>4.2</v>
      </c>
    </row>
    <row r="45" spans="1:6" s="13" customFormat="1" ht="15" customHeight="1">
      <c r="A45" s="68" t="s">
        <v>34</v>
      </c>
      <c r="B45" s="18">
        <v>1</v>
      </c>
      <c r="C45" s="122" t="s">
        <v>16</v>
      </c>
      <c r="D45" s="123">
        <v>6420</v>
      </c>
      <c r="E45" s="124">
        <v>8.1999999999999993</v>
      </c>
      <c r="F45" s="125">
        <v>2.7</v>
      </c>
    </row>
    <row r="46" spans="1:6" s="13" customFormat="1" ht="15" customHeight="1">
      <c r="A46" s="111" t="s">
        <v>34</v>
      </c>
      <c r="B46" s="18">
        <v>2</v>
      </c>
      <c r="C46" s="122" t="s">
        <v>17</v>
      </c>
      <c r="D46" s="123">
        <v>3043</v>
      </c>
      <c r="E46" s="124">
        <v>3.9</v>
      </c>
      <c r="F46" s="125">
        <v>8.1999999999999993</v>
      </c>
    </row>
    <row r="47" spans="1:6" s="13" customFormat="1" ht="15" customHeight="1">
      <c r="A47" s="111" t="s">
        <v>34</v>
      </c>
      <c r="B47" s="18">
        <v>3</v>
      </c>
      <c r="C47" s="122" t="s">
        <v>18</v>
      </c>
      <c r="D47" s="123">
        <v>2870</v>
      </c>
      <c r="E47" s="124">
        <v>3.7</v>
      </c>
      <c r="F47" s="125">
        <v>3.9</v>
      </c>
    </row>
    <row r="48" spans="1:6" s="13" customFormat="1" ht="15" customHeight="1">
      <c r="A48" s="111" t="s">
        <v>34</v>
      </c>
      <c r="B48" s="18">
        <v>4</v>
      </c>
      <c r="C48" s="122" t="s">
        <v>22</v>
      </c>
      <c r="D48" s="123">
        <v>2373</v>
      </c>
      <c r="E48" s="124">
        <v>3</v>
      </c>
      <c r="F48" s="125">
        <v>12.5</v>
      </c>
    </row>
    <row r="49" spans="1:6" s="75" customFormat="1" ht="15" customHeight="1">
      <c r="A49" s="111" t="s">
        <v>34</v>
      </c>
      <c r="B49" s="18">
        <v>5</v>
      </c>
      <c r="C49" s="122" t="s">
        <v>20</v>
      </c>
      <c r="D49" s="123">
        <v>1869</v>
      </c>
      <c r="E49" s="124">
        <v>2.4</v>
      </c>
      <c r="F49" s="125">
        <v>9.1999999999999993</v>
      </c>
    </row>
    <row r="50" spans="1:6" s="75" customFormat="1" ht="15" customHeight="1">
      <c r="A50" s="111" t="s">
        <v>34</v>
      </c>
      <c r="B50" s="18">
        <v>6</v>
      </c>
      <c r="C50" s="122" t="s">
        <v>19</v>
      </c>
      <c r="D50" s="123">
        <v>1782</v>
      </c>
      <c r="E50" s="124">
        <v>2.2999999999999998</v>
      </c>
      <c r="F50" s="125">
        <v>7.8</v>
      </c>
    </row>
    <row r="51" spans="1:6" s="75" customFormat="1" ht="15" customHeight="1">
      <c r="A51" s="111" t="s">
        <v>34</v>
      </c>
      <c r="B51" s="18">
        <v>7</v>
      </c>
      <c r="C51" s="122" t="s">
        <v>21</v>
      </c>
      <c r="D51" s="123">
        <v>1749</v>
      </c>
      <c r="E51" s="124">
        <v>2.2000000000000002</v>
      </c>
      <c r="F51" s="125">
        <v>4.2</v>
      </c>
    </row>
    <row r="52" spans="1:6" s="13" customFormat="1" ht="15" customHeight="1">
      <c r="A52" s="111" t="s">
        <v>34</v>
      </c>
      <c r="B52" s="18">
        <v>8</v>
      </c>
      <c r="C52" s="122" t="s">
        <v>23</v>
      </c>
      <c r="D52" s="123">
        <v>1465</v>
      </c>
      <c r="E52" s="124">
        <v>1.9</v>
      </c>
      <c r="F52" s="125">
        <v>15.5</v>
      </c>
    </row>
    <row r="53" spans="1:6" s="75" customFormat="1" ht="15" customHeight="1">
      <c r="A53" s="111" t="s">
        <v>34</v>
      </c>
      <c r="B53" s="18">
        <v>9</v>
      </c>
      <c r="C53" s="122" t="s">
        <v>88</v>
      </c>
      <c r="D53" s="123">
        <v>1035</v>
      </c>
      <c r="E53" s="124">
        <v>1.3</v>
      </c>
      <c r="F53" s="125">
        <v>5.7</v>
      </c>
    </row>
    <row r="54" spans="1:6" s="75" customFormat="1" ht="15" customHeight="1">
      <c r="A54" s="115" t="s">
        <v>34</v>
      </c>
      <c r="B54" s="18">
        <v>10</v>
      </c>
      <c r="C54" s="122" t="s">
        <v>25</v>
      </c>
      <c r="D54" s="123">
        <v>1020</v>
      </c>
      <c r="E54" s="124">
        <v>1.3</v>
      </c>
      <c r="F54" s="125">
        <v>13.1</v>
      </c>
    </row>
    <row r="55" spans="1:6" s="13" customFormat="1" ht="15" customHeight="1">
      <c r="A55" s="71" t="s">
        <v>35</v>
      </c>
      <c r="B55" s="19">
        <v>1</v>
      </c>
      <c r="C55" s="126" t="s">
        <v>16</v>
      </c>
      <c r="D55" s="127">
        <v>81888</v>
      </c>
      <c r="E55" s="128">
        <v>11.8</v>
      </c>
      <c r="F55" s="129">
        <v>2.5</v>
      </c>
    </row>
    <row r="56" spans="1:6" s="13" customFormat="1" ht="15" customHeight="1">
      <c r="A56" s="116" t="s">
        <v>35</v>
      </c>
      <c r="B56" s="19">
        <v>2</v>
      </c>
      <c r="C56" s="126" t="s">
        <v>17</v>
      </c>
      <c r="D56" s="127">
        <v>25238</v>
      </c>
      <c r="E56" s="128">
        <v>3.6</v>
      </c>
      <c r="F56" s="129">
        <v>8.1</v>
      </c>
    </row>
    <row r="57" spans="1:6" s="13" customFormat="1" ht="15" customHeight="1">
      <c r="A57" s="113" t="s">
        <v>35</v>
      </c>
      <c r="B57" s="19">
        <v>3</v>
      </c>
      <c r="C57" s="126" t="s">
        <v>19</v>
      </c>
      <c r="D57" s="127">
        <v>17032</v>
      </c>
      <c r="E57" s="128">
        <v>2.4</v>
      </c>
      <c r="F57" s="129">
        <v>6.9</v>
      </c>
    </row>
    <row r="58" spans="1:6" s="13" customFormat="1" ht="15" customHeight="1">
      <c r="A58" s="117" t="s">
        <v>35</v>
      </c>
      <c r="B58" s="19">
        <v>4</v>
      </c>
      <c r="C58" s="126" t="s">
        <v>18</v>
      </c>
      <c r="D58" s="127">
        <v>16046</v>
      </c>
      <c r="E58" s="128">
        <v>2.2999999999999998</v>
      </c>
      <c r="F58" s="129">
        <v>5.6</v>
      </c>
    </row>
    <row r="59" spans="1:6" s="75" customFormat="1" ht="15" customHeight="1">
      <c r="A59" s="117" t="s">
        <v>35</v>
      </c>
      <c r="B59" s="19">
        <v>5</v>
      </c>
      <c r="C59" s="126" t="s">
        <v>20</v>
      </c>
      <c r="D59" s="127">
        <v>14796</v>
      </c>
      <c r="E59" s="128">
        <v>2.1</v>
      </c>
      <c r="F59" s="129">
        <v>9.9</v>
      </c>
    </row>
    <row r="60" spans="1:6" s="75" customFormat="1" ht="15" customHeight="1">
      <c r="A60" s="117" t="s">
        <v>35</v>
      </c>
      <c r="B60" s="19">
        <v>6</v>
      </c>
      <c r="C60" s="126" t="s">
        <v>21</v>
      </c>
      <c r="D60" s="127">
        <v>11655</v>
      </c>
      <c r="E60" s="128">
        <v>1.7</v>
      </c>
      <c r="F60" s="129">
        <v>4.7</v>
      </c>
    </row>
    <row r="61" spans="1:6" s="75" customFormat="1" ht="15" customHeight="1">
      <c r="A61" s="117" t="s">
        <v>35</v>
      </c>
      <c r="B61" s="19">
        <v>7</v>
      </c>
      <c r="C61" s="126" t="s">
        <v>22</v>
      </c>
      <c r="D61" s="127">
        <v>9129</v>
      </c>
      <c r="E61" s="128">
        <v>1.3</v>
      </c>
      <c r="F61" s="129">
        <v>8.1</v>
      </c>
    </row>
    <row r="62" spans="1:6" s="75" customFormat="1" ht="15" customHeight="1">
      <c r="A62" s="117" t="s">
        <v>35</v>
      </c>
      <c r="B62" s="19">
        <v>8</v>
      </c>
      <c r="C62" s="126" t="s">
        <v>33</v>
      </c>
      <c r="D62" s="127">
        <v>8841</v>
      </c>
      <c r="E62" s="128">
        <v>1.3</v>
      </c>
      <c r="F62" s="129">
        <v>4</v>
      </c>
    </row>
    <row r="63" spans="1:6" s="13" customFormat="1" ht="15" customHeight="1">
      <c r="A63" s="116" t="s">
        <v>35</v>
      </c>
      <c r="B63" s="19">
        <v>9</v>
      </c>
      <c r="C63" s="126" t="s">
        <v>136</v>
      </c>
      <c r="D63" s="127">
        <v>8736</v>
      </c>
      <c r="E63" s="128">
        <v>1.3</v>
      </c>
      <c r="F63" s="129">
        <v>23.4</v>
      </c>
    </row>
    <row r="64" spans="1:6" s="75" customFormat="1" ht="15" customHeight="1">
      <c r="A64" s="114" t="s">
        <v>35</v>
      </c>
      <c r="B64" s="19">
        <v>10</v>
      </c>
      <c r="C64" s="126" t="s">
        <v>40</v>
      </c>
      <c r="D64" s="127">
        <v>8619</v>
      </c>
      <c r="E64" s="128">
        <v>1.2</v>
      </c>
      <c r="F64" s="129">
        <v>2.4</v>
      </c>
    </row>
    <row r="65" spans="1:6" s="13" customFormat="1" ht="15" customHeight="1">
      <c r="A65" s="68" t="s">
        <v>36</v>
      </c>
      <c r="B65" s="18">
        <v>1</v>
      </c>
      <c r="C65" s="122" t="s">
        <v>16</v>
      </c>
      <c r="D65" s="123">
        <v>136083</v>
      </c>
      <c r="E65" s="124">
        <v>12.6</v>
      </c>
      <c r="F65" s="125">
        <v>2.1</v>
      </c>
    </row>
    <row r="66" spans="1:6" s="13" customFormat="1" ht="15" customHeight="1">
      <c r="A66" s="111" t="s">
        <v>36</v>
      </c>
      <c r="B66" s="18">
        <v>2</v>
      </c>
      <c r="C66" s="122" t="s">
        <v>17</v>
      </c>
      <c r="D66" s="123">
        <v>27348</v>
      </c>
      <c r="E66" s="124">
        <v>2.5</v>
      </c>
      <c r="F66" s="125">
        <v>6.2</v>
      </c>
    </row>
    <row r="67" spans="1:6" s="13" customFormat="1" ht="15" customHeight="1">
      <c r="A67" s="111" t="s">
        <v>36</v>
      </c>
      <c r="B67" s="18">
        <v>3</v>
      </c>
      <c r="C67" s="122" t="s">
        <v>18</v>
      </c>
      <c r="D67" s="123">
        <v>25984</v>
      </c>
      <c r="E67" s="124">
        <v>2.4</v>
      </c>
      <c r="F67" s="125">
        <v>4.5</v>
      </c>
    </row>
    <row r="68" spans="1:6" s="13" customFormat="1" ht="15" customHeight="1">
      <c r="A68" s="111" t="s">
        <v>36</v>
      </c>
      <c r="B68" s="18">
        <v>4</v>
      </c>
      <c r="C68" s="122" t="s">
        <v>21</v>
      </c>
      <c r="D68" s="123">
        <v>25307</v>
      </c>
      <c r="E68" s="124">
        <v>2.4</v>
      </c>
      <c r="F68" s="125">
        <v>3</v>
      </c>
    </row>
    <row r="69" spans="1:6" s="13" customFormat="1" ht="15" customHeight="1">
      <c r="A69" s="111" t="s">
        <v>36</v>
      </c>
      <c r="B69" s="18">
        <v>5</v>
      </c>
      <c r="C69" s="122" t="s">
        <v>20</v>
      </c>
      <c r="D69" s="123">
        <v>25019</v>
      </c>
      <c r="E69" s="124">
        <v>2.2999999999999998</v>
      </c>
      <c r="F69" s="125">
        <v>7.8</v>
      </c>
    </row>
    <row r="70" spans="1:6" s="13" customFormat="1" ht="15" customHeight="1">
      <c r="A70" s="111" t="s">
        <v>36</v>
      </c>
      <c r="B70" s="18">
        <v>6</v>
      </c>
      <c r="C70" s="122" t="s">
        <v>19</v>
      </c>
      <c r="D70" s="123">
        <v>23117</v>
      </c>
      <c r="E70" s="124">
        <v>2.1</v>
      </c>
      <c r="F70" s="125">
        <v>6.1</v>
      </c>
    </row>
    <row r="71" spans="1:6" s="13" customFormat="1" ht="15" customHeight="1">
      <c r="A71" s="111" t="s">
        <v>36</v>
      </c>
      <c r="B71" s="18">
        <v>7</v>
      </c>
      <c r="C71" s="122" t="s">
        <v>23</v>
      </c>
      <c r="D71" s="123">
        <v>22251</v>
      </c>
      <c r="E71" s="124">
        <v>2.1</v>
      </c>
      <c r="F71" s="125">
        <v>11.8</v>
      </c>
    </row>
    <row r="72" spans="1:6" s="75" customFormat="1" ht="15" customHeight="1">
      <c r="A72" s="111" t="s">
        <v>36</v>
      </c>
      <c r="B72" s="18">
        <v>8</v>
      </c>
      <c r="C72" s="122" t="s">
        <v>22</v>
      </c>
      <c r="D72" s="123">
        <v>17730</v>
      </c>
      <c r="E72" s="124">
        <v>1.6</v>
      </c>
      <c r="F72" s="125">
        <v>8.3000000000000007</v>
      </c>
    </row>
    <row r="73" spans="1:6" s="75" customFormat="1" ht="15" customHeight="1">
      <c r="A73" s="111" t="s">
        <v>36</v>
      </c>
      <c r="B73" s="18">
        <v>9</v>
      </c>
      <c r="C73" s="122" t="s">
        <v>28</v>
      </c>
      <c r="D73" s="123">
        <v>14857</v>
      </c>
      <c r="E73" s="124">
        <v>1.4</v>
      </c>
      <c r="F73" s="125">
        <v>5.3</v>
      </c>
    </row>
    <row r="74" spans="1:6" s="75" customFormat="1" ht="15" customHeight="1">
      <c r="A74" s="115" t="s">
        <v>36</v>
      </c>
      <c r="B74" s="18">
        <v>10</v>
      </c>
      <c r="C74" s="122" t="s">
        <v>40</v>
      </c>
      <c r="D74" s="123">
        <v>14464</v>
      </c>
      <c r="E74" s="124">
        <v>1.3</v>
      </c>
      <c r="F74" s="125">
        <v>2.2000000000000002</v>
      </c>
    </row>
    <row r="75" spans="1:6" s="13" customFormat="1" ht="15" customHeight="1">
      <c r="A75" s="70" t="s">
        <v>37</v>
      </c>
      <c r="B75" s="19">
        <v>1</v>
      </c>
      <c r="C75" s="126" t="s">
        <v>16</v>
      </c>
      <c r="D75" s="127">
        <v>16774</v>
      </c>
      <c r="E75" s="128">
        <v>14.8</v>
      </c>
      <c r="F75" s="129">
        <v>2.4</v>
      </c>
    </row>
    <row r="76" spans="1:6" s="13" customFormat="1" ht="15" customHeight="1">
      <c r="A76" s="113" t="s">
        <v>37</v>
      </c>
      <c r="B76" s="19">
        <v>2</v>
      </c>
      <c r="C76" s="126" t="s">
        <v>27</v>
      </c>
      <c r="D76" s="127">
        <v>3005</v>
      </c>
      <c r="E76" s="128">
        <v>2.6</v>
      </c>
      <c r="F76" s="129">
        <v>7.3</v>
      </c>
    </row>
    <row r="77" spans="1:6" s="13" customFormat="1" ht="15" customHeight="1">
      <c r="A77" s="113" t="s">
        <v>37</v>
      </c>
      <c r="B77" s="19">
        <v>3</v>
      </c>
      <c r="C77" s="126" t="s">
        <v>17</v>
      </c>
      <c r="D77" s="127">
        <v>2824</v>
      </c>
      <c r="E77" s="128">
        <v>2.5</v>
      </c>
      <c r="F77" s="129">
        <v>9.4</v>
      </c>
    </row>
    <row r="78" spans="1:6" s="13" customFormat="1" ht="15" customHeight="1">
      <c r="A78" s="113" t="s">
        <v>37</v>
      </c>
      <c r="B78" s="19">
        <v>4</v>
      </c>
      <c r="C78" s="126" t="s">
        <v>19</v>
      </c>
      <c r="D78" s="127">
        <v>2732</v>
      </c>
      <c r="E78" s="128">
        <v>2.4</v>
      </c>
      <c r="F78" s="129">
        <v>8.3000000000000007</v>
      </c>
    </row>
    <row r="79" spans="1:6" s="75" customFormat="1" ht="15" customHeight="1">
      <c r="A79" s="113" t="s">
        <v>37</v>
      </c>
      <c r="B79" s="19">
        <v>5</v>
      </c>
      <c r="C79" s="126" t="s">
        <v>22</v>
      </c>
      <c r="D79" s="127">
        <v>2584</v>
      </c>
      <c r="E79" s="128">
        <v>2.2999999999999998</v>
      </c>
      <c r="F79" s="129">
        <v>18.3</v>
      </c>
    </row>
    <row r="80" spans="1:6" s="75" customFormat="1" ht="15" customHeight="1">
      <c r="A80" s="113" t="s">
        <v>37</v>
      </c>
      <c r="B80" s="19">
        <v>6</v>
      </c>
      <c r="C80" s="126" t="s">
        <v>20</v>
      </c>
      <c r="D80" s="127">
        <v>2452</v>
      </c>
      <c r="E80" s="128">
        <v>2.2000000000000002</v>
      </c>
      <c r="F80" s="129">
        <v>12.4</v>
      </c>
    </row>
    <row r="81" spans="1:6" s="75" customFormat="1" ht="15" customHeight="1">
      <c r="A81" s="113" t="s">
        <v>37</v>
      </c>
      <c r="B81" s="19">
        <v>7</v>
      </c>
      <c r="C81" s="126" t="s">
        <v>18</v>
      </c>
      <c r="D81" s="127">
        <v>2436</v>
      </c>
      <c r="E81" s="128">
        <v>2.1</v>
      </c>
      <c r="F81" s="129">
        <v>5.0999999999999996</v>
      </c>
    </row>
    <row r="82" spans="1:6" s="13" customFormat="1" ht="15" customHeight="1">
      <c r="A82" s="113" t="s">
        <v>37</v>
      </c>
      <c r="B82" s="19">
        <v>8</v>
      </c>
      <c r="C82" s="126" t="s">
        <v>21</v>
      </c>
      <c r="D82" s="127">
        <v>2073</v>
      </c>
      <c r="E82" s="128">
        <v>1.8</v>
      </c>
      <c r="F82" s="129">
        <v>4.7</v>
      </c>
    </row>
    <row r="83" spans="1:6" s="13" customFormat="1" ht="15" customHeight="1">
      <c r="A83" s="113" t="s">
        <v>37</v>
      </c>
      <c r="B83" s="19">
        <v>9</v>
      </c>
      <c r="C83" s="126" t="s">
        <v>33</v>
      </c>
      <c r="D83" s="127">
        <v>1638</v>
      </c>
      <c r="E83" s="128">
        <v>1.4</v>
      </c>
      <c r="F83" s="129">
        <v>3.5</v>
      </c>
    </row>
    <row r="84" spans="1:6" s="75" customFormat="1" ht="15" customHeight="1">
      <c r="A84" s="114" t="s">
        <v>37</v>
      </c>
      <c r="B84" s="19">
        <v>10</v>
      </c>
      <c r="C84" s="126" t="s">
        <v>25</v>
      </c>
      <c r="D84" s="127">
        <v>1512</v>
      </c>
      <c r="E84" s="128">
        <v>1.3</v>
      </c>
      <c r="F84" s="129">
        <v>12.6</v>
      </c>
    </row>
    <row r="85" spans="1:6" s="13" customFormat="1" ht="15" customHeight="1">
      <c r="A85" s="68" t="s">
        <v>38</v>
      </c>
      <c r="B85" s="18">
        <v>1</v>
      </c>
      <c r="C85" s="122" t="s">
        <v>16</v>
      </c>
      <c r="D85" s="123">
        <v>15278</v>
      </c>
      <c r="E85" s="124">
        <v>12.2</v>
      </c>
      <c r="F85" s="125">
        <v>2.2999999999999998</v>
      </c>
    </row>
    <row r="86" spans="1:6" s="75" customFormat="1" ht="15" customHeight="1">
      <c r="A86" s="111" t="s">
        <v>38</v>
      </c>
      <c r="B86" s="18">
        <v>2</v>
      </c>
      <c r="C86" s="122" t="s">
        <v>27</v>
      </c>
      <c r="D86" s="123">
        <v>3957</v>
      </c>
      <c r="E86" s="124">
        <v>3.2</v>
      </c>
      <c r="F86" s="125">
        <v>9.6999999999999993</v>
      </c>
    </row>
    <row r="87" spans="1:6" s="75" customFormat="1" ht="15" customHeight="1">
      <c r="A87" s="111" t="s">
        <v>38</v>
      </c>
      <c r="B87" s="18">
        <v>3</v>
      </c>
      <c r="C87" s="122" t="s">
        <v>17</v>
      </c>
      <c r="D87" s="123">
        <v>3687</v>
      </c>
      <c r="E87" s="124">
        <v>2.9</v>
      </c>
      <c r="F87" s="125">
        <v>7.5</v>
      </c>
    </row>
    <row r="88" spans="1:6" s="13" customFormat="1" ht="15" customHeight="1">
      <c r="A88" s="111" t="s">
        <v>38</v>
      </c>
      <c r="B88" s="18">
        <v>4</v>
      </c>
      <c r="C88" s="122" t="s">
        <v>19</v>
      </c>
      <c r="D88" s="123">
        <v>3488</v>
      </c>
      <c r="E88" s="124">
        <v>2.8</v>
      </c>
      <c r="F88" s="125">
        <v>6.5</v>
      </c>
    </row>
    <row r="89" spans="1:6" s="75" customFormat="1" ht="15" customHeight="1">
      <c r="A89" s="111" t="s">
        <v>38</v>
      </c>
      <c r="B89" s="18">
        <v>5</v>
      </c>
      <c r="C89" s="122" t="s">
        <v>20</v>
      </c>
      <c r="D89" s="123">
        <v>2572</v>
      </c>
      <c r="E89" s="124">
        <v>2.1</v>
      </c>
      <c r="F89" s="125">
        <v>8.6</v>
      </c>
    </row>
    <row r="90" spans="1:6" s="13" customFormat="1" ht="15" customHeight="1">
      <c r="A90" s="111" t="s">
        <v>38</v>
      </c>
      <c r="B90" s="18">
        <v>6</v>
      </c>
      <c r="C90" s="122" t="s">
        <v>22</v>
      </c>
      <c r="D90" s="123">
        <v>2565</v>
      </c>
      <c r="E90" s="124">
        <v>2</v>
      </c>
      <c r="F90" s="125">
        <v>11.1</v>
      </c>
    </row>
    <row r="91" spans="1:6" s="75" customFormat="1" ht="15" customHeight="1">
      <c r="A91" s="111" t="s">
        <v>38</v>
      </c>
      <c r="B91" s="18">
        <v>7</v>
      </c>
      <c r="C91" s="122" t="s">
        <v>21</v>
      </c>
      <c r="D91" s="123">
        <v>2303</v>
      </c>
      <c r="E91" s="124">
        <v>1.8</v>
      </c>
      <c r="F91" s="125">
        <v>4.5</v>
      </c>
    </row>
    <row r="92" spans="1:6" s="75" customFormat="1" ht="15" customHeight="1">
      <c r="A92" s="111" t="s">
        <v>38</v>
      </c>
      <c r="B92" s="18">
        <v>8</v>
      </c>
      <c r="C92" s="122" t="s">
        <v>23</v>
      </c>
      <c r="D92" s="123">
        <v>2184</v>
      </c>
      <c r="E92" s="124">
        <v>1.7</v>
      </c>
      <c r="F92" s="125">
        <v>13.2</v>
      </c>
    </row>
    <row r="93" spans="1:6" s="75" customFormat="1" ht="15" customHeight="1">
      <c r="A93" s="111" t="s">
        <v>38</v>
      </c>
      <c r="B93" s="18">
        <v>9</v>
      </c>
      <c r="C93" s="122" t="s">
        <v>32</v>
      </c>
      <c r="D93" s="123">
        <v>1914</v>
      </c>
      <c r="E93" s="124">
        <v>1.5</v>
      </c>
      <c r="F93" s="125">
        <v>5.6</v>
      </c>
    </row>
    <row r="94" spans="1:6" s="13" customFormat="1" ht="15" customHeight="1">
      <c r="A94" s="115" t="s">
        <v>38</v>
      </c>
      <c r="B94" s="18">
        <v>10</v>
      </c>
      <c r="C94" s="122" t="s">
        <v>18</v>
      </c>
      <c r="D94" s="123">
        <v>1832</v>
      </c>
      <c r="E94" s="124">
        <v>1.5</v>
      </c>
      <c r="F94" s="125">
        <v>5.2</v>
      </c>
    </row>
    <row r="95" spans="1:6" s="13" customFormat="1" ht="15" customHeight="1">
      <c r="A95" s="70" t="s">
        <v>39</v>
      </c>
      <c r="B95" s="19">
        <v>1</v>
      </c>
      <c r="C95" s="126" t="s">
        <v>16</v>
      </c>
      <c r="D95" s="127">
        <v>54491</v>
      </c>
      <c r="E95" s="128">
        <v>15.6</v>
      </c>
      <c r="F95" s="129">
        <v>2.1</v>
      </c>
    </row>
    <row r="96" spans="1:6" s="13" customFormat="1" ht="15" customHeight="1">
      <c r="A96" s="113" t="s">
        <v>39</v>
      </c>
      <c r="B96" s="19">
        <v>2</v>
      </c>
      <c r="C96" s="126" t="s">
        <v>17</v>
      </c>
      <c r="D96" s="127">
        <v>8620</v>
      </c>
      <c r="E96" s="128">
        <v>2.5</v>
      </c>
      <c r="F96" s="129">
        <v>8</v>
      </c>
    </row>
    <row r="97" spans="1:6" s="13" customFormat="1" ht="15" customHeight="1">
      <c r="A97" s="113" t="s">
        <v>39</v>
      </c>
      <c r="B97" s="19">
        <v>3</v>
      </c>
      <c r="C97" s="126" t="s">
        <v>19</v>
      </c>
      <c r="D97" s="127">
        <v>6714</v>
      </c>
      <c r="E97" s="128">
        <v>1.9</v>
      </c>
      <c r="F97" s="129">
        <v>7</v>
      </c>
    </row>
    <row r="98" spans="1:6" s="13" customFormat="1" ht="15" customHeight="1">
      <c r="A98" s="113" t="s">
        <v>39</v>
      </c>
      <c r="B98" s="19">
        <v>4</v>
      </c>
      <c r="C98" s="126" t="s">
        <v>27</v>
      </c>
      <c r="D98" s="127">
        <v>6619</v>
      </c>
      <c r="E98" s="128">
        <v>1.9</v>
      </c>
      <c r="F98" s="129">
        <v>6.2</v>
      </c>
    </row>
    <row r="99" spans="1:6" s="75" customFormat="1" ht="15" customHeight="1">
      <c r="A99" s="113" t="s">
        <v>39</v>
      </c>
      <c r="B99" s="19">
        <v>5</v>
      </c>
      <c r="C99" s="126" t="s">
        <v>20</v>
      </c>
      <c r="D99" s="127">
        <v>6241</v>
      </c>
      <c r="E99" s="128">
        <v>1.8</v>
      </c>
      <c r="F99" s="129">
        <v>10.4</v>
      </c>
    </row>
    <row r="100" spans="1:6" s="75" customFormat="1" ht="15" customHeight="1">
      <c r="A100" s="113" t="s">
        <v>39</v>
      </c>
      <c r="B100" s="19">
        <v>6</v>
      </c>
      <c r="C100" s="126" t="s">
        <v>21</v>
      </c>
      <c r="D100" s="127">
        <v>6212</v>
      </c>
      <c r="E100" s="128">
        <v>1.8</v>
      </c>
      <c r="F100" s="129">
        <v>3.5</v>
      </c>
    </row>
    <row r="101" spans="1:6" s="75" customFormat="1" ht="15" customHeight="1">
      <c r="A101" s="113" t="s">
        <v>39</v>
      </c>
      <c r="B101" s="19">
        <v>7</v>
      </c>
      <c r="C101" s="126" t="s">
        <v>18</v>
      </c>
      <c r="D101" s="127">
        <v>6165</v>
      </c>
      <c r="E101" s="128">
        <v>1.8</v>
      </c>
      <c r="F101" s="129">
        <v>5.3</v>
      </c>
    </row>
    <row r="102" spans="1:6" s="13" customFormat="1" ht="15" customHeight="1">
      <c r="A102" s="113" t="s">
        <v>39</v>
      </c>
      <c r="B102" s="19">
        <v>8</v>
      </c>
      <c r="C102" s="126" t="s">
        <v>32</v>
      </c>
      <c r="D102" s="127">
        <v>5496</v>
      </c>
      <c r="E102" s="128">
        <v>1.6</v>
      </c>
      <c r="F102" s="129">
        <v>6.2</v>
      </c>
    </row>
    <row r="103" spans="1:6" s="75" customFormat="1" ht="15" customHeight="1">
      <c r="A103" s="113" t="s">
        <v>39</v>
      </c>
      <c r="B103" s="19">
        <v>9</v>
      </c>
      <c r="C103" s="126" t="s">
        <v>23</v>
      </c>
      <c r="D103" s="127">
        <v>4872</v>
      </c>
      <c r="E103" s="128">
        <v>1.4</v>
      </c>
      <c r="F103" s="129">
        <v>15.8</v>
      </c>
    </row>
    <row r="104" spans="1:6" s="13" customFormat="1" ht="15" customHeight="1">
      <c r="A104" s="114" t="s">
        <v>39</v>
      </c>
      <c r="B104" s="19">
        <v>10</v>
      </c>
      <c r="C104" s="126" t="s">
        <v>40</v>
      </c>
      <c r="D104" s="127">
        <v>4841</v>
      </c>
      <c r="E104" s="128">
        <v>1.4</v>
      </c>
      <c r="F104" s="129">
        <v>2.2999999999999998</v>
      </c>
    </row>
    <row r="105" spans="1:6" s="13" customFormat="1" ht="15" customHeight="1">
      <c r="A105" s="68" t="s">
        <v>41</v>
      </c>
      <c r="B105" s="18">
        <v>1</v>
      </c>
      <c r="C105" s="122" t="s">
        <v>16</v>
      </c>
      <c r="D105" s="123">
        <v>42311</v>
      </c>
      <c r="E105" s="124">
        <v>10.6</v>
      </c>
      <c r="F105" s="125">
        <v>2.5</v>
      </c>
    </row>
    <row r="106" spans="1:6" s="13" customFormat="1" ht="15" customHeight="1">
      <c r="A106" s="111" t="s">
        <v>41</v>
      </c>
      <c r="B106" s="18">
        <v>2</v>
      </c>
      <c r="C106" s="122" t="s">
        <v>17</v>
      </c>
      <c r="D106" s="123">
        <v>10302</v>
      </c>
      <c r="E106" s="124">
        <v>2.6</v>
      </c>
      <c r="F106" s="125">
        <v>7.3</v>
      </c>
    </row>
    <row r="107" spans="1:6" s="13" customFormat="1" ht="15" customHeight="1">
      <c r="A107" s="111" t="s">
        <v>41</v>
      </c>
      <c r="B107" s="18">
        <v>3</v>
      </c>
      <c r="C107" s="122" t="s">
        <v>32</v>
      </c>
      <c r="D107" s="123">
        <v>9660</v>
      </c>
      <c r="E107" s="124">
        <v>2.4</v>
      </c>
      <c r="F107" s="125">
        <v>4.5</v>
      </c>
    </row>
    <row r="108" spans="1:6" s="75" customFormat="1" ht="15" customHeight="1">
      <c r="A108" s="111" t="s">
        <v>41</v>
      </c>
      <c r="B108" s="18">
        <v>4</v>
      </c>
      <c r="C108" s="122" t="s">
        <v>19</v>
      </c>
      <c r="D108" s="123">
        <v>8788</v>
      </c>
      <c r="E108" s="124">
        <v>2.2000000000000002</v>
      </c>
      <c r="F108" s="125">
        <v>7.3</v>
      </c>
    </row>
    <row r="109" spans="1:6" s="75" customFormat="1" ht="15" customHeight="1">
      <c r="A109" s="111" t="s">
        <v>41</v>
      </c>
      <c r="B109" s="18">
        <v>5</v>
      </c>
      <c r="C109" s="122" t="s">
        <v>23</v>
      </c>
      <c r="D109" s="123">
        <v>8440</v>
      </c>
      <c r="E109" s="124">
        <v>2.1</v>
      </c>
      <c r="F109" s="125">
        <v>13.1</v>
      </c>
    </row>
    <row r="110" spans="1:6" s="75" customFormat="1" ht="15" customHeight="1">
      <c r="A110" s="111" t="s">
        <v>41</v>
      </c>
      <c r="B110" s="18">
        <v>6</v>
      </c>
      <c r="C110" s="122" t="s">
        <v>20</v>
      </c>
      <c r="D110" s="123">
        <v>8153</v>
      </c>
      <c r="E110" s="124">
        <v>2</v>
      </c>
      <c r="F110" s="125">
        <v>8.5</v>
      </c>
    </row>
    <row r="111" spans="1:6" s="75" customFormat="1" ht="15" customHeight="1">
      <c r="A111" s="111" t="s">
        <v>41</v>
      </c>
      <c r="B111" s="18">
        <v>7</v>
      </c>
      <c r="C111" s="122" t="s">
        <v>18</v>
      </c>
      <c r="D111" s="123">
        <v>8089</v>
      </c>
      <c r="E111" s="124">
        <v>2</v>
      </c>
      <c r="F111" s="125">
        <v>4.7</v>
      </c>
    </row>
    <row r="112" spans="1:6" s="75" customFormat="1" ht="15" customHeight="1">
      <c r="A112" s="111" t="s">
        <v>41</v>
      </c>
      <c r="B112" s="18">
        <v>8</v>
      </c>
      <c r="C112" s="122" t="s">
        <v>21</v>
      </c>
      <c r="D112" s="123">
        <v>7657</v>
      </c>
      <c r="E112" s="124">
        <v>1.9</v>
      </c>
      <c r="F112" s="125">
        <v>3.5</v>
      </c>
    </row>
    <row r="113" spans="1:6" s="75" customFormat="1" ht="15" customHeight="1">
      <c r="A113" s="111" t="s">
        <v>41</v>
      </c>
      <c r="B113" s="18">
        <v>9</v>
      </c>
      <c r="C113" s="122" t="s">
        <v>24</v>
      </c>
      <c r="D113" s="123">
        <v>7493</v>
      </c>
      <c r="E113" s="124">
        <v>1.9</v>
      </c>
      <c r="F113" s="125">
        <v>16.2</v>
      </c>
    </row>
    <row r="114" spans="1:6" s="75" customFormat="1" ht="15" customHeight="1">
      <c r="A114" s="115" t="s">
        <v>41</v>
      </c>
      <c r="B114" s="18">
        <v>10</v>
      </c>
      <c r="C114" s="122" t="s">
        <v>22</v>
      </c>
      <c r="D114" s="123">
        <v>6726</v>
      </c>
      <c r="E114" s="124">
        <v>1.7</v>
      </c>
      <c r="F114" s="125">
        <v>9</v>
      </c>
    </row>
    <row r="115" spans="1:6" s="13" customFormat="1" ht="15" customHeight="1">
      <c r="A115" s="70" t="s">
        <v>42</v>
      </c>
      <c r="B115" s="19">
        <v>1</v>
      </c>
      <c r="C115" s="126" t="s">
        <v>16</v>
      </c>
      <c r="D115" s="127">
        <v>413</v>
      </c>
      <c r="E115" s="128">
        <v>13.2</v>
      </c>
      <c r="F115" s="129">
        <v>2.7</v>
      </c>
    </row>
    <row r="116" spans="1:6" s="75" customFormat="1" ht="15" customHeight="1">
      <c r="A116" s="117" t="s">
        <v>42</v>
      </c>
      <c r="B116" s="19">
        <v>2</v>
      </c>
      <c r="C116" s="126" t="s">
        <v>32</v>
      </c>
      <c r="D116" s="127">
        <v>100</v>
      </c>
      <c r="E116" s="128">
        <v>3.2</v>
      </c>
      <c r="F116" s="129">
        <v>3.9</v>
      </c>
    </row>
    <row r="117" spans="1:6" s="75" customFormat="1" ht="15" customHeight="1">
      <c r="A117" s="116" t="s">
        <v>42</v>
      </c>
      <c r="B117" s="19">
        <v>3</v>
      </c>
      <c r="C117" s="126" t="s">
        <v>17</v>
      </c>
      <c r="D117" s="127">
        <v>86</v>
      </c>
      <c r="E117" s="128">
        <v>2.8</v>
      </c>
      <c r="F117" s="129">
        <v>6.9</v>
      </c>
    </row>
    <row r="118" spans="1:6" s="13" customFormat="1" ht="15" customHeight="1">
      <c r="A118" s="116" t="s">
        <v>42</v>
      </c>
      <c r="B118" s="19">
        <v>4</v>
      </c>
      <c r="C118" s="126" t="s">
        <v>27</v>
      </c>
      <c r="D118" s="127">
        <v>75</v>
      </c>
      <c r="E118" s="128">
        <v>2.4</v>
      </c>
      <c r="F118" s="129">
        <v>10.4</v>
      </c>
    </row>
    <row r="119" spans="1:6" s="75" customFormat="1" ht="15" customHeight="1">
      <c r="A119" s="113" t="s">
        <v>42</v>
      </c>
      <c r="B119" s="19">
        <v>5</v>
      </c>
      <c r="C119" s="126" t="s">
        <v>19</v>
      </c>
      <c r="D119" s="127">
        <v>73</v>
      </c>
      <c r="E119" s="128">
        <v>2.2999999999999998</v>
      </c>
      <c r="F119" s="129">
        <v>3.9</v>
      </c>
    </row>
    <row r="120" spans="1:6" s="75" customFormat="1" ht="15" customHeight="1">
      <c r="A120" s="116" t="s">
        <v>42</v>
      </c>
      <c r="B120" s="19">
        <v>6</v>
      </c>
      <c r="C120" s="126" t="s">
        <v>33</v>
      </c>
      <c r="D120" s="127">
        <v>63</v>
      </c>
      <c r="E120" s="128">
        <v>2</v>
      </c>
      <c r="F120" s="129">
        <v>2.2999999999999998</v>
      </c>
    </row>
    <row r="121" spans="1:6" s="13" customFormat="1" ht="15" customHeight="1">
      <c r="A121" s="113" t="s">
        <v>42</v>
      </c>
      <c r="B121" s="19">
        <v>7</v>
      </c>
      <c r="C121" s="126" t="s">
        <v>23</v>
      </c>
      <c r="D121" s="127">
        <v>61</v>
      </c>
      <c r="E121" s="128">
        <v>2</v>
      </c>
      <c r="F121" s="129">
        <v>6.1</v>
      </c>
    </row>
    <row r="122" spans="1:6" s="75" customFormat="1" ht="15" customHeight="1">
      <c r="A122" s="116" t="s">
        <v>42</v>
      </c>
      <c r="B122" s="19">
        <v>8</v>
      </c>
      <c r="C122" s="126" t="s">
        <v>22</v>
      </c>
      <c r="D122" s="127">
        <v>61</v>
      </c>
      <c r="E122" s="128">
        <v>2</v>
      </c>
      <c r="F122" s="129">
        <v>14.1</v>
      </c>
    </row>
    <row r="123" spans="1:6" s="75" customFormat="1" ht="15" customHeight="1">
      <c r="A123" s="113" t="s">
        <v>42</v>
      </c>
      <c r="B123" s="19">
        <v>9</v>
      </c>
      <c r="C123" s="126" t="s">
        <v>77</v>
      </c>
      <c r="D123" s="127">
        <v>59</v>
      </c>
      <c r="E123" s="128">
        <v>1.9</v>
      </c>
      <c r="F123" s="129">
        <v>4.3</v>
      </c>
    </row>
    <row r="124" spans="1:6" s="75" customFormat="1" ht="15" customHeight="1">
      <c r="A124" s="118" t="s">
        <v>42</v>
      </c>
      <c r="B124" s="19">
        <v>10</v>
      </c>
      <c r="C124" s="126" t="s">
        <v>44</v>
      </c>
      <c r="D124" s="127">
        <v>58</v>
      </c>
      <c r="E124" s="128">
        <v>1.9</v>
      </c>
      <c r="F124" s="129">
        <v>2.6</v>
      </c>
    </row>
    <row r="125" spans="1:6" s="13" customFormat="1" ht="15" customHeight="1">
      <c r="A125" s="72" t="s">
        <v>43</v>
      </c>
      <c r="B125" s="18">
        <v>1</v>
      </c>
      <c r="C125" s="122" t="s">
        <v>16</v>
      </c>
      <c r="D125" s="123">
        <v>765</v>
      </c>
      <c r="E125" s="124">
        <v>16.3</v>
      </c>
      <c r="F125" s="125">
        <v>2.8</v>
      </c>
    </row>
    <row r="126" spans="1:6" s="13" customFormat="1" ht="15" customHeight="1">
      <c r="A126" s="110" t="s">
        <v>43</v>
      </c>
      <c r="B126" s="18">
        <v>2</v>
      </c>
      <c r="C126" s="122" t="s">
        <v>32</v>
      </c>
      <c r="D126" s="123">
        <v>236</v>
      </c>
      <c r="E126" s="124">
        <v>5</v>
      </c>
      <c r="F126" s="125">
        <v>4.0999999999999996</v>
      </c>
    </row>
    <row r="127" spans="1:6" s="13" customFormat="1" ht="15" customHeight="1">
      <c r="A127" s="111" t="s">
        <v>43</v>
      </c>
      <c r="B127" s="18">
        <v>3</v>
      </c>
      <c r="C127" s="122" t="s">
        <v>19</v>
      </c>
      <c r="D127" s="123">
        <v>155</v>
      </c>
      <c r="E127" s="124">
        <v>3.3</v>
      </c>
      <c r="F127" s="125">
        <v>4.4000000000000004</v>
      </c>
    </row>
    <row r="128" spans="1:6" s="13" customFormat="1" ht="15" customHeight="1">
      <c r="A128" s="110" t="s">
        <v>43</v>
      </c>
      <c r="B128" s="18">
        <v>4</v>
      </c>
      <c r="C128" s="122" t="s">
        <v>24</v>
      </c>
      <c r="D128" s="123">
        <v>99</v>
      </c>
      <c r="E128" s="124">
        <v>2.1</v>
      </c>
      <c r="F128" s="125">
        <v>13.9</v>
      </c>
    </row>
    <row r="129" spans="1:6" s="13" customFormat="1" ht="15" customHeight="1">
      <c r="A129" s="111" t="s">
        <v>43</v>
      </c>
      <c r="B129" s="18">
        <v>5</v>
      </c>
      <c r="C129" s="122" t="s">
        <v>17</v>
      </c>
      <c r="D129" s="123">
        <v>98</v>
      </c>
      <c r="E129" s="124">
        <v>2.1</v>
      </c>
      <c r="F129" s="125">
        <v>5.6</v>
      </c>
    </row>
    <row r="130" spans="1:6" s="75" customFormat="1" ht="15" customHeight="1">
      <c r="A130" s="110" t="s">
        <v>43</v>
      </c>
      <c r="B130" s="18">
        <v>6</v>
      </c>
      <c r="C130" s="122" t="s">
        <v>45</v>
      </c>
      <c r="D130" s="123">
        <v>97</v>
      </c>
      <c r="E130" s="124">
        <v>2.1</v>
      </c>
      <c r="F130" s="125">
        <v>1.8</v>
      </c>
    </row>
    <row r="131" spans="1:6" s="13" customFormat="1" ht="15" customHeight="1">
      <c r="A131" s="111" t="s">
        <v>43</v>
      </c>
      <c r="B131" s="18">
        <v>7</v>
      </c>
      <c r="C131" s="122" t="s">
        <v>23</v>
      </c>
      <c r="D131" s="123">
        <v>87</v>
      </c>
      <c r="E131" s="124">
        <v>1.9</v>
      </c>
      <c r="F131" s="125">
        <v>7</v>
      </c>
    </row>
    <row r="132" spans="1:6" s="75" customFormat="1" ht="15" customHeight="1">
      <c r="A132" s="109" t="s">
        <v>43</v>
      </c>
      <c r="B132" s="18">
        <v>8</v>
      </c>
      <c r="C132" s="122" t="s">
        <v>46</v>
      </c>
      <c r="D132" s="123">
        <v>75</v>
      </c>
      <c r="E132" s="124">
        <v>1.6</v>
      </c>
      <c r="F132" s="125">
        <v>4.5999999999999996</v>
      </c>
    </row>
    <row r="133" spans="1:6" s="75" customFormat="1" ht="15" customHeight="1">
      <c r="A133" s="109" t="s">
        <v>43</v>
      </c>
      <c r="B133" s="18">
        <v>9</v>
      </c>
      <c r="C133" s="122" t="s">
        <v>48</v>
      </c>
      <c r="D133" s="123">
        <v>72</v>
      </c>
      <c r="E133" s="124">
        <v>1.5</v>
      </c>
      <c r="F133" s="125">
        <v>3.7</v>
      </c>
    </row>
    <row r="134" spans="1:6" s="75" customFormat="1" ht="15" customHeight="1">
      <c r="A134" s="112" t="s">
        <v>43</v>
      </c>
      <c r="B134" s="18">
        <v>10</v>
      </c>
      <c r="C134" s="122" t="s">
        <v>44</v>
      </c>
      <c r="D134" s="123">
        <v>69</v>
      </c>
      <c r="E134" s="124">
        <v>1.5</v>
      </c>
      <c r="F134" s="125">
        <v>2.2000000000000002</v>
      </c>
    </row>
    <row r="135" spans="1:6" s="13" customFormat="1" ht="15" customHeight="1">
      <c r="A135" s="69" t="s">
        <v>47</v>
      </c>
      <c r="B135" s="20">
        <v>1</v>
      </c>
      <c r="C135" s="126" t="s">
        <v>16</v>
      </c>
      <c r="D135" s="127">
        <v>382</v>
      </c>
      <c r="E135" s="128">
        <v>25.5</v>
      </c>
      <c r="F135" s="129">
        <v>2</v>
      </c>
    </row>
    <row r="136" spans="1:6" s="75" customFormat="1" ht="15" customHeight="1">
      <c r="A136" s="119" t="s">
        <v>47</v>
      </c>
      <c r="B136" s="19">
        <v>2</v>
      </c>
      <c r="C136" s="126" t="s">
        <v>46</v>
      </c>
      <c r="D136" s="127">
        <v>75</v>
      </c>
      <c r="E136" s="128">
        <v>5</v>
      </c>
      <c r="F136" s="129">
        <v>3.9</v>
      </c>
    </row>
    <row r="137" spans="1:6" s="75" customFormat="1" ht="15" customHeight="1">
      <c r="A137" s="119" t="s">
        <v>47</v>
      </c>
      <c r="B137" s="19">
        <v>3</v>
      </c>
      <c r="C137" s="126" t="s">
        <v>17</v>
      </c>
      <c r="D137" s="127">
        <v>73</v>
      </c>
      <c r="E137" s="128">
        <v>4.9000000000000004</v>
      </c>
      <c r="F137" s="129">
        <v>4.5999999999999996</v>
      </c>
    </row>
    <row r="138" spans="1:6" s="75" customFormat="1" ht="15" customHeight="1">
      <c r="A138" s="119" t="s">
        <v>47</v>
      </c>
      <c r="B138" s="19">
        <v>4</v>
      </c>
      <c r="C138" s="126" t="s">
        <v>24</v>
      </c>
      <c r="D138" s="127">
        <v>59</v>
      </c>
      <c r="E138" s="128">
        <v>3.9</v>
      </c>
      <c r="F138" s="129">
        <v>3.7</v>
      </c>
    </row>
    <row r="139" spans="1:6" s="75" customFormat="1" ht="15" customHeight="1">
      <c r="A139" s="119" t="s">
        <v>47</v>
      </c>
      <c r="B139" s="19">
        <v>5</v>
      </c>
      <c r="C139" s="126" t="s">
        <v>19</v>
      </c>
      <c r="D139" s="127">
        <v>46</v>
      </c>
      <c r="E139" s="128">
        <v>3.1</v>
      </c>
      <c r="F139" s="129">
        <v>3.8</v>
      </c>
    </row>
    <row r="140" spans="1:6" s="75" customFormat="1" ht="15" customHeight="1">
      <c r="A140" s="119" t="s">
        <v>47</v>
      </c>
      <c r="B140" s="19">
        <v>6</v>
      </c>
      <c r="C140" s="126" t="s">
        <v>32</v>
      </c>
      <c r="D140" s="127">
        <v>39</v>
      </c>
      <c r="E140" s="128">
        <v>2.6</v>
      </c>
      <c r="F140" s="129">
        <v>1.9</v>
      </c>
    </row>
    <row r="141" spans="1:6" s="13" customFormat="1" ht="15" customHeight="1">
      <c r="A141" s="120" t="s">
        <v>47</v>
      </c>
      <c r="B141" s="19">
        <v>7</v>
      </c>
      <c r="C141" s="126" t="s">
        <v>40</v>
      </c>
      <c r="D141" s="127">
        <v>38</v>
      </c>
      <c r="E141" s="128">
        <v>2.5</v>
      </c>
      <c r="F141" s="129">
        <v>3.2</v>
      </c>
    </row>
    <row r="142" spans="1:6" s="75" customFormat="1" ht="15" customHeight="1">
      <c r="A142" s="121" t="s">
        <v>47</v>
      </c>
      <c r="B142" s="19">
        <v>8</v>
      </c>
      <c r="C142" s="126" t="s">
        <v>23</v>
      </c>
      <c r="D142" s="127">
        <v>29</v>
      </c>
      <c r="E142" s="128">
        <v>1.9</v>
      </c>
      <c r="F142" s="129">
        <v>3.3</v>
      </c>
    </row>
    <row r="143" spans="1:6" s="75" customFormat="1" ht="15" customHeight="1">
      <c r="A143" s="119" t="s">
        <v>47</v>
      </c>
      <c r="B143" s="19">
        <v>9</v>
      </c>
      <c r="C143" s="126" t="s">
        <v>78</v>
      </c>
      <c r="D143" s="127">
        <v>25</v>
      </c>
      <c r="E143" s="128">
        <v>1.7</v>
      </c>
      <c r="F143" s="129">
        <v>3.7</v>
      </c>
    </row>
    <row r="144" spans="1:6" s="75" customFormat="1" ht="15" customHeight="1">
      <c r="A144" s="133" t="s">
        <v>47</v>
      </c>
      <c r="B144" s="19">
        <v>10</v>
      </c>
      <c r="C144" s="126" t="s">
        <v>33</v>
      </c>
      <c r="D144" s="127">
        <v>25</v>
      </c>
      <c r="E144" s="128">
        <v>1.7</v>
      </c>
      <c r="F144" s="129">
        <v>2.8</v>
      </c>
    </row>
    <row r="145" spans="1:6" s="30" customFormat="1" ht="17.25" customHeight="1">
      <c r="A145" s="228" t="s">
        <v>49</v>
      </c>
      <c r="B145" s="228"/>
      <c r="C145" s="228"/>
      <c r="D145" s="228"/>
      <c r="E145" s="228"/>
      <c r="F145" s="228"/>
    </row>
    <row r="146" spans="1:6" s="130" customFormat="1" ht="24" customHeight="1">
      <c r="A146" s="227" t="s">
        <v>108</v>
      </c>
      <c r="B146" s="227"/>
      <c r="C146" s="227"/>
      <c r="D146" s="227"/>
      <c r="E146" s="227"/>
      <c r="F146" s="227"/>
    </row>
    <row r="147" spans="1:6" s="25" customFormat="1" ht="24" customHeight="1">
      <c r="A147" s="229" t="s">
        <v>109</v>
      </c>
      <c r="B147" s="229"/>
      <c r="C147" s="229"/>
      <c r="D147" s="229"/>
      <c r="E147" s="229"/>
      <c r="F147" s="229"/>
    </row>
    <row r="148" spans="1:6" s="131" customFormat="1" ht="12" customHeight="1">
      <c r="A148" s="230" t="s">
        <v>110</v>
      </c>
      <c r="B148" s="230"/>
      <c r="C148" s="230"/>
      <c r="D148" s="230"/>
      <c r="E148" s="230"/>
      <c r="F148" s="230"/>
    </row>
    <row r="149" spans="1:6" s="25" customFormat="1" ht="36" customHeight="1">
      <c r="A149" s="229" t="s">
        <v>80</v>
      </c>
      <c r="B149" s="229"/>
      <c r="C149" s="229"/>
      <c r="D149" s="229"/>
      <c r="E149" s="229"/>
      <c r="F149" s="229"/>
    </row>
    <row r="150" spans="1:6" s="25" customFormat="1" ht="12" customHeight="1">
      <c r="A150" s="226" t="s">
        <v>79</v>
      </c>
      <c r="B150" s="226"/>
      <c r="C150" s="226"/>
      <c r="D150" s="226"/>
      <c r="E150" s="226"/>
      <c r="F150" s="226"/>
    </row>
    <row r="151" spans="1:6" s="132" customFormat="1" ht="12" customHeight="1">
      <c r="A151" s="227" t="s">
        <v>107</v>
      </c>
      <c r="B151" s="227"/>
      <c r="C151" s="227"/>
      <c r="D151" s="227"/>
      <c r="E151" s="227"/>
      <c r="F151" s="227"/>
    </row>
    <row r="152" spans="1:6" s="31" customFormat="1">
      <c r="A152" s="73"/>
      <c r="B152" s="73"/>
      <c r="C152" s="73"/>
      <c r="D152" s="74"/>
      <c r="E152" s="73"/>
      <c r="F152" s="73"/>
    </row>
    <row r="153" spans="1:6" s="31" customFormat="1">
      <c r="A153" s="73"/>
      <c r="B153" s="73"/>
      <c r="C153" s="73"/>
      <c r="D153" s="74"/>
      <c r="E153" s="73"/>
      <c r="F153" s="73"/>
    </row>
    <row r="154" spans="1:6" s="31" customFormat="1">
      <c r="D154" s="32"/>
    </row>
    <row r="155" spans="1:6" s="31" customFormat="1">
      <c r="D155" s="32"/>
    </row>
    <row r="156" spans="1:6" s="31" customFormat="1">
      <c r="D156" s="32"/>
    </row>
    <row r="157" spans="1:6" s="31" customFormat="1">
      <c r="D157" s="32"/>
    </row>
    <row r="158" spans="1:6" s="31" customFormat="1">
      <c r="D158" s="32"/>
    </row>
    <row r="159" spans="1:6" s="31" customFormat="1">
      <c r="D159" s="32"/>
    </row>
    <row r="160" spans="1:6" s="31" customFormat="1">
      <c r="D160" s="32"/>
    </row>
    <row r="161" spans="4:4" s="31" customFormat="1">
      <c r="D161" s="32"/>
    </row>
    <row r="162" spans="4:4" s="31" customFormat="1">
      <c r="D162" s="32"/>
    </row>
    <row r="163" spans="4:4" s="31" customFormat="1">
      <c r="D163" s="32"/>
    </row>
    <row r="164" spans="4:4" s="31" customFormat="1">
      <c r="D164" s="32"/>
    </row>
    <row r="165" spans="4:4" s="31" customFormat="1">
      <c r="D165" s="32"/>
    </row>
    <row r="166" spans="4:4" s="31" customFormat="1">
      <c r="D166" s="32"/>
    </row>
    <row r="167" spans="4:4" s="31" customFormat="1">
      <c r="D167" s="32"/>
    </row>
    <row r="168" spans="4:4" s="31" customFormat="1">
      <c r="D168" s="32"/>
    </row>
    <row r="169" spans="4:4" s="31" customFormat="1">
      <c r="D169" s="32"/>
    </row>
    <row r="170" spans="4:4" s="31" customFormat="1">
      <c r="D170" s="32"/>
    </row>
    <row r="171" spans="4:4" s="31" customFormat="1">
      <c r="D171" s="32"/>
    </row>
    <row r="172" spans="4:4" s="31" customFormat="1">
      <c r="D172" s="32"/>
    </row>
    <row r="173" spans="4:4" s="31" customFormat="1">
      <c r="D173" s="32"/>
    </row>
    <row r="174" spans="4:4" s="31" customFormat="1">
      <c r="D174" s="32"/>
    </row>
    <row r="175" spans="4:4" s="31" customFormat="1">
      <c r="D175" s="32"/>
    </row>
    <row r="176" spans="4:4" s="31" customFormat="1">
      <c r="D176" s="32"/>
    </row>
    <row r="177" spans="4:4" s="31" customFormat="1">
      <c r="D177" s="32"/>
    </row>
    <row r="178" spans="4:4" s="31" customFormat="1">
      <c r="D178" s="32"/>
    </row>
    <row r="179" spans="4:4" s="31" customFormat="1">
      <c r="D179" s="32"/>
    </row>
    <row r="180" spans="4:4" s="31" customFormat="1">
      <c r="D180" s="32"/>
    </row>
    <row r="181" spans="4:4" s="31" customFormat="1">
      <c r="D181" s="32"/>
    </row>
    <row r="182" spans="4:4" s="31" customFormat="1">
      <c r="D182" s="32"/>
    </row>
    <row r="183" spans="4:4" s="31" customFormat="1">
      <c r="D183" s="32"/>
    </row>
    <row r="184" spans="4:4" s="31" customFormat="1">
      <c r="D184" s="32"/>
    </row>
    <row r="185" spans="4:4" s="31" customFormat="1">
      <c r="D185" s="32"/>
    </row>
    <row r="186" spans="4:4" s="31" customFormat="1">
      <c r="D186" s="32"/>
    </row>
    <row r="187" spans="4:4" s="31" customFormat="1">
      <c r="D187" s="32"/>
    </row>
    <row r="188" spans="4:4" s="31" customFormat="1">
      <c r="D188" s="32"/>
    </row>
    <row r="189" spans="4:4" s="31" customFormat="1">
      <c r="D189" s="32"/>
    </row>
    <row r="190" spans="4:4" s="31" customFormat="1">
      <c r="D190" s="32"/>
    </row>
    <row r="191" spans="4:4" s="31" customFormat="1">
      <c r="D191" s="32"/>
    </row>
    <row r="192" spans="4:4" s="31" customFormat="1">
      <c r="D192" s="32"/>
    </row>
    <row r="193" spans="4:4" s="31" customFormat="1">
      <c r="D193" s="32"/>
    </row>
    <row r="194" spans="4:4" s="31" customFormat="1">
      <c r="D194" s="32"/>
    </row>
    <row r="195" spans="4:4" s="31" customFormat="1">
      <c r="D195" s="32"/>
    </row>
    <row r="196" spans="4:4" s="31" customFormat="1">
      <c r="D196" s="32"/>
    </row>
    <row r="197" spans="4:4" s="31" customFormat="1">
      <c r="D197" s="32"/>
    </row>
    <row r="198" spans="4:4" s="31" customFormat="1">
      <c r="D198" s="32"/>
    </row>
    <row r="199" spans="4:4" s="31" customFormat="1">
      <c r="D199" s="32"/>
    </row>
    <row r="200" spans="4:4" s="31" customFormat="1">
      <c r="D200" s="32"/>
    </row>
    <row r="201" spans="4:4" s="31" customFormat="1">
      <c r="D201" s="32"/>
    </row>
    <row r="202" spans="4:4" s="31" customFormat="1">
      <c r="D202" s="32"/>
    </row>
    <row r="203" spans="4:4" s="31" customFormat="1">
      <c r="D203" s="32"/>
    </row>
    <row r="204" spans="4:4" s="31" customFormat="1">
      <c r="D204" s="32"/>
    </row>
    <row r="205" spans="4:4" s="31" customFormat="1">
      <c r="D205" s="32"/>
    </row>
    <row r="206" spans="4:4" s="31" customFormat="1">
      <c r="D206" s="32"/>
    </row>
    <row r="207" spans="4:4" s="31" customFormat="1">
      <c r="D207" s="32"/>
    </row>
    <row r="208" spans="4:4" s="31" customFormat="1">
      <c r="D208" s="32"/>
    </row>
    <row r="209" spans="4:4" s="31" customFormat="1">
      <c r="D209" s="32"/>
    </row>
    <row r="210" spans="4:4" s="31" customFormat="1">
      <c r="D210" s="32"/>
    </row>
    <row r="211" spans="4:4" s="31" customFormat="1">
      <c r="D211" s="32"/>
    </row>
    <row r="212" spans="4:4" s="31" customFormat="1">
      <c r="D212" s="32"/>
    </row>
    <row r="213" spans="4:4" s="31" customFormat="1">
      <c r="D213" s="32"/>
    </row>
    <row r="214" spans="4:4" s="31" customFormat="1">
      <c r="D214" s="32"/>
    </row>
    <row r="215" spans="4:4" s="31" customFormat="1">
      <c r="D215" s="32"/>
    </row>
    <row r="216" spans="4:4" s="31" customFormat="1">
      <c r="D216" s="32"/>
    </row>
    <row r="217" spans="4:4" s="31" customFormat="1">
      <c r="D217" s="32"/>
    </row>
    <row r="218" spans="4:4" s="31" customFormat="1">
      <c r="D218" s="32"/>
    </row>
    <row r="219" spans="4:4" s="31" customFormat="1">
      <c r="D219" s="32"/>
    </row>
    <row r="220" spans="4:4" s="31" customFormat="1">
      <c r="D220" s="32"/>
    </row>
    <row r="221" spans="4:4" s="31" customFormat="1">
      <c r="D221" s="32"/>
    </row>
    <row r="222" spans="4:4" s="31" customFormat="1">
      <c r="D222" s="32"/>
    </row>
    <row r="223" spans="4:4" s="31" customFormat="1">
      <c r="D223" s="32"/>
    </row>
    <row r="224" spans="4:4" s="31" customFormat="1">
      <c r="D224" s="32"/>
    </row>
    <row r="225" spans="4:4" s="31" customFormat="1">
      <c r="D225" s="32"/>
    </row>
    <row r="226" spans="4:4" s="31" customFormat="1">
      <c r="D226" s="32"/>
    </row>
    <row r="227" spans="4:4" s="31" customFormat="1">
      <c r="D227" s="32"/>
    </row>
    <row r="228" spans="4:4" s="31" customFormat="1">
      <c r="D228" s="32"/>
    </row>
    <row r="229" spans="4:4" s="31" customFormat="1">
      <c r="D229" s="32"/>
    </row>
    <row r="230" spans="4:4" s="31" customFormat="1">
      <c r="D230" s="32"/>
    </row>
    <row r="231" spans="4:4" s="31" customFormat="1">
      <c r="D231" s="32"/>
    </row>
    <row r="232" spans="4:4" s="31" customFormat="1">
      <c r="D232" s="32"/>
    </row>
    <row r="233" spans="4:4" s="31" customFormat="1">
      <c r="D233" s="32"/>
    </row>
    <row r="234" spans="4:4" s="31" customFormat="1">
      <c r="D234" s="32"/>
    </row>
    <row r="235" spans="4:4" s="31" customFormat="1">
      <c r="D235" s="32"/>
    </row>
    <row r="236" spans="4:4" s="31" customFormat="1">
      <c r="D236" s="32"/>
    </row>
    <row r="237" spans="4:4" s="31" customFormat="1">
      <c r="D237" s="32"/>
    </row>
    <row r="238" spans="4:4" s="31" customFormat="1">
      <c r="D238" s="32"/>
    </row>
    <row r="239" spans="4:4" s="31" customFormat="1">
      <c r="D239" s="32"/>
    </row>
    <row r="240" spans="4:4" s="31" customFormat="1">
      <c r="D240" s="32"/>
    </row>
    <row r="241" spans="4:4" s="31" customFormat="1">
      <c r="D241" s="32"/>
    </row>
    <row r="242" spans="4:4" s="31" customFormat="1">
      <c r="D242" s="32"/>
    </row>
    <row r="243" spans="4:4" s="31" customFormat="1">
      <c r="D243" s="32"/>
    </row>
    <row r="244" spans="4:4" s="31" customFormat="1">
      <c r="D244" s="32"/>
    </row>
    <row r="245" spans="4:4" s="31" customFormat="1">
      <c r="D245" s="32"/>
    </row>
    <row r="246" spans="4:4" s="31" customFormat="1">
      <c r="D246" s="32"/>
    </row>
    <row r="247" spans="4:4" s="31" customFormat="1">
      <c r="D247" s="32"/>
    </row>
    <row r="248" spans="4:4" s="31" customFormat="1">
      <c r="D248" s="32"/>
    </row>
    <row r="249" spans="4:4" s="31" customFormat="1">
      <c r="D249" s="32"/>
    </row>
    <row r="250" spans="4:4" s="31" customFormat="1">
      <c r="D250" s="32"/>
    </row>
    <row r="251" spans="4:4" s="31" customFormat="1">
      <c r="D251" s="32"/>
    </row>
    <row r="252" spans="4:4" s="31" customFormat="1">
      <c r="D252" s="32"/>
    </row>
    <row r="253" spans="4:4" s="31" customFormat="1">
      <c r="D253" s="32"/>
    </row>
    <row r="254" spans="4:4" s="31" customFormat="1">
      <c r="D254" s="32"/>
    </row>
    <row r="255" spans="4:4" s="31" customFormat="1">
      <c r="D255" s="32"/>
    </row>
    <row r="256" spans="4:4" s="31" customFormat="1">
      <c r="D256" s="32"/>
    </row>
    <row r="257" spans="4:4" s="31" customFormat="1">
      <c r="D257" s="32"/>
    </row>
    <row r="258" spans="4:4" s="31" customFormat="1">
      <c r="D258" s="32"/>
    </row>
    <row r="259" spans="4:4" s="31" customFormat="1">
      <c r="D259" s="32"/>
    </row>
    <row r="260" spans="4:4" s="31" customFormat="1">
      <c r="D260" s="32"/>
    </row>
    <row r="261" spans="4:4" s="31" customFormat="1">
      <c r="D261" s="32"/>
    </row>
    <row r="262" spans="4:4" s="31" customFormat="1">
      <c r="D262" s="32"/>
    </row>
    <row r="263" spans="4:4" s="31" customFormat="1">
      <c r="D263" s="32"/>
    </row>
    <row r="264" spans="4:4" s="31" customFormat="1">
      <c r="D264" s="32"/>
    </row>
    <row r="265" spans="4:4" s="31" customFormat="1">
      <c r="D265" s="32"/>
    </row>
    <row r="266" spans="4:4" s="31" customFormat="1">
      <c r="D266" s="32"/>
    </row>
    <row r="267" spans="4:4" s="31" customFormat="1">
      <c r="D267" s="32"/>
    </row>
    <row r="268" spans="4:4" s="31" customFormat="1">
      <c r="D268" s="32"/>
    </row>
    <row r="269" spans="4:4" s="31" customFormat="1">
      <c r="D269" s="32"/>
    </row>
    <row r="270" spans="4:4" s="31" customFormat="1">
      <c r="D270" s="32"/>
    </row>
    <row r="271" spans="4:4" s="31" customFormat="1">
      <c r="D271" s="32"/>
    </row>
    <row r="272" spans="4:4" s="31" customFormat="1">
      <c r="D272" s="32"/>
    </row>
    <row r="273" spans="4:4" s="31" customFormat="1">
      <c r="D273" s="32"/>
    </row>
    <row r="274" spans="4:4" s="31" customFormat="1">
      <c r="D274" s="32"/>
    </row>
    <row r="275" spans="4:4" s="31" customFormat="1">
      <c r="D275" s="32"/>
    </row>
    <row r="276" spans="4:4" s="31" customFormat="1">
      <c r="D276" s="32"/>
    </row>
    <row r="277" spans="4:4" s="31" customFormat="1">
      <c r="D277" s="32"/>
    </row>
    <row r="278" spans="4:4" s="31" customFormat="1">
      <c r="D278" s="32"/>
    </row>
    <row r="279" spans="4:4" s="31" customFormat="1">
      <c r="D279" s="32"/>
    </row>
    <row r="280" spans="4:4" s="31" customFormat="1">
      <c r="D280" s="32"/>
    </row>
    <row r="281" spans="4:4" s="31" customFormat="1">
      <c r="D281" s="32"/>
    </row>
    <row r="282" spans="4:4" s="31" customFormat="1">
      <c r="D282" s="32"/>
    </row>
    <row r="283" spans="4:4" s="31" customFormat="1">
      <c r="D283" s="32"/>
    </row>
    <row r="284" spans="4:4" s="31" customFormat="1">
      <c r="D284" s="32"/>
    </row>
    <row r="285" spans="4:4" s="31" customFormat="1">
      <c r="D285" s="32"/>
    </row>
    <row r="286" spans="4:4" s="31" customFormat="1">
      <c r="D286" s="32"/>
    </row>
    <row r="287" spans="4:4" s="31" customFormat="1">
      <c r="D287" s="32"/>
    </row>
    <row r="288" spans="4:4" s="31" customFormat="1">
      <c r="D288" s="32"/>
    </row>
    <row r="289" spans="4:4" s="31" customFormat="1">
      <c r="D289" s="32"/>
    </row>
    <row r="290" spans="4:4" s="31" customFormat="1">
      <c r="D290" s="32"/>
    </row>
    <row r="291" spans="4:4" s="31" customFormat="1">
      <c r="D291" s="32"/>
    </row>
    <row r="292" spans="4:4" s="31" customFormat="1">
      <c r="D292" s="32"/>
    </row>
    <row r="293" spans="4:4" s="31" customFormat="1">
      <c r="D293" s="32"/>
    </row>
    <row r="294" spans="4:4" s="31" customFormat="1">
      <c r="D294" s="32"/>
    </row>
    <row r="295" spans="4:4" s="31" customFormat="1">
      <c r="D295" s="32"/>
    </row>
    <row r="296" spans="4:4" s="31" customFormat="1">
      <c r="D296" s="32"/>
    </row>
    <row r="297" spans="4:4" s="31" customFormat="1">
      <c r="D297" s="32"/>
    </row>
    <row r="298" spans="4:4" s="31" customFormat="1">
      <c r="D298" s="32"/>
    </row>
    <row r="299" spans="4:4" s="31" customFormat="1">
      <c r="D299" s="32"/>
    </row>
    <row r="300" spans="4:4" s="31" customFormat="1">
      <c r="D300" s="32"/>
    </row>
    <row r="301" spans="4:4" s="31" customFormat="1">
      <c r="D301" s="32"/>
    </row>
    <row r="302" spans="4:4" s="31" customFormat="1">
      <c r="D302" s="32"/>
    </row>
    <row r="303" spans="4:4" s="31" customFormat="1">
      <c r="D303" s="32"/>
    </row>
    <row r="304" spans="4:4" s="31" customFormat="1">
      <c r="D304" s="32"/>
    </row>
    <row r="305" spans="4:4" s="31" customFormat="1">
      <c r="D305" s="32"/>
    </row>
    <row r="306" spans="4:4" s="31" customFormat="1">
      <c r="D306" s="32"/>
    </row>
    <row r="307" spans="4:4" s="31" customFormat="1">
      <c r="D307" s="32"/>
    </row>
    <row r="308" spans="4:4" s="31" customFormat="1">
      <c r="D308" s="32"/>
    </row>
    <row r="309" spans="4:4" s="31" customFormat="1">
      <c r="D309" s="32"/>
    </row>
    <row r="310" spans="4:4" s="31" customFormat="1">
      <c r="D310" s="32"/>
    </row>
    <row r="311" spans="4:4" s="31" customFormat="1">
      <c r="D311" s="32"/>
    </row>
    <row r="312" spans="4:4" s="31" customFormat="1">
      <c r="D312" s="32"/>
    </row>
    <row r="313" spans="4:4" s="31" customFormat="1">
      <c r="D313" s="32"/>
    </row>
    <row r="314" spans="4:4" s="31" customFormat="1">
      <c r="D314" s="32"/>
    </row>
    <row r="315" spans="4:4" s="31" customFormat="1">
      <c r="D315" s="32"/>
    </row>
    <row r="316" spans="4:4" s="31" customFormat="1">
      <c r="D316" s="32"/>
    </row>
    <row r="317" spans="4:4" s="31" customFormat="1">
      <c r="D317" s="32"/>
    </row>
    <row r="318" spans="4:4" s="31" customFormat="1">
      <c r="D318" s="32"/>
    </row>
    <row r="319" spans="4:4" s="31" customFormat="1">
      <c r="D319" s="32"/>
    </row>
    <row r="320" spans="4:4" s="31" customFormat="1">
      <c r="D320" s="32"/>
    </row>
    <row r="321" spans="4:4" s="31" customFormat="1">
      <c r="D321" s="32"/>
    </row>
    <row r="322" spans="4:4" s="31" customFormat="1">
      <c r="D322" s="32"/>
    </row>
    <row r="323" spans="4:4" s="31" customFormat="1">
      <c r="D323" s="32"/>
    </row>
    <row r="324" spans="4:4" s="31" customFormat="1">
      <c r="D324" s="32"/>
    </row>
    <row r="325" spans="4:4" s="31" customFormat="1">
      <c r="D325" s="32"/>
    </row>
    <row r="326" spans="4:4" s="31" customFormat="1">
      <c r="D326" s="32"/>
    </row>
    <row r="327" spans="4:4" s="31" customFormat="1">
      <c r="D327" s="32"/>
    </row>
    <row r="328" spans="4:4" s="31" customFormat="1">
      <c r="D328" s="32"/>
    </row>
    <row r="329" spans="4:4" s="31" customFormat="1">
      <c r="D329" s="32"/>
    </row>
    <row r="330" spans="4:4" s="31" customFormat="1">
      <c r="D330" s="32"/>
    </row>
    <row r="331" spans="4:4" s="31" customFormat="1">
      <c r="D331" s="32"/>
    </row>
    <row r="332" spans="4:4" s="31" customFormat="1">
      <c r="D332" s="32"/>
    </row>
    <row r="333" spans="4:4" s="31" customFormat="1">
      <c r="D333" s="32"/>
    </row>
    <row r="334" spans="4:4" s="31" customFormat="1">
      <c r="D334" s="32"/>
    </row>
    <row r="335" spans="4:4" s="31" customFormat="1">
      <c r="D335" s="32"/>
    </row>
    <row r="336" spans="4:4" s="31" customFormat="1">
      <c r="D336" s="32"/>
    </row>
    <row r="337" spans="4:4" s="31" customFormat="1">
      <c r="D337" s="32"/>
    </row>
    <row r="338" spans="4:4" s="31" customFormat="1">
      <c r="D338" s="32"/>
    </row>
    <row r="339" spans="4:4" s="31" customFormat="1">
      <c r="D339" s="32"/>
    </row>
    <row r="340" spans="4:4" s="31" customFormat="1">
      <c r="D340" s="32"/>
    </row>
    <row r="341" spans="4:4" s="31" customFormat="1">
      <c r="D341" s="32"/>
    </row>
    <row r="342" spans="4:4" s="31" customFormat="1">
      <c r="D342" s="32"/>
    </row>
    <row r="343" spans="4:4" s="31" customFormat="1">
      <c r="D343" s="32"/>
    </row>
    <row r="344" spans="4:4" s="31" customFormat="1">
      <c r="D344" s="32"/>
    </row>
    <row r="345" spans="4:4" s="31" customFormat="1">
      <c r="D345" s="32"/>
    </row>
    <row r="346" spans="4:4" s="31" customFormat="1">
      <c r="D346" s="32"/>
    </row>
    <row r="347" spans="4:4" s="31" customFormat="1">
      <c r="D347" s="32"/>
    </row>
    <row r="348" spans="4:4" s="31" customFormat="1">
      <c r="D348" s="32"/>
    </row>
    <row r="349" spans="4:4" s="31" customFormat="1">
      <c r="D349" s="32"/>
    </row>
    <row r="350" spans="4:4" s="31" customFormat="1">
      <c r="D350" s="32"/>
    </row>
    <row r="351" spans="4:4" s="31" customFormat="1">
      <c r="D351" s="32"/>
    </row>
    <row r="352" spans="4:4" s="31" customFormat="1">
      <c r="D352" s="32"/>
    </row>
    <row r="353" spans="4:4" s="31" customFormat="1">
      <c r="D353" s="32"/>
    </row>
    <row r="354" spans="4:4" s="31" customFormat="1">
      <c r="D354" s="32"/>
    </row>
    <row r="355" spans="4:4" s="31" customFormat="1">
      <c r="D355" s="32"/>
    </row>
    <row r="356" spans="4:4" s="31" customFormat="1">
      <c r="D356" s="32"/>
    </row>
    <row r="357" spans="4:4" s="31" customFormat="1">
      <c r="D357" s="32"/>
    </row>
    <row r="358" spans="4:4" s="31" customFormat="1">
      <c r="D358" s="32"/>
    </row>
    <row r="359" spans="4:4" s="31" customFormat="1">
      <c r="D359" s="32"/>
    </row>
    <row r="360" spans="4:4" s="31" customFormat="1">
      <c r="D360" s="32"/>
    </row>
    <row r="361" spans="4:4" s="31" customFormat="1">
      <c r="D361" s="32"/>
    </row>
    <row r="362" spans="4:4" s="31" customFormat="1">
      <c r="D362" s="32"/>
    </row>
    <row r="363" spans="4:4" s="31" customFormat="1">
      <c r="D363" s="32"/>
    </row>
    <row r="364" spans="4:4" s="31" customFormat="1">
      <c r="D364" s="32"/>
    </row>
    <row r="365" spans="4:4" s="31" customFormat="1">
      <c r="D365" s="32"/>
    </row>
    <row r="366" spans="4:4" s="31" customFormat="1">
      <c r="D366" s="32"/>
    </row>
    <row r="367" spans="4:4" s="31" customFormat="1">
      <c r="D367" s="32"/>
    </row>
    <row r="368" spans="4:4" s="31" customFormat="1">
      <c r="D368" s="32"/>
    </row>
    <row r="369" spans="4:4" s="31" customFormat="1">
      <c r="D369" s="32"/>
    </row>
    <row r="370" spans="4:4" s="31" customFormat="1">
      <c r="D370" s="32"/>
    </row>
    <row r="371" spans="4:4" s="31" customFormat="1">
      <c r="D371" s="32"/>
    </row>
    <row r="372" spans="4:4" s="31" customFormat="1">
      <c r="D372" s="32"/>
    </row>
    <row r="373" spans="4:4" s="31" customFormat="1">
      <c r="D373" s="32"/>
    </row>
    <row r="374" spans="4:4" s="31" customFormat="1">
      <c r="D374" s="32"/>
    </row>
    <row r="375" spans="4:4" s="31" customFormat="1">
      <c r="D375" s="32"/>
    </row>
    <row r="376" spans="4:4" s="31" customFormat="1">
      <c r="D376" s="32"/>
    </row>
    <row r="377" spans="4:4" s="31" customFormat="1">
      <c r="D377" s="32"/>
    </row>
    <row r="378" spans="4:4" s="31" customFormat="1">
      <c r="D378" s="32"/>
    </row>
    <row r="379" spans="4:4" s="31" customFormat="1">
      <c r="D379" s="32"/>
    </row>
    <row r="380" spans="4:4" s="31" customFormat="1">
      <c r="D380" s="32"/>
    </row>
    <row r="381" spans="4:4" s="31" customFormat="1">
      <c r="D381" s="32"/>
    </row>
    <row r="382" spans="4:4" s="31" customFormat="1">
      <c r="D382" s="32"/>
    </row>
    <row r="383" spans="4:4" s="31" customFormat="1">
      <c r="D383" s="32"/>
    </row>
    <row r="384" spans="4:4" s="31" customFormat="1">
      <c r="D384" s="32"/>
    </row>
    <row r="385" spans="4:4" s="31" customFormat="1">
      <c r="D385" s="32"/>
    </row>
    <row r="386" spans="4:4" s="31" customFormat="1">
      <c r="D386" s="32"/>
    </row>
    <row r="387" spans="4:4" s="31" customFormat="1">
      <c r="D387" s="32"/>
    </row>
    <row r="388" spans="4:4" s="31" customFormat="1">
      <c r="D388" s="32"/>
    </row>
    <row r="389" spans="4:4" s="31" customFormat="1">
      <c r="D389" s="32"/>
    </row>
    <row r="390" spans="4:4" s="31" customFormat="1">
      <c r="D390" s="32"/>
    </row>
    <row r="391" spans="4:4" s="31" customFormat="1">
      <c r="D391" s="32"/>
    </row>
    <row r="392" spans="4:4" s="31" customFormat="1">
      <c r="D392" s="32"/>
    </row>
    <row r="393" spans="4:4" s="31" customFormat="1">
      <c r="D393" s="32"/>
    </row>
    <row r="394" spans="4:4" s="31" customFormat="1">
      <c r="D394" s="32"/>
    </row>
    <row r="395" spans="4:4" s="31" customFormat="1">
      <c r="D395" s="32"/>
    </row>
    <row r="396" spans="4:4" s="31" customFormat="1">
      <c r="D396" s="32"/>
    </row>
    <row r="397" spans="4:4" s="31" customFormat="1">
      <c r="D397" s="32"/>
    </row>
    <row r="398" spans="4:4" s="31" customFormat="1">
      <c r="D398" s="32"/>
    </row>
    <row r="399" spans="4:4" s="31" customFormat="1">
      <c r="D399" s="32"/>
    </row>
    <row r="400" spans="4:4" s="31" customFormat="1">
      <c r="D400" s="32"/>
    </row>
    <row r="401" spans="4:4" s="31" customFormat="1">
      <c r="D401" s="32"/>
    </row>
    <row r="402" spans="4:4" s="31" customFormat="1">
      <c r="D402" s="32"/>
    </row>
    <row r="403" spans="4:4" s="31" customFormat="1">
      <c r="D403" s="32"/>
    </row>
    <row r="404" spans="4:4" s="31" customFormat="1">
      <c r="D404" s="32"/>
    </row>
    <row r="405" spans="4:4" s="31" customFormat="1">
      <c r="D405" s="32"/>
    </row>
    <row r="406" spans="4:4" s="31" customFormat="1">
      <c r="D406" s="32"/>
    </row>
    <row r="407" spans="4:4" s="31" customFormat="1">
      <c r="D407" s="32"/>
    </row>
    <row r="408" spans="4:4" s="31" customFormat="1">
      <c r="D408" s="32"/>
    </row>
    <row r="409" spans="4:4" s="31" customFormat="1">
      <c r="D409" s="32"/>
    </row>
    <row r="410" spans="4:4" s="31" customFormat="1">
      <c r="D410" s="32"/>
    </row>
    <row r="411" spans="4:4" s="31" customFormat="1">
      <c r="D411" s="32"/>
    </row>
    <row r="412" spans="4:4" s="31" customFormat="1">
      <c r="D412" s="32"/>
    </row>
    <row r="413" spans="4:4" s="31" customFormat="1">
      <c r="D413" s="32"/>
    </row>
    <row r="414" spans="4:4" s="31" customFormat="1">
      <c r="D414" s="32"/>
    </row>
    <row r="415" spans="4:4" s="31" customFormat="1">
      <c r="D415" s="32"/>
    </row>
    <row r="416" spans="4:4" s="31" customFormat="1">
      <c r="D416" s="32"/>
    </row>
    <row r="417" spans="4:4" s="31" customFormat="1">
      <c r="D417" s="32"/>
    </row>
    <row r="418" spans="4:4" s="31" customFormat="1">
      <c r="D418" s="32"/>
    </row>
    <row r="419" spans="4:4" s="31" customFormat="1">
      <c r="D419" s="32"/>
    </row>
    <row r="420" spans="4:4" s="31" customFormat="1">
      <c r="D420" s="32"/>
    </row>
    <row r="421" spans="4:4" s="31" customFormat="1">
      <c r="D421" s="32"/>
    </row>
    <row r="422" spans="4:4" s="31" customFormat="1">
      <c r="D422" s="32"/>
    </row>
    <row r="423" spans="4:4" s="31" customFormat="1">
      <c r="D423" s="32"/>
    </row>
    <row r="424" spans="4:4" s="31" customFormat="1">
      <c r="D424" s="32"/>
    </row>
    <row r="425" spans="4:4" s="31" customFormat="1">
      <c r="D425" s="32"/>
    </row>
    <row r="426" spans="4:4" s="31" customFormat="1">
      <c r="D426" s="32"/>
    </row>
    <row r="427" spans="4:4" s="31" customFormat="1">
      <c r="D427" s="32"/>
    </row>
    <row r="428" spans="4:4" s="31" customFormat="1">
      <c r="D428" s="32"/>
    </row>
    <row r="429" spans="4:4" s="31" customFormat="1">
      <c r="D429" s="32"/>
    </row>
    <row r="430" spans="4:4" s="31" customFormat="1">
      <c r="D430" s="32"/>
    </row>
    <row r="431" spans="4:4" s="31" customFormat="1">
      <c r="D431" s="32"/>
    </row>
    <row r="432" spans="4:4" s="31" customFormat="1">
      <c r="D432" s="32"/>
    </row>
    <row r="433" spans="4:4" s="31" customFormat="1">
      <c r="D433" s="32"/>
    </row>
    <row r="434" spans="4:4" s="31" customFormat="1">
      <c r="D434" s="32"/>
    </row>
    <row r="435" spans="4:4" s="31" customFormat="1">
      <c r="D435" s="32"/>
    </row>
    <row r="436" spans="4:4" s="31" customFormat="1">
      <c r="D436" s="32"/>
    </row>
    <row r="437" spans="4:4" s="31" customFormat="1">
      <c r="D437" s="32"/>
    </row>
    <row r="438" spans="4:4" s="31" customFormat="1">
      <c r="D438" s="32"/>
    </row>
    <row r="439" spans="4:4" s="31" customFormat="1">
      <c r="D439" s="32"/>
    </row>
    <row r="440" spans="4:4" s="31" customFormat="1">
      <c r="D440" s="32"/>
    </row>
    <row r="441" spans="4:4" s="31" customFormat="1">
      <c r="D441" s="32"/>
    </row>
    <row r="442" spans="4:4" s="31" customFormat="1">
      <c r="D442" s="32"/>
    </row>
    <row r="443" spans="4:4" s="31" customFormat="1">
      <c r="D443" s="32"/>
    </row>
    <row r="444" spans="4:4" s="31" customFormat="1">
      <c r="D444" s="32"/>
    </row>
    <row r="445" spans="4:4" s="31" customFormat="1">
      <c r="D445" s="32"/>
    </row>
    <row r="446" spans="4:4" s="31" customFormat="1">
      <c r="D446" s="32"/>
    </row>
    <row r="447" spans="4:4" s="31" customFormat="1">
      <c r="D447" s="32"/>
    </row>
    <row r="448" spans="4:4" s="31" customFormat="1">
      <c r="D448" s="32"/>
    </row>
    <row r="449" spans="4:4" s="31" customFormat="1">
      <c r="D449" s="32"/>
    </row>
    <row r="450" spans="4:4" s="31" customFormat="1">
      <c r="D450" s="32"/>
    </row>
    <row r="451" spans="4:4" s="31" customFormat="1">
      <c r="D451" s="32"/>
    </row>
    <row r="452" spans="4:4" s="31" customFormat="1">
      <c r="D452" s="32"/>
    </row>
    <row r="453" spans="4:4" s="31" customFormat="1">
      <c r="D453" s="32"/>
    </row>
    <row r="454" spans="4:4" s="31" customFormat="1">
      <c r="D454" s="32"/>
    </row>
    <row r="455" spans="4:4" s="31" customFormat="1">
      <c r="D455" s="32"/>
    </row>
    <row r="456" spans="4:4" s="31" customFormat="1">
      <c r="D456" s="32"/>
    </row>
    <row r="457" spans="4:4" s="31" customFormat="1">
      <c r="D457" s="32"/>
    </row>
    <row r="458" spans="4:4" s="31" customFormat="1">
      <c r="D458" s="32"/>
    </row>
    <row r="459" spans="4:4" s="31" customFormat="1">
      <c r="D459" s="32"/>
    </row>
    <row r="460" spans="4:4" s="31" customFormat="1">
      <c r="D460" s="32"/>
    </row>
    <row r="461" spans="4:4" s="31" customFormat="1">
      <c r="D461" s="32"/>
    </row>
    <row r="462" spans="4:4" s="31" customFormat="1">
      <c r="D462" s="32"/>
    </row>
    <row r="463" spans="4:4" s="31" customFormat="1">
      <c r="D463" s="32"/>
    </row>
    <row r="464" spans="4:4" s="31" customFormat="1">
      <c r="D464" s="32"/>
    </row>
    <row r="465" spans="4:4" s="31" customFormat="1">
      <c r="D465" s="32"/>
    </row>
    <row r="466" spans="4:4" s="31" customFormat="1">
      <c r="D466" s="32"/>
    </row>
    <row r="467" spans="4:4" s="31" customFormat="1">
      <c r="D467" s="32"/>
    </row>
    <row r="468" spans="4:4" s="31" customFormat="1">
      <c r="D468" s="32"/>
    </row>
    <row r="469" spans="4:4" s="31" customFormat="1">
      <c r="D469" s="32"/>
    </row>
    <row r="470" spans="4:4" s="31" customFormat="1">
      <c r="D470" s="32"/>
    </row>
    <row r="471" spans="4:4" s="31" customFormat="1">
      <c r="D471" s="32"/>
    </row>
    <row r="472" spans="4:4" s="31" customFormat="1">
      <c r="D472" s="32"/>
    </row>
    <row r="473" spans="4:4" s="31" customFormat="1">
      <c r="D473" s="32"/>
    </row>
    <row r="474" spans="4:4" s="31" customFormat="1">
      <c r="D474" s="32"/>
    </row>
    <row r="475" spans="4:4" s="31" customFormat="1">
      <c r="D475" s="32"/>
    </row>
    <row r="476" spans="4:4" s="31" customFormat="1">
      <c r="D476" s="32"/>
    </row>
    <row r="477" spans="4:4" s="31" customFormat="1">
      <c r="D477" s="32"/>
    </row>
    <row r="478" spans="4:4" s="31" customFormat="1">
      <c r="D478" s="32"/>
    </row>
    <row r="479" spans="4:4" s="31" customFormat="1">
      <c r="D479" s="32"/>
    </row>
    <row r="480" spans="4:4" s="31" customFormat="1">
      <c r="D480" s="32"/>
    </row>
    <row r="481" spans="4:4" s="31" customFormat="1">
      <c r="D481" s="32"/>
    </row>
    <row r="482" spans="4:4" s="31" customFormat="1">
      <c r="D482" s="32"/>
    </row>
    <row r="483" spans="4:4" s="31" customFormat="1">
      <c r="D483" s="32"/>
    </row>
    <row r="484" spans="4:4" s="31" customFormat="1">
      <c r="D484" s="32"/>
    </row>
    <row r="485" spans="4:4" s="31" customFormat="1">
      <c r="D485" s="32"/>
    </row>
    <row r="486" spans="4:4" s="31" customFormat="1">
      <c r="D486" s="32"/>
    </row>
    <row r="487" spans="4:4" s="31" customFormat="1">
      <c r="D487" s="32"/>
    </row>
    <row r="488" spans="4:4" s="31" customFormat="1">
      <c r="D488" s="32"/>
    </row>
    <row r="489" spans="4:4" s="31" customFormat="1">
      <c r="D489" s="32"/>
    </row>
    <row r="490" spans="4:4" s="31" customFormat="1">
      <c r="D490" s="32"/>
    </row>
    <row r="491" spans="4:4" s="31" customFormat="1">
      <c r="D491" s="32"/>
    </row>
    <row r="492" spans="4:4" s="31" customFormat="1">
      <c r="D492" s="32"/>
    </row>
    <row r="493" spans="4:4" s="31" customFormat="1">
      <c r="D493" s="32"/>
    </row>
    <row r="494" spans="4:4" s="31" customFormat="1">
      <c r="D494" s="32"/>
    </row>
    <row r="495" spans="4:4" s="31" customFormat="1">
      <c r="D495" s="32"/>
    </row>
    <row r="496" spans="4:4" s="31" customFormat="1">
      <c r="D496" s="32"/>
    </row>
    <row r="497" spans="4:4" s="31" customFormat="1">
      <c r="D497" s="32"/>
    </row>
    <row r="498" spans="4:4" s="31" customFormat="1">
      <c r="D498" s="32"/>
    </row>
    <row r="499" spans="4:4" s="31" customFormat="1">
      <c r="D499" s="32"/>
    </row>
    <row r="500" spans="4:4" s="31" customFormat="1">
      <c r="D500" s="32"/>
    </row>
    <row r="501" spans="4:4" s="31" customFormat="1">
      <c r="D501" s="32"/>
    </row>
    <row r="502" spans="4:4" s="31" customFormat="1">
      <c r="D502" s="32"/>
    </row>
    <row r="503" spans="4:4" s="31" customFormat="1">
      <c r="D503" s="32"/>
    </row>
    <row r="504" spans="4:4" s="31" customFormat="1">
      <c r="D504" s="32"/>
    </row>
    <row r="505" spans="4:4" s="31" customFormat="1">
      <c r="D505" s="32"/>
    </row>
    <row r="506" spans="4:4" s="31" customFormat="1">
      <c r="D506" s="32"/>
    </row>
    <row r="507" spans="4:4" s="31" customFormat="1">
      <c r="D507" s="32"/>
    </row>
    <row r="508" spans="4:4" s="31" customFormat="1">
      <c r="D508" s="32"/>
    </row>
    <row r="509" spans="4:4" s="31" customFormat="1">
      <c r="D509" s="32"/>
    </row>
    <row r="510" spans="4:4" s="31" customFormat="1">
      <c r="D510" s="32"/>
    </row>
    <row r="511" spans="4:4" s="31" customFormat="1">
      <c r="D511" s="32"/>
    </row>
    <row r="512" spans="4:4" s="31" customFormat="1">
      <c r="D512" s="32"/>
    </row>
    <row r="513" spans="4:4" s="31" customFormat="1">
      <c r="D513" s="32"/>
    </row>
    <row r="514" spans="4:4" s="31" customFormat="1">
      <c r="D514" s="32"/>
    </row>
    <row r="515" spans="4:4" s="31" customFormat="1">
      <c r="D515" s="32"/>
    </row>
    <row r="516" spans="4:4" s="31" customFormat="1">
      <c r="D516" s="32"/>
    </row>
    <row r="517" spans="4:4" s="31" customFormat="1">
      <c r="D517" s="32"/>
    </row>
    <row r="518" spans="4:4" s="31" customFormat="1">
      <c r="D518" s="32"/>
    </row>
    <row r="519" spans="4:4" s="31" customFormat="1">
      <c r="D519" s="32"/>
    </row>
    <row r="520" spans="4:4" s="31" customFormat="1">
      <c r="D520" s="32"/>
    </row>
    <row r="521" spans="4:4" s="31" customFormat="1">
      <c r="D521" s="32"/>
    </row>
    <row r="522" spans="4:4" s="31" customFormat="1">
      <c r="D522" s="32"/>
    </row>
    <row r="523" spans="4:4" s="31" customFormat="1">
      <c r="D523" s="32"/>
    </row>
    <row r="524" spans="4:4" s="31" customFormat="1">
      <c r="D524" s="32"/>
    </row>
    <row r="525" spans="4:4" s="31" customFormat="1">
      <c r="D525" s="32"/>
    </row>
    <row r="526" spans="4:4" s="31" customFormat="1">
      <c r="D526" s="32"/>
    </row>
    <row r="527" spans="4:4" s="31" customFormat="1">
      <c r="D527" s="32"/>
    </row>
    <row r="528" spans="4:4" s="31" customFormat="1">
      <c r="D528" s="32"/>
    </row>
    <row r="529" spans="4:4" s="31" customFormat="1">
      <c r="D529" s="32"/>
    </row>
    <row r="530" spans="4:4" s="31" customFormat="1">
      <c r="D530" s="32"/>
    </row>
    <row r="531" spans="4:4" s="31" customFormat="1">
      <c r="D531" s="32"/>
    </row>
    <row r="532" spans="4:4" s="31" customFormat="1">
      <c r="D532" s="32"/>
    </row>
    <row r="533" spans="4:4" s="31" customFormat="1">
      <c r="D533" s="32"/>
    </row>
    <row r="534" spans="4:4" s="31" customFormat="1">
      <c r="D534" s="32"/>
    </row>
    <row r="535" spans="4:4" s="31" customFormat="1">
      <c r="D535" s="32"/>
    </row>
    <row r="536" spans="4:4" s="31" customFormat="1">
      <c r="D536" s="32"/>
    </row>
    <row r="537" spans="4:4" s="31" customFormat="1">
      <c r="D537" s="32"/>
    </row>
    <row r="538" spans="4:4" s="31" customFormat="1">
      <c r="D538" s="32"/>
    </row>
    <row r="539" spans="4:4" s="31" customFormat="1">
      <c r="D539" s="32"/>
    </row>
    <row r="540" spans="4:4" s="31" customFormat="1">
      <c r="D540" s="32"/>
    </row>
    <row r="541" spans="4:4" s="31" customFormat="1">
      <c r="D541" s="32"/>
    </row>
    <row r="542" spans="4:4" s="31" customFormat="1">
      <c r="D542" s="32"/>
    </row>
    <row r="543" spans="4:4" s="31" customFormat="1">
      <c r="D543" s="32"/>
    </row>
    <row r="544" spans="4:4" s="31" customFormat="1">
      <c r="D544" s="32"/>
    </row>
    <row r="545" spans="4:4" s="31" customFormat="1">
      <c r="D545" s="32"/>
    </row>
    <row r="546" spans="4:4" s="31" customFormat="1">
      <c r="D546" s="32"/>
    </row>
    <row r="547" spans="4:4" s="31" customFormat="1">
      <c r="D547" s="32"/>
    </row>
    <row r="548" spans="4:4" s="31" customFormat="1">
      <c r="D548" s="32"/>
    </row>
    <row r="549" spans="4:4" s="31" customFormat="1">
      <c r="D549" s="32"/>
    </row>
    <row r="550" spans="4:4" s="31" customFormat="1">
      <c r="D550" s="32"/>
    </row>
    <row r="551" spans="4:4" s="31" customFormat="1">
      <c r="D551" s="32"/>
    </row>
    <row r="552" spans="4:4" s="31" customFormat="1">
      <c r="D552" s="32"/>
    </row>
    <row r="553" spans="4:4" s="31" customFormat="1">
      <c r="D553" s="32"/>
    </row>
    <row r="554" spans="4:4" s="31" customFormat="1">
      <c r="D554" s="32"/>
    </row>
    <row r="555" spans="4:4" s="31" customFormat="1">
      <c r="D555" s="32"/>
    </row>
    <row r="556" spans="4:4" s="31" customFormat="1">
      <c r="D556" s="32"/>
    </row>
    <row r="557" spans="4:4" s="31" customFormat="1">
      <c r="D557" s="32"/>
    </row>
    <row r="558" spans="4:4" s="31" customFormat="1">
      <c r="D558" s="32"/>
    </row>
    <row r="559" spans="4:4" s="31" customFormat="1">
      <c r="D559" s="32"/>
    </row>
    <row r="560" spans="4:4" s="31" customFormat="1">
      <c r="D560" s="32"/>
    </row>
    <row r="561" spans="4:4" s="31" customFormat="1">
      <c r="D561" s="32"/>
    </row>
    <row r="562" spans="4:4" s="31" customFormat="1">
      <c r="D562" s="32"/>
    </row>
    <row r="563" spans="4:4" s="31" customFormat="1">
      <c r="D563" s="32"/>
    </row>
    <row r="564" spans="4:4" s="31" customFormat="1">
      <c r="D564" s="32"/>
    </row>
    <row r="565" spans="4:4" s="31" customFormat="1">
      <c r="D565" s="32"/>
    </row>
    <row r="566" spans="4:4" s="31" customFormat="1">
      <c r="D566" s="32"/>
    </row>
    <row r="567" spans="4:4" s="31" customFormat="1">
      <c r="D567" s="32"/>
    </row>
    <row r="568" spans="4:4" s="31" customFormat="1">
      <c r="D568" s="32"/>
    </row>
    <row r="569" spans="4:4" s="31" customFormat="1">
      <c r="D569" s="32"/>
    </row>
    <row r="570" spans="4:4" s="31" customFormat="1">
      <c r="D570" s="32"/>
    </row>
    <row r="571" spans="4:4" s="31" customFormat="1">
      <c r="D571" s="32"/>
    </row>
    <row r="572" spans="4:4" s="31" customFormat="1">
      <c r="D572" s="32"/>
    </row>
    <row r="573" spans="4:4" s="31" customFormat="1">
      <c r="D573" s="32"/>
    </row>
    <row r="574" spans="4:4" s="31" customFormat="1">
      <c r="D574" s="32"/>
    </row>
    <row r="575" spans="4:4" s="31" customFormat="1">
      <c r="D575" s="32"/>
    </row>
    <row r="576" spans="4:4" s="31" customFormat="1">
      <c r="D576" s="32"/>
    </row>
    <row r="577" spans="4:4" s="31" customFormat="1">
      <c r="D577" s="32"/>
    </row>
    <row r="578" spans="4:4" s="31" customFormat="1">
      <c r="D578" s="32"/>
    </row>
    <row r="579" spans="4:4" s="31" customFormat="1">
      <c r="D579" s="32"/>
    </row>
    <row r="580" spans="4:4" s="31" customFormat="1">
      <c r="D580" s="32"/>
    </row>
    <row r="581" spans="4:4" s="31" customFormat="1">
      <c r="D581" s="32"/>
    </row>
    <row r="582" spans="4:4" s="31" customFormat="1">
      <c r="D582" s="32"/>
    </row>
    <row r="583" spans="4:4" s="31" customFormat="1">
      <c r="D583" s="32"/>
    </row>
    <row r="584" spans="4:4" s="31" customFormat="1">
      <c r="D584" s="32"/>
    </row>
    <row r="585" spans="4:4" s="31" customFormat="1">
      <c r="D585" s="32"/>
    </row>
    <row r="586" spans="4:4" s="31" customFormat="1">
      <c r="D586" s="32"/>
    </row>
    <row r="587" spans="4:4" s="31" customFormat="1">
      <c r="D587" s="32"/>
    </row>
    <row r="588" spans="4:4" s="31" customFormat="1">
      <c r="D588" s="32"/>
    </row>
    <row r="589" spans="4:4" s="31" customFormat="1">
      <c r="D589" s="32"/>
    </row>
    <row r="590" spans="4:4" s="31" customFormat="1">
      <c r="D590" s="32"/>
    </row>
    <row r="591" spans="4:4" s="31" customFormat="1">
      <c r="D591" s="32"/>
    </row>
    <row r="592" spans="4:4" s="31" customFormat="1">
      <c r="D592" s="32"/>
    </row>
    <row r="593" spans="4:4" s="31" customFormat="1">
      <c r="D593" s="32"/>
    </row>
    <row r="594" spans="4:4" s="31" customFormat="1">
      <c r="D594" s="32"/>
    </row>
    <row r="595" spans="4:4" s="31" customFormat="1">
      <c r="D595" s="32"/>
    </row>
    <row r="596" spans="4:4" s="31" customFormat="1">
      <c r="D596" s="32"/>
    </row>
    <row r="597" spans="4:4" s="31" customFormat="1">
      <c r="D597" s="32"/>
    </row>
    <row r="598" spans="4:4" s="31" customFormat="1">
      <c r="D598" s="32"/>
    </row>
    <row r="599" spans="4:4" s="31" customFormat="1">
      <c r="D599" s="32"/>
    </row>
    <row r="600" spans="4:4" s="31" customFormat="1">
      <c r="D600" s="32"/>
    </row>
    <row r="601" spans="4:4" s="31" customFormat="1">
      <c r="D601" s="32"/>
    </row>
    <row r="602" spans="4:4" s="31" customFormat="1">
      <c r="D602" s="32"/>
    </row>
    <row r="603" spans="4:4" s="31" customFormat="1">
      <c r="D603" s="32"/>
    </row>
    <row r="604" spans="4:4" s="31" customFormat="1">
      <c r="D604" s="32"/>
    </row>
    <row r="605" spans="4:4" s="31" customFormat="1">
      <c r="D605" s="32"/>
    </row>
    <row r="606" spans="4:4" s="31" customFormat="1">
      <c r="D606" s="32"/>
    </row>
    <row r="607" spans="4:4" s="31" customFormat="1">
      <c r="D607" s="32"/>
    </row>
    <row r="608" spans="4:4" s="31" customFormat="1">
      <c r="D608" s="32"/>
    </row>
    <row r="609" spans="4:4" s="31" customFormat="1">
      <c r="D609" s="32"/>
    </row>
    <row r="610" spans="4:4" s="31" customFormat="1">
      <c r="D610" s="32"/>
    </row>
    <row r="611" spans="4:4" s="31" customFormat="1">
      <c r="D611" s="32"/>
    </row>
    <row r="612" spans="4:4" s="31" customFormat="1">
      <c r="D612" s="32"/>
    </row>
    <row r="613" spans="4:4" s="31" customFormat="1">
      <c r="D613" s="32"/>
    </row>
    <row r="614" spans="4:4" s="31" customFormat="1">
      <c r="D614" s="32"/>
    </row>
    <row r="615" spans="4:4" s="31" customFormat="1">
      <c r="D615" s="32"/>
    </row>
    <row r="616" spans="4:4" s="31" customFormat="1">
      <c r="D616" s="32"/>
    </row>
    <row r="617" spans="4:4" s="31" customFormat="1">
      <c r="D617" s="32"/>
    </row>
    <row r="618" spans="4:4" s="31" customFormat="1">
      <c r="D618" s="32"/>
    </row>
    <row r="619" spans="4:4" s="31" customFormat="1">
      <c r="D619" s="32"/>
    </row>
    <row r="620" spans="4:4" s="31" customFormat="1">
      <c r="D620" s="32"/>
    </row>
    <row r="621" spans="4:4" s="31" customFormat="1">
      <c r="D621" s="32"/>
    </row>
    <row r="622" spans="4:4" s="31" customFormat="1">
      <c r="D622" s="32"/>
    </row>
    <row r="623" spans="4:4" s="31" customFormat="1">
      <c r="D623" s="32"/>
    </row>
    <row r="624" spans="4:4" s="31" customFormat="1">
      <c r="D624" s="32"/>
    </row>
    <row r="625" spans="4:4" s="31" customFormat="1">
      <c r="D625" s="32"/>
    </row>
    <row r="626" spans="4:4" s="31" customFormat="1">
      <c r="D626" s="32"/>
    </row>
    <row r="627" spans="4:4" s="31" customFormat="1">
      <c r="D627" s="32"/>
    </row>
    <row r="628" spans="4:4" s="31" customFormat="1">
      <c r="D628" s="32"/>
    </row>
    <row r="629" spans="4:4" s="31" customFormat="1">
      <c r="D629" s="32"/>
    </row>
    <row r="630" spans="4:4" s="31" customFormat="1">
      <c r="D630" s="32"/>
    </row>
    <row r="631" spans="4:4" s="31" customFormat="1">
      <c r="D631" s="32"/>
    </row>
    <row r="632" spans="4:4" s="31" customFormat="1">
      <c r="D632" s="32"/>
    </row>
    <row r="633" spans="4:4" s="31" customFormat="1">
      <c r="D633" s="32"/>
    </row>
    <row r="634" spans="4:4" s="31" customFormat="1">
      <c r="D634" s="32"/>
    </row>
    <row r="635" spans="4:4" s="31" customFormat="1">
      <c r="D635" s="32"/>
    </row>
    <row r="636" spans="4:4" s="31" customFormat="1">
      <c r="D636" s="32"/>
    </row>
    <row r="637" spans="4:4" s="31" customFormat="1">
      <c r="D637" s="32"/>
    </row>
    <row r="638" spans="4:4" s="31" customFormat="1">
      <c r="D638" s="32"/>
    </row>
    <row r="639" spans="4:4" s="31" customFormat="1">
      <c r="D639" s="32"/>
    </row>
    <row r="640" spans="4:4" s="31" customFormat="1">
      <c r="D640" s="32"/>
    </row>
    <row r="641" spans="4:4" s="31" customFormat="1">
      <c r="D641" s="32"/>
    </row>
    <row r="642" spans="4:4" s="31" customFormat="1">
      <c r="D642" s="32"/>
    </row>
    <row r="643" spans="4:4" s="31" customFormat="1">
      <c r="D643" s="32"/>
    </row>
    <row r="644" spans="4:4" s="31" customFormat="1">
      <c r="D644" s="32"/>
    </row>
    <row r="645" spans="4:4" s="31" customFormat="1">
      <c r="D645" s="32"/>
    </row>
    <row r="646" spans="4:4" s="31" customFormat="1">
      <c r="D646" s="32"/>
    </row>
    <row r="647" spans="4:4" s="31" customFormat="1">
      <c r="D647" s="32"/>
    </row>
    <row r="648" spans="4:4" s="31" customFormat="1">
      <c r="D648" s="32"/>
    </row>
    <row r="649" spans="4:4" s="31" customFormat="1">
      <c r="D649" s="32"/>
    </row>
    <row r="650" spans="4:4" s="31" customFormat="1">
      <c r="D650" s="32"/>
    </row>
    <row r="651" spans="4:4" s="31" customFormat="1">
      <c r="D651" s="32"/>
    </row>
    <row r="652" spans="4:4" s="31" customFormat="1">
      <c r="D652" s="32"/>
    </row>
    <row r="653" spans="4:4" s="31" customFormat="1">
      <c r="D653" s="32"/>
    </row>
    <row r="654" spans="4:4" s="31" customFormat="1">
      <c r="D654" s="32"/>
    </row>
    <row r="655" spans="4:4" s="31" customFormat="1">
      <c r="D655" s="32"/>
    </row>
    <row r="656" spans="4:4" s="31" customFormat="1">
      <c r="D656" s="32"/>
    </row>
    <row r="657" spans="4:4" s="31" customFormat="1">
      <c r="D657" s="32"/>
    </row>
    <row r="658" spans="4:4" s="31" customFormat="1">
      <c r="D658" s="32"/>
    </row>
    <row r="659" spans="4:4" s="31" customFormat="1">
      <c r="D659" s="32"/>
    </row>
    <row r="660" spans="4:4" s="31" customFormat="1">
      <c r="D660" s="32"/>
    </row>
    <row r="661" spans="4:4" s="31" customFormat="1">
      <c r="D661" s="32"/>
    </row>
    <row r="662" spans="4:4" s="31" customFormat="1">
      <c r="D662" s="32"/>
    </row>
    <row r="663" spans="4:4" s="31" customFormat="1">
      <c r="D663" s="32"/>
    </row>
    <row r="664" spans="4:4" s="31" customFormat="1">
      <c r="D664" s="32"/>
    </row>
  </sheetData>
  <mergeCells count="8">
    <mergeCell ref="A3:F3"/>
    <mergeCell ref="A150:F150"/>
    <mergeCell ref="A151:F151"/>
    <mergeCell ref="A145:F145"/>
    <mergeCell ref="A146:F146"/>
    <mergeCell ref="A147:F147"/>
    <mergeCell ref="A148:F148"/>
    <mergeCell ref="A149:F149"/>
  </mergeCells>
  <hyperlinks>
    <hyperlink ref="A2" location="'Table of Contents'!A1" display="Table of Contents"/>
  </hyperlinks>
  <pageMargins left="0.75" right="0.75" top="0.75" bottom="0.75" header="0.3" footer="0.3"/>
  <pageSetup firstPageNumber="0" fitToHeight="0" orientation="portrait" r:id="rId1"/>
  <headerFooter>
    <oddFooter>&amp;L&amp;9© 2017 CIHI&amp;R&amp;9&amp;P</oddFooter>
  </headerFooter>
  <rowBreaks count="6" manualBreakCount="6">
    <brk id="24" max="5" man="1"/>
    <brk id="44" max="5" man="1"/>
    <brk id="64" max="5" man="1"/>
    <brk id="84" max="5" man="1"/>
    <brk id="104" max="5" man="1"/>
    <brk id="124"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4"/>
  <sheetViews>
    <sheetView showGridLines="0" zoomScaleNormal="100" zoomScaleSheetLayoutView="100" workbookViewId="0">
      <pane ySplit="4" topLeftCell="A5" activePane="bottomLeft" state="frozen"/>
      <selection pane="bottomLeft"/>
    </sheetView>
  </sheetViews>
  <sheetFormatPr defaultRowHeight="14.25"/>
  <cols>
    <col min="1" max="1" width="16.875" style="28" customWidth="1"/>
    <col min="2" max="2" width="4.625" style="28" customWidth="1"/>
    <col min="3" max="3" width="24.375" style="28" bestFit="1" customWidth="1"/>
    <col min="4" max="6" width="17.75" style="28" customWidth="1"/>
    <col min="7" max="7" width="2.625" style="28" bestFit="1" customWidth="1"/>
    <col min="8" max="8" width="24.375" bestFit="1" customWidth="1"/>
    <col min="9" max="10" width="17.75" customWidth="1"/>
  </cols>
  <sheetData>
    <row r="1" spans="1:15" s="194" customFormat="1" hidden="1">
      <c r="A1" s="195" t="s">
        <v>148</v>
      </c>
      <c r="B1" s="197"/>
      <c r="C1" s="197"/>
      <c r="D1" s="197"/>
      <c r="E1" s="197"/>
      <c r="F1" s="197"/>
      <c r="G1" s="197"/>
    </row>
    <row r="2" spans="1:15" s="94" customFormat="1" ht="24" customHeight="1">
      <c r="A2" s="93" t="s">
        <v>5</v>
      </c>
      <c r="B2" s="93"/>
      <c r="C2" s="93"/>
      <c r="D2" s="93"/>
      <c r="E2" s="93"/>
      <c r="F2" s="93"/>
      <c r="G2" s="93"/>
    </row>
    <row r="3" spans="1:15" s="219" customFormat="1" ht="39.950000000000003" customHeight="1">
      <c r="A3" s="232" t="s">
        <v>111</v>
      </c>
      <c r="B3" s="232"/>
      <c r="C3" s="232"/>
      <c r="D3" s="232"/>
      <c r="E3" s="232"/>
      <c r="F3" s="232"/>
      <c r="G3" s="220"/>
    </row>
    <row r="4" spans="1:15" s="216" customFormat="1" ht="65.099999999999994" customHeight="1">
      <c r="A4" s="211" t="s">
        <v>14</v>
      </c>
      <c r="B4" s="212" t="s">
        <v>90</v>
      </c>
      <c r="C4" s="213" t="s">
        <v>143</v>
      </c>
      <c r="D4" s="214" t="s">
        <v>144</v>
      </c>
      <c r="E4" s="214" t="s">
        <v>145</v>
      </c>
      <c r="F4" s="215" t="s">
        <v>146</v>
      </c>
    </row>
    <row r="5" spans="1:15" ht="15" customHeight="1">
      <c r="A5" s="205" t="s">
        <v>50</v>
      </c>
      <c r="B5" s="206">
        <v>1</v>
      </c>
      <c r="C5" s="207" t="s">
        <v>51</v>
      </c>
      <c r="D5" s="208">
        <v>102822</v>
      </c>
      <c r="E5" s="209">
        <v>7.0135493517265459</v>
      </c>
      <c r="F5" s="210">
        <v>3.1</v>
      </c>
      <c r="G5" s="217"/>
      <c r="H5" s="217"/>
      <c r="I5" s="217"/>
      <c r="J5" s="217"/>
      <c r="K5" s="217"/>
      <c r="L5" s="217"/>
      <c r="M5" s="217"/>
      <c r="N5" s="217"/>
      <c r="O5" s="217"/>
    </row>
    <row r="6" spans="1:15" ht="15" customHeight="1">
      <c r="A6" s="143" t="s">
        <v>112</v>
      </c>
      <c r="B6" s="18">
        <v>2</v>
      </c>
      <c r="C6" s="76" t="s">
        <v>52</v>
      </c>
      <c r="D6" s="134">
        <v>64204</v>
      </c>
      <c r="E6" s="135">
        <v>4.3068166935871126</v>
      </c>
      <c r="F6" s="136">
        <v>3.9975489</v>
      </c>
      <c r="G6"/>
    </row>
    <row r="7" spans="1:15" ht="15" customHeight="1">
      <c r="A7" s="143" t="s">
        <v>112</v>
      </c>
      <c r="B7" s="18">
        <v>3</v>
      </c>
      <c r="C7" s="76" t="s">
        <v>53</v>
      </c>
      <c r="D7" s="134">
        <v>53897</v>
      </c>
      <c r="E7" s="135">
        <v>3.6763462042170514</v>
      </c>
      <c r="F7" s="136">
        <v>9.5</v>
      </c>
      <c r="G7"/>
    </row>
    <row r="8" spans="1:15" ht="15" customHeight="1">
      <c r="A8" s="143" t="s">
        <v>112</v>
      </c>
      <c r="B8" s="18">
        <v>4</v>
      </c>
      <c r="C8" s="76" t="s">
        <v>54</v>
      </c>
      <c r="D8" s="134">
        <v>53207</v>
      </c>
      <c r="E8" s="135">
        <v>3.641217750032741</v>
      </c>
      <c r="F8" s="136">
        <v>6.8</v>
      </c>
      <c r="G8"/>
    </row>
    <row r="9" spans="1:15" ht="15" customHeight="1">
      <c r="A9" s="143" t="s">
        <v>112</v>
      </c>
      <c r="B9" s="18">
        <v>5</v>
      </c>
      <c r="C9" s="76" t="s">
        <v>55</v>
      </c>
      <c r="D9" s="134">
        <v>41851</v>
      </c>
      <c r="E9" s="135">
        <v>2.8546814292574321</v>
      </c>
      <c r="F9" s="136">
        <v>4.2</v>
      </c>
      <c r="G9"/>
    </row>
    <row r="10" spans="1:15" ht="15" customHeight="1">
      <c r="A10" s="144" t="s">
        <v>112</v>
      </c>
      <c r="B10" s="18">
        <v>6</v>
      </c>
      <c r="C10" s="76" t="s">
        <v>56</v>
      </c>
      <c r="D10" s="134">
        <v>41679</v>
      </c>
      <c r="E10" s="135">
        <v>2.8429492076657792</v>
      </c>
      <c r="F10" s="136">
        <v>2.5</v>
      </c>
      <c r="G10"/>
    </row>
    <row r="11" spans="1:15" ht="15" customHeight="1">
      <c r="A11" s="144" t="s">
        <v>112</v>
      </c>
      <c r="B11" s="18">
        <v>7</v>
      </c>
      <c r="C11" s="76" t="s">
        <v>57</v>
      </c>
      <c r="D11" s="134">
        <v>37965</v>
      </c>
      <c r="E11" s="135">
        <v>2.5896150739948487</v>
      </c>
      <c r="F11" s="136">
        <v>2.9</v>
      </c>
      <c r="G11"/>
    </row>
    <row r="12" spans="1:15" ht="15" customHeight="1">
      <c r="A12" s="145" t="s">
        <v>112</v>
      </c>
      <c r="B12" s="18">
        <v>8</v>
      </c>
      <c r="C12" s="76" t="s">
        <v>58</v>
      </c>
      <c r="D12" s="134">
        <v>29522</v>
      </c>
      <c r="E12" s="135">
        <v>2.0137130571441042</v>
      </c>
      <c r="F12" s="136">
        <v>4.4000000000000004</v>
      </c>
      <c r="G12"/>
    </row>
    <row r="13" spans="1:15" ht="15" customHeight="1">
      <c r="A13" s="143" t="s">
        <v>112</v>
      </c>
      <c r="B13" s="18">
        <v>9</v>
      </c>
      <c r="C13" s="76" t="s">
        <v>60</v>
      </c>
      <c r="D13" s="134">
        <v>25266</v>
      </c>
      <c r="E13" s="135">
        <v>1.7234087833413367</v>
      </c>
      <c r="F13" s="136">
        <v>3.3</v>
      </c>
      <c r="G13"/>
    </row>
    <row r="14" spans="1:15" ht="15" customHeight="1">
      <c r="A14" s="146" t="s">
        <v>112</v>
      </c>
      <c r="B14" s="18">
        <v>10</v>
      </c>
      <c r="C14" s="76" t="s">
        <v>59</v>
      </c>
      <c r="D14" s="134">
        <v>23146</v>
      </c>
      <c r="E14" s="135">
        <v>1.578802331165146</v>
      </c>
      <c r="F14" s="136">
        <v>8.1999999999999993</v>
      </c>
      <c r="G14"/>
    </row>
    <row r="15" spans="1:15" ht="15" customHeight="1">
      <c r="A15" s="147" t="s">
        <v>26</v>
      </c>
      <c r="B15" s="19">
        <v>1</v>
      </c>
      <c r="C15" s="77" t="s">
        <v>51</v>
      </c>
      <c r="D15" s="137">
        <v>1249</v>
      </c>
      <c r="E15" s="138">
        <v>5.079093977471433</v>
      </c>
      <c r="F15" s="139">
        <v>4</v>
      </c>
      <c r="G15"/>
    </row>
    <row r="16" spans="1:15" ht="15" customHeight="1">
      <c r="A16" s="148" t="s">
        <v>26</v>
      </c>
      <c r="B16" s="19">
        <v>2</v>
      </c>
      <c r="C16" s="77" t="s">
        <v>52</v>
      </c>
      <c r="D16" s="137">
        <v>946</v>
      </c>
      <c r="E16" s="138">
        <v>3.790004473181245</v>
      </c>
      <c r="F16" s="139">
        <v>4.5322750999999997</v>
      </c>
      <c r="G16"/>
    </row>
    <row r="17" spans="1:7" ht="15" customHeight="1">
      <c r="A17" s="148" t="s">
        <v>26</v>
      </c>
      <c r="B17" s="19">
        <v>3</v>
      </c>
      <c r="C17" s="77" t="s">
        <v>54</v>
      </c>
      <c r="D17" s="137">
        <v>886</v>
      </c>
      <c r="E17" s="138">
        <v>3.6273433369932087</v>
      </c>
      <c r="F17" s="139">
        <v>7.3</v>
      </c>
      <c r="G17"/>
    </row>
    <row r="18" spans="1:7" ht="15" customHeight="1">
      <c r="A18" s="148" t="s">
        <v>26</v>
      </c>
      <c r="B18" s="19">
        <v>4</v>
      </c>
      <c r="C18" s="77" t="s">
        <v>53</v>
      </c>
      <c r="D18" s="137">
        <v>805</v>
      </c>
      <c r="E18" s="138">
        <v>3.27355536578423</v>
      </c>
      <c r="F18" s="139">
        <v>10.6</v>
      </c>
      <c r="G18"/>
    </row>
    <row r="19" spans="1:7" ht="15" customHeight="1">
      <c r="A19" s="148" t="s">
        <v>26</v>
      </c>
      <c r="B19" s="19">
        <v>5</v>
      </c>
      <c r="C19" s="77" t="s">
        <v>56</v>
      </c>
      <c r="D19" s="137">
        <v>698</v>
      </c>
      <c r="E19" s="138">
        <v>2.838436826481233</v>
      </c>
      <c r="F19" s="139">
        <v>2.7</v>
      </c>
      <c r="G19"/>
    </row>
    <row r="20" spans="1:7" ht="15" customHeight="1">
      <c r="A20" s="148" t="s">
        <v>26</v>
      </c>
      <c r="B20" s="19">
        <v>6</v>
      </c>
      <c r="C20" s="77" t="s">
        <v>55</v>
      </c>
      <c r="D20" s="137">
        <v>577</v>
      </c>
      <c r="E20" s="138">
        <v>2.3463868895124236</v>
      </c>
      <c r="F20" s="139">
        <v>6.6</v>
      </c>
      <c r="G20"/>
    </row>
    <row r="21" spans="1:7" ht="15" customHeight="1">
      <c r="A21" s="148" t="s">
        <v>26</v>
      </c>
      <c r="B21" s="20">
        <v>7</v>
      </c>
      <c r="C21" s="78" t="s">
        <v>61</v>
      </c>
      <c r="D21" s="137">
        <v>571</v>
      </c>
      <c r="E21" s="138">
        <v>2.321987719084218</v>
      </c>
      <c r="F21" s="139">
        <v>13.5</v>
      </c>
      <c r="G21"/>
    </row>
    <row r="22" spans="1:7" ht="15" customHeight="1">
      <c r="A22" s="148" t="s">
        <v>26</v>
      </c>
      <c r="B22" s="20">
        <v>8</v>
      </c>
      <c r="C22" s="78" t="s">
        <v>60</v>
      </c>
      <c r="D22" s="137">
        <v>536</v>
      </c>
      <c r="E22" s="138">
        <v>2.179659224919686</v>
      </c>
      <c r="F22" s="139">
        <v>3.4</v>
      </c>
      <c r="G22"/>
    </row>
    <row r="23" spans="1:7" ht="15" customHeight="1">
      <c r="A23" s="149" t="s">
        <v>26</v>
      </c>
      <c r="B23" s="20">
        <v>9</v>
      </c>
      <c r="C23" s="78" t="s">
        <v>58</v>
      </c>
      <c r="D23" s="137">
        <v>460</v>
      </c>
      <c r="E23" s="138">
        <v>1.8706030661624171</v>
      </c>
      <c r="F23" s="139">
        <v>4.5999999999999996</v>
      </c>
      <c r="G23"/>
    </row>
    <row r="24" spans="1:7" ht="15" customHeight="1">
      <c r="A24" s="150" t="s">
        <v>26</v>
      </c>
      <c r="B24" s="20">
        <v>10</v>
      </c>
      <c r="C24" s="78" t="s">
        <v>57</v>
      </c>
      <c r="D24" s="137">
        <v>431</v>
      </c>
      <c r="E24" s="138">
        <v>1.7526737424260908</v>
      </c>
      <c r="F24" s="139">
        <v>4.3</v>
      </c>
      <c r="G24"/>
    </row>
    <row r="25" spans="1:7" ht="15" customHeight="1">
      <c r="A25" s="142" t="s">
        <v>29</v>
      </c>
      <c r="B25" s="18">
        <v>1</v>
      </c>
      <c r="C25" s="76" t="s">
        <v>51</v>
      </c>
      <c r="D25" s="134">
        <v>378</v>
      </c>
      <c r="E25" s="135">
        <v>8.1046312178387652</v>
      </c>
      <c r="F25" s="136">
        <v>3.3</v>
      </c>
      <c r="G25"/>
    </row>
    <row r="26" spans="1:7" ht="15" customHeight="1">
      <c r="A26" s="143" t="s">
        <v>29</v>
      </c>
      <c r="B26" s="18">
        <v>2</v>
      </c>
      <c r="C26" s="76" t="s">
        <v>53</v>
      </c>
      <c r="D26" s="134">
        <v>304</v>
      </c>
      <c r="E26" s="135">
        <v>6.5180102915951972</v>
      </c>
      <c r="F26" s="136">
        <v>6.5</v>
      </c>
      <c r="G26"/>
    </row>
    <row r="27" spans="1:7" ht="15" customHeight="1">
      <c r="A27" s="144" t="s">
        <v>29</v>
      </c>
      <c r="B27" s="18">
        <v>3</v>
      </c>
      <c r="C27" s="76" t="s">
        <v>52</v>
      </c>
      <c r="D27" s="134">
        <v>295</v>
      </c>
      <c r="E27" s="135">
        <v>6.239279588336192</v>
      </c>
      <c r="F27" s="136">
        <v>5.8813559</v>
      </c>
      <c r="G27"/>
    </row>
    <row r="28" spans="1:7" ht="15" customHeight="1">
      <c r="A28" s="145" t="s">
        <v>29</v>
      </c>
      <c r="B28" s="18">
        <v>4</v>
      </c>
      <c r="C28" s="76" t="s">
        <v>54</v>
      </c>
      <c r="D28" s="134">
        <v>277</v>
      </c>
      <c r="E28" s="135">
        <v>5.9391080617495717</v>
      </c>
      <c r="F28" s="136">
        <v>10</v>
      </c>
      <c r="G28"/>
    </row>
    <row r="29" spans="1:7" ht="15" customHeight="1">
      <c r="A29" s="144" t="s">
        <v>29</v>
      </c>
      <c r="B29" s="18">
        <v>5</v>
      </c>
      <c r="C29" s="76" t="s">
        <v>56</v>
      </c>
      <c r="D29" s="134">
        <v>259</v>
      </c>
      <c r="E29" s="135">
        <v>5.5531732418524875</v>
      </c>
      <c r="F29" s="136">
        <v>3.1</v>
      </c>
      <c r="G29"/>
    </row>
    <row r="30" spans="1:7" ht="15" customHeight="1">
      <c r="A30" s="143" t="s">
        <v>29</v>
      </c>
      <c r="B30" s="18">
        <v>6</v>
      </c>
      <c r="C30" s="76" t="s">
        <v>58</v>
      </c>
      <c r="D30" s="134">
        <v>165</v>
      </c>
      <c r="E30" s="135">
        <v>3.5377358490566038</v>
      </c>
      <c r="F30" s="136">
        <v>5.4</v>
      </c>
      <c r="G30"/>
    </row>
    <row r="31" spans="1:7" ht="15" customHeight="1">
      <c r="A31" s="143" t="s">
        <v>29</v>
      </c>
      <c r="B31" s="18">
        <v>7</v>
      </c>
      <c r="C31" s="76" t="s">
        <v>62</v>
      </c>
      <c r="D31" s="134">
        <v>155</v>
      </c>
      <c r="E31" s="135">
        <v>3.3233276157804461</v>
      </c>
      <c r="F31" s="136">
        <v>2.4</v>
      </c>
      <c r="G31"/>
    </row>
    <row r="32" spans="1:7" ht="15" customHeight="1">
      <c r="A32" s="143" t="s">
        <v>29</v>
      </c>
      <c r="B32" s="18">
        <v>8</v>
      </c>
      <c r="C32" s="76" t="s">
        <v>61</v>
      </c>
      <c r="D32" s="134">
        <v>140</v>
      </c>
      <c r="E32" s="135">
        <v>3.0017152658662094</v>
      </c>
      <c r="F32" s="136">
        <v>13.4</v>
      </c>
      <c r="G32"/>
    </row>
    <row r="33" spans="1:7" ht="15" customHeight="1">
      <c r="A33" s="144" t="s">
        <v>29</v>
      </c>
      <c r="B33" s="18">
        <v>9</v>
      </c>
      <c r="C33" s="76" t="s">
        <v>57</v>
      </c>
      <c r="D33" s="134">
        <v>135</v>
      </c>
      <c r="E33" s="135">
        <v>2.8945111492281304</v>
      </c>
      <c r="F33" s="136">
        <v>3.8</v>
      </c>
      <c r="G33"/>
    </row>
    <row r="34" spans="1:7" ht="15" customHeight="1">
      <c r="A34" s="151" t="s">
        <v>29</v>
      </c>
      <c r="B34" s="18">
        <v>10</v>
      </c>
      <c r="C34" s="76" t="s">
        <v>60</v>
      </c>
      <c r="D34" s="134">
        <v>113</v>
      </c>
      <c r="E34" s="135">
        <v>2.4228130360205831</v>
      </c>
      <c r="F34" s="136">
        <v>2.7</v>
      </c>
      <c r="G34"/>
    </row>
    <row r="35" spans="1:7" s="22" customFormat="1" ht="15" customHeight="1">
      <c r="A35" s="147" t="s">
        <v>31</v>
      </c>
      <c r="B35" s="20">
        <v>1</v>
      </c>
      <c r="C35" s="78" t="s">
        <v>52</v>
      </c>
      <c r="D35" s="137">
        <v>2180</v>
      </c>
      <c r="E35" s="138">
        <v>4.4537726938818345</v>
      </c>
      <c r="F35" s="139">
        <v>3.9096804000000001</v>
      </c>
    </row>
    <row r="36" spans="1:7" ht="15" customHeight="1">
      <c r="A36" s="152" t="s">
        <v>31</v>
      </c>
      <c r="B36" s="20">
        <v>2</v>
      </c>
      <c r="C36" s="78" t="s">
        <v>51</v>
      </c>
      <c r="D36" s="137">
        <v>2113</v>
      </c>
      <c r="E36" s="138">
        <v>4.4348829887711192</v>
      </c>
      <c r="F36" s="139">
        <v>3.8</v>
      </c>
      <c r="G36"/>
    </row>
    <row r="37" spans="1:7" ht="15" customHeight="1">
      <c r="A37" s="152" t="s">
        <v>31</v>
      </c>
      <c r="B37" s="20">
        <v>3</v>
      </c>
      <c r="C37" s="78" t="s">
        <v>54</v>
      </c>
      <c r="D37" s="137">
        <v>1760</v>
      </c>
      <c r="E37" s="138">
        <v>3.7107776261937246</v>
      </c>
      <c r="F37" s="139">
        <v>8.5</v>
      </c>
      <c r="G37"/>
    </row>
    <row r="38" spans="1:7" ht="15" customHeight="1">
      <c r="A38" s="152" t="s">
        <v>31</v>
      </c>
      <c r="B38" s="20">
        <v>4</v>
      </c>
      <c r="C38" s="78" t="s">
        <v>53</v>
      </c>
      <c r="D38" s="137">
        <v>1646</v>
      </c>
      <c r="E38" s="138">
        <v>3.4547171791373703</v>
      </c>
      <c r="F38" s="139">
        <v>12.7</v>
      </c>
      <c r="G38"/>
    </row>
    <row r="39" spans="1:7" ht="15" customHeight="1">
      <c r="A39" s="152" t="s">
        <v>31</v>
      </c>
      <c r="B39" s="20">
        <v>5</v>
      </c>
      <c r="C39" s="78" t="s">
        <v>56</v>
      </c>
      <c r="D39" s="137">
        <v>1505</v>
      </c>
      <c r="E39" s="138">
        <v>3.1587784657361735</v>
      </c>
      <c r="F39" s="139">
        <v>2.9</v>
      </c>
      <c r="G39"/>
    </row>
    <row r="40" spans="1:7" ht="15" customHeight="1">
      <c r="A40" s="148" t="s">
        <v>31</v>
      </c>
      <c r="B40" s="20">
        <v>6</v>
      </c>
      <c r="C40" s="78" t="s">
        <v>55</v>
      </c>
      <c r="D40" s="137">
        <v>1495</v>
      </c>
      <c r="E40" s="138">
        <v>3.1377899045020468</v>
      </c>
      <c r="F40" s="139">
        <v>3.5</v>
      </c>
      <c r="G40"/>
    </row>
    <row r="41" spans="1:7" ht="15" customHeight="1">
      <c r="A41" s="149" t="s">
        <v>31</v>
      </c>
      <c r="B41" s="20">
        <v>7</v>
      </c>
      <c r="C41" s="78" t="s">
        <v>58</v>
      </c>
      <c r="D41" s="137">
        <v>1392</v>
      </c>
      <c r="E41" s="138">
        <v>2.921607723790534</v>
      </c>
      <c r="F41" s="139">
        <v>5.4</v>
      </c>
      <c r="G41"/>
    </row>
    <row r="42" spans="1:7" ht="15" customHeight="1">
      <c r="A42" s="152" t="s">
        <v>31</v>
      </c>
      <c r="B42" s="20">
        <v>8</v>
      </c>
      <c r="C42" s="78" t="s">
        <v>57</v>
      </c>
      <c r="D42" s="137">
        <v>852</v>
      </c>
      <c r="E42" s="138">
        <v>1.7882254171476546</v>
      </c>
      <c r="F42" s="139">
        <v>4.4000000000000004</v>
      </c>
      <c r="G42"/>
    </row>
    <row r="43" spans="1:7" ht="15" customHeight="1">
      <c r="A43" s="148" t="s">
        <v>31</v>
      </c>
      <c r="B43" s="20">
        <v>9</v>
      </c>
      <c r="C43" s="78" t="s">
        <v>61</v>
      </c>
      <c r="D43" s="137">
        <v>772</v>
      </c>
      <c r="E43" s="138">
        <v>1.6203169272746354</v>
      </c>
      <c r="F43" s="139">
        <v>15.8</v>
      </c>
      <c r="G43"/>
    </row>
    <row r="44" spans="1:7" ht="15" customHeight="1">
      <c r="A44" s="153" t="s">
        <v>31</v>
      </c>
      <c r="B44" s="20">
        <v>10</v>
      </c>
      <c r="C44" s="78" t="s">
        <v>60</v>
      </c>
      <c r="D44" s="137">
        <v>760</v>
      </c>
      <c r="E44" s="138">
        <v>1.5951306537936825</v>
      </c>
      <c r="F44" s="139">
        <v>2.9</v>
      </c>
      <c r="G44"/>
    </row>
    <row r="45" spans="1:7" ht="15" customHeight="1">
      <c r="A45" s="142" t="s">
        <v>34</v>
      </c>
      <c r="B45" s="18">
        <v>1</v>
      </c>
      <c r="C45" s="76" t="s">
        <v>52</v>
      </c>
      <c r="D45" s="134">
        <v>1800</v>
      </c>
      <c r="E45" s="135">
        <v>4.8342878857794309</v>
      </c>
      <c r="F45" s="136">
        <v>4.5211110999999997</v>
      </c>
      <c r="G45"/>
    </row>
    <row r="46" spans="1:7" ht="15" customHeight="1">
      <c r="A46" s="143" t="s">
        <v>34</v>
      </c>
      <c r="B46" s="18">
        <v>2</v>
      </c>
      <c r="C46" s="76" t="s">
        <v>51</v>
      </c>
      <c r="D46" s="134">
        <v>1796</v>
      </c>
      <c r="E46" s="135">
        <v>4.8750033929589316</v>
      </c>
      <c r="F46" s="136">
        <v>3.6</v>
      </c>
      <c r="G46"/>
    </row>
    <row r="47" spans="1:7" ht="15" customHeight="1">
      <c r="A47" s="143" t="s">
        <v>34</v>
      </c>
      <c r="B47" s="18">
        <v>3</v>
      </c>
      <c r="C47" s="76" t="s">
        <v>53</v>
      </c>
      <c r="D47" s="134">
        <v>1450</v>
      </c>
      <c r="E47" s="135">
        <v>3.9358323606851062</v>
      </c>
      <c r="F47" s="136">
        <v>10.6</v>
      </c>
      <c r="G47"/>
    </row>
    <row r="48" spans="1:7" ht="15" customHeight="1">
      <c r="A48" s="143" t="s">
        <v>34</v>
      </c>
      <c r="B48" s="18">
        <v>4</v>
      </c>
      <c r="C48" s="76" t="s">
        <v>54</v>
      </c>
      <c r="D48" s="134">
        <v>1385</v>
      </c>
      <c r="E48" s="135">
        <v>3.7675415976765021</v>
      </c>
      <c r="F48" s="136">
        <v>8.3000000000000007</v>
      </c>
      <c r="G48"/>
    </row>
    <row r="49" spans="1:7" ht="15" customHeight="1">
      <c r="A49" s="144" t="s">
        <v>34</v>
      </c>
      <c r="B49" s="18">
        <v>5</v>
      </c>
      <c r="C49" s="76" t="s">
        <v>55</v>
      </c>
      <c r="D49" s="134">
        <v>1281</v>
      </c>
      <c r="E49" s="135">
        <v>3.4771043131293937</v>
      </c>
      <c r="F49" s="136">
        <v>3.3</v>
      </c>
      <c r="G49"/>
    </row>
    <row r="50" spans="1:7" ht="15" customHeight="1">
      <c r="A50" s="145" t="s">
        <v>34</v>
      </c>
      <c r="B50" s="18">
        <v>6</v>
      </c>
      <c r="C50" s="76" t="s">
        <v>56</v>
      </c>
      <c r="D50" s="134">
        <v>1099</v>
      </c>
      <c r="E50" s="135">
        <v>2.9830894926847806</v>
      </c>
      <c r="F50" s="136">
        <v>2.9</v>
      </c>
      <c r="G50"/>
    </row>
    <row r="51" spans="1:7" ht="15" customHeight="1">
      <c r="A51" s="143" t="s">
        <v>34</v>
      </c>
      <c r="B51" s="18">
        <v>7</v>
      </c>
      <c r="C51" s="76" t="s">
        <v>58</v>
      </c>
      <c r="D51" s="134">
        <v>967</v>
      </c>
      <c r="E51" s="135">
        <v>2.6247930295051707</v>
      </c>
      <c r="F51" s="136">
        <v>5</v>
      </c>
      <c r="G51"/>
    </row>
    <row r="52" spans="1:7" ht="15" customHeight="1">
      <c r="A52" s="144" t="s">
        <v>34</v>
      </c>
      <c r="B52" s="18">
        <v>8</v>
      </c>
      <c r="C52" s="76" t="s">
        <v>64</v>
      </c>
      <c r="D52" s="134">
        <v>947</v>
      </c>
      <c r="E52" s="135">
        <v>2.5705056865991693</v>
      </c>
      <c r="F52" s="136">
        <v>6</v>
      </c>
      <c r="G52"/>
    </row>
    <row r="53" spans="1:7" ht="15" customHeight="1">
      <c r="A53" s="145" t="s">
        <v>34</v>
      </c>
      <c r="B53" s="18">
        <v>9</v>
      </c>
      <c r="C53" s="76" t="s">
        <v>59</v>
      </c>
      <c r="D53" s="134">
        <v>939</v>
      </c>
      <c r="E53" s="135">
        <v>2.548790749436769</v>
      </c>
      <c r="F53" s="136">
        <v>5.7</v>
      </c>
      <c r="G53"/>
    </row>
    <row r="54" spans="1:7" ht="15" customHeight="1">
      <c r="A54" s="146" t="s">
        <v>34</v>
      </c>
      <c r="B54" s="18">
        <v>10</v>
      </c>
      <c r="C54" s="76" t="s">
        <v>57</v>
      </c>
      <c r="D54" s="134">
        <v>742</v>
      </c>
      <c r="E54" s="135">
        <v>2.0140604218126543</v>
      </c>
      <c r="F54" s="136">
        <v>2.6</v>
      </c>
      <c r="G54"/>
    </row>
    <row r="55" spans="1:7" ht="15" customHeight="1">
      <c r="A55" s="154" t="s">
        <v>35</v>
      </c>
      <c r="B55" s="19">
        <v>1</v>
      </c>
      <c r="C55" s="77" t="s">
        <v>51</v>
      </c>
      <c r="D55" s="137">
        <v>20410</v>
      </c>
      <c r="E55" s="138">
        <v>6.1637609511700875</v>
      </c>
      <c r="F55" s="139">
        <v>3.4</v>
      </c>
      <c r="G55"/>
    </row>
    <row r="56" spans="1:7" ht="15" customHeight="1">
      <c r="A56" s="148" t="s">
        <v>35</v>
      </c>
      <c r="B56" s="19">
        <v>2</v>
      </c>
      <c r="C56" s="77" t="s">
        <v>55</v>
      </c>
      <c r="D56" s="137">
        <v>13331</v>
      </c>
      <c r="E56" s="138">
        <v>4.0259234316535251</v>
      </c>
      <c r="F56" s="139">
        <v>4.3</v>
      </c>
      <c r="G56"/>
    </row>
    <row r="57" spans="1:7" ht="15" customHeight="1">
      <c r="A57" s="149" t="s">
        <v>35</v>
      </c>
      <c r="B57" s="19">
        <v>3</v>
      </c>
      <c r="C57" s="77" t="s">
        <v>53</v>
      </c>
      <c r="D57" s="137">
        <v>12364</v>
      </c>
      <c r="E57" s="138">
        <v>3.7338922293124432</v>
      </c>
      <c r="F57" s="139">
        <v>11</v>
      </c>
      <c r="G57"/>
    </row>
    <row r="58" spans="1:7" ht="15" customHeight="1">
      <c r="A58" s="152" t="s">
        <v>35</v>
      </c>
      <c r="B58" s="19">
        <v>4</v>
      </c>
      <c r="C58" s="77" t="s">
        <v>52</v>
      </c>
      <c r="D58" s="137">
        <v>12222</v>
      </c>
      <c r="E58" s="138">
        <v>3.6396691319697161</v>
      </c>
      <c r="F58" s="139">
        <v>5.0012292</v>
      </c>
      <c r="G58"/>
    </row>
    <row r="59" spans="1:7" ht="15" customHeight="1">
      <c r="A59" s="152" t="s">
        <v>35</v>
      </c>
      <c r="B59" s="19">
        <v>5</v>
      </c>
      <c r="C59" s="77" t="s">
        <v>54</v>
      </c>
      <c r="D59" s="137">
        <v>10411</v>
      </c>
      <c r="E59" s="138">
        <v>3.1558697667676343</v>
      </c>
      <c r="F59" s="139">
        <v>8.9</v>
      </c>
      <c r="G59"/>
    </row>
    <row r="60" spans="1:7" ht="15" customHeight="1">
      <c r="A60" s="152" t="s">
        <v>35</v>
      </c>
      <c r="B60" s="20">
        <v>6</v>
      </c>
      <c r="C60" s="78" t="s">
        <v>57</v>
      </c>
      <c r="D60" s="137">
        <v>8882</v>
      </c>
      <c r="E60" s="138">
        <v>2.6823383031990553</v>
      </c>
      <c r="F60" s="139">
        <v>2.9</v>
      </c>
      <c r="G60"/>
    </row>
    <row r="61" spans="1:7" ht="15" customHeight="1">
      <c r="A61" s="152" t="s">
        <v>35</v>
      </c>
      <c r="B61" s="20">
        <v>7</v>
      </c>
      <c r="C61" s="78" t="s">
        <v>56</v>
      </c>
      <c r="D61" s="137">
        <v>8853</v>
      </c>
      <c r="E61" s="138">
        <v>2.6735803870998915</v>
      </c>
      <c r="F61" s="139">
        <v>2.9</v>
      </c>
      <c r="G61"/>
    </row>
    <row r="62" spans="1:7" ht="15" customHeight="1">
      <c r="A62" s="152" t="s">
        <v>35</v>
      </c>
      <c r="B62" s="20">
        <v>8</v>
      </c>
      <c r="C62" s="78" t="s">
        <v>59</v>
      </c>
      <c r="D62" s="137">
        <v>8383</v>
      </c>
      <c r="E62" s="138">
        <v>2.5316417468720651</v>
      </c>
      <c r="F62" s="139">
        <v>7.7</v>
      </c>
      <c r="G62"/>
    </row>
    <row r="63" spans="1:7" ht="15" customHeight="1">
      <c r="A63" s="148" t="s">
        <v>35</v>
      </c>
      <c r="B63" s="19">
        <v>9</v>
      </c>
      <c r="C63" s="77" t="s">
        <v>58</v>
      </c>
      <c r="D63" s="137">
        <v>7380</v>
      </c>
      <c r="E63" s="138">
        <v>2.2287386486837457</v>
      </c>
      <c r="F63" s="139">
        <v>4.3</v>
      </c>
      <c r="G63"/>
    </row>
    <row r="64" spans="1:7" ht="15" customHeight="1">
      <c r="A64" s="153" t="s">
        <v>35</v>
      </c>
      <c r="B64" s="19">
        <v>10</v>
      </c>
      <c r="C64" s="77" t="s">
        <v>65</v>
      </c>
      <c r="D64" s="137">
        <v>6111</v>
      </c>
      <c r="E64" s="138">
        <v>1.8455043200686139</v>
      </c>
      <c r="F64" s="139">
        <v>11.8</v>
      </c>
      <c r="G64"/>
    </row>
    <row r="65" spans="1:7" ht="15" customHeight="1">
      <c r="A65" s="142" t="s">
        <v>66</v>
      </c>
      <c r="B65" s="18">
        <v>1</v>
      </c>
      <c r="C65" s="76" t="s">
        <v>51</v>
      </c>
      <c r="D65" s="134">
        <v>38611</v>
      </c>
      <c r="E65" s="135">
        <v>7.1060094928380417</v>
      </c>
      <c r="F65" s="136">
        <v>2.9</v>
      </c>
      <c r="G65"/>
    </row>
    <row r="66" spans="1:7" ht="15" customHeight="1">
      <c r="A66" s="143" t="s">
        <v>113</v>
      </c>
      <c r="B66" s="18">
        <v>2</v>
      </c>
      <c r="C66" s="76" t="s">
        <v>52</v>
      </c>
      <c r="D66" s="134">
        <v>27185</v>
      </c>
      <c r="E66" s="135">
        <v>4.9111357726135854</v>
      </c>
      <c r="F66" s="136">
        <v>3.3194921000000002</v>
      </c>
      <c r="G66"/>
    </row>
    <row r="67" spans="1:7" ht="15" customHeight="1">
      <c r="A67" s="143" t="s">
        <v>113</v>
      </c>
      <c r="B67" s="18">
        <v>3</v>
      </c>
      <c r="C67" s="76" t="s">
        <v>54</v>
      </c>
      <c r="D67" s="134">
        <v>21268</v>
      </c>
      <c r="E67" s="135">
        <v>3.9265160842687221</v>
      </c>
      <c r="F67" s="136">
        <v>5.0999999999999996</v>
      </c>
      <c r="G67"/>
    </row>
    <row r="68" spans="1:7" ht="15" customHeight="1">
      <c r="A68" s="144" t="s">
        <v>113</v>
      </c>
      <c r="B68" s="18">
        <v>4</v>
      </c>
      <c r="C68" s="76" t="s">
        <v>53</v>
      </c>
      <c r="D68" s="134">
        <v>17129</v>
      </c>
      <c r="E68" s="135">
        <v>3.1524393722727417</v>
      </c>
      <c r="F68" s="136">
        <v>8</v>
      </c>
      <c r="G68"/>
    </row>
    <row r="69" spans="1:7" ht="15" customHeight="1">
      <c r="A69" s="144" t="s">
        <v>113</v>
      </c>
      <c r="B69" s="18">
        <v>5</v>
      </c>
      <c r="C69" s="76" t="s">
        <v>55</v>
      </c>
      <c r="D69" s="134">
        <v>16625</v>
      </c>
      <c r="E69" s="135">
        <v>3.0596826763987583</v>
      </c>
      <c r="F69" s="136">
        <v>3.7</v>
      </c>
      <c r="G69"/>
    </row>
    <row r="70" spans="1:7" ht="15" customHeight="1">
      <c r="A70" s="145" t="s">
        <v>113</v>
      </c>
      <c r="B70" s="18">
        <v>6</v>
      </c>
      <c r="C70" s="76" t="s">
        <v>56</v>
      </c>
      <c r="D70" s="134">
        <v>15519</v>
      </c>
      <c r="E70" s="135">
        <v>2.8561332604530723</v>
      </c>
      <c r="F70" s="136">
        <v>2.2999999999999998</v>
      </c>
      <c r="G70"/>
    </row>
    <row r="71" spans="1:7" ht="15" customHeight="1">
      <c r="A71" s="143" t="s">
        <v>113</v>
      </c>
      <c r="B71" s="18">
        <v>7</v>
      </c>
      <c r="C71" s="76" t="s">
        <v>57</v>
      </c>
      <c r="D71" s="134">
        <v>14073</v>
      </c>
      <c r="E71" s="135">
        <v>2.5900098830050964</v>
      </c>
      <c r="F71" s="136">
        <v>2.5</v>
      </c>
      <c r="G71"/>
    </row>
    <row r="72" spans="1:7" ht="15" customHeight="1">
      <c r="A72" s="143" t="s">
        <v>113</v>
      </c>
      <c r="B72" s="18">
        <v>8</v>
      </c>
      <c r="C72" s="76" t="s">
        <v>60</v>
      </c>
      <c r="D72" s="134">
        <v>9402</v>
      </c>
      <c r="E72" s="135">
        <v>1.7303540766015713</v>
      </c>
      <c r="F72" s="136">
        <v>2.7</v>
      </c>
      <c r="G72"/>
    </row>
    <row r="73" spans="1:7" ht="15" customHeight="1">
      <c r="A73" s="143" t="s">
        <v>113</v>
      </c>
      <c r="B73" s="18">
        <v>9</v>
      </c>
      <c r="C73" s="76" t="s">
        <v>67</v>
      </c>
      <c r="D73" s="134">
        <v>9235</v>
      </c>
      <c r="E73" s="135">
        <v>1.699619219040152</v>
      </c>
      <c r="F73" s="136">
        <v>5</v>
      </c>
      <c r="G73"/>
    </row>
    <row r="74" spans="1:7" ht="15" customHeight="1">
      <c r="A74" s="146" t="s">
        <v>113</v>
      </c>
      <c r="B74" s="18">
        <v>10</v>
      </c>
      <c r="C74" s="76" t="s">
        <v>65</v>
      </c>
      <c r="D74" s="134">
        <v>8334</v>
      </c>
      <c r="E74" s="135">
        <v>1.5337982210590828</v>
      </c>
      <c r="F74" s="136">
        <v>10.9</v>
      </c>
      <c r="G74"/>
    </row>
    <row r="75" spans="1:7" ht="15" customHeight="1">
      <c r="A75" s="147" t="s">
        <v>37</v>
      </c>
      <c r="B75" s="19">
        <v>1</v>
      </c>
      <c r="C75" s="77" t="s">
        <v>51</v>
      </c>
      <c r="D75" s="137">
        <v>3868</v>
      </c>
      <c r="E75" s="138">
        <v>7.4717972492659559</v>
      </c>
      <c r="F75" s="139">
        <v>3.3</v>
      </c>
      <c r="G75"/>
    </row>
    <row r="76" spans="1:7" ht="15" customHeight="1">
      <c r="A76" s="148" t="s">
        <v>37</v>
      </c>
      <c r="B76" s="19">
        <v>2</v>
      </c>
      <c r="C76" s="77" t="s">
        <v>53</v>
      </c>
      <c r="D76" s="137">
        <v>2268</v>
      </c>
      <c r="E76" s="138">
        <v>4.3810848400556335</v>
      </c>
      <c r="F76" s="139">
        <v>12.1</v>
      </c>
      <c r="G76"/>
    </row>
    <row r="77" spans="1:7" ht="15" customHeight="1">
      <c r="A77" s="148" t="s">
        <v>37</v>
      </c>
      <c r="B77" s="19">
        <v>3</v>
      </c>
      <c r="C77" s="77" t="s">
        <v>52</v>
      </c>
      <c r="D77" s="137">
        <v>2265</v>
      </c>
      <c r="E77" s="138">
        <v>4.3076804203368875</v>
      </c>
      <c r="F77" s="139">
        <v>5.3018118000000003</v>
      </c>
      <c r="G77"/>
    </row>
    <row r="78" spans="1:7" ht="15" customHeight="1">
      <c r="A78" s="148" t="s">
        <v>37</v>
      </c>
      <c r="B78" s="19">
        <v>4</v>
      </c>
      <c r="C78" s="77" t="s">
        <v>54</v>
      </c>
      <c r="D78" s="137">
        <v>1975</v>
      </c>
      <c r="E78" s="138">
        <v>3.8170298253747488</v>
      </c>
      <c r="F78" s="139">
        <v>8.6</v>
      </c>
      <c r="G78"/>
    </row>
    <row r="79" spans="1:7" ht="15" customHeight="1">
      <c r="A79" s="148" t="s">
        <v>37</v>
      </c>
      <c r="B79" s="19">
        <v>5</v>
      </c>
      <c r="C79" s="77" t="s">
        <v>56</v>
      </c>
      <c r="D79" s="137">
        <v>1730</v>
      </c>
      <c r="E79" s="138">
        <v>3.3418327924586619</v>
      </c>
      <c r="F79" s="139">
        <v>2.7</v>
      </c>
      <c r="G79"/>
    </row>
    <row r="80" spans="1:7" ht="15" customHeight="1">
      <c r="A80" s="149" t="s">
        <v>37</v>
      </c>
      <c r="B80" s="19">
        <v>6</v>
      </c>
      <c r="C80" s="77" t="s">
        <v>58</v>
      </c>
      <c r="D80" s="137">
        <v>1662</v>
      </c>
      <c r="E80" s="138">
        <v>3.2104775150672227</v>
      </c>
      <c r="F80" s="139">
        <v>3.7</v>
      </c>
      <c r="G80"/>
    </row>
    <row r="81" spans="1:7" ht="15" customHeight="1">
      <c r="A81" s="152" t="s">
        <v>37</v>
      </c>
      <c r="B81" s="19">
        <v>7</v>
      </c>
      <c r="C81" s="77" t="s">
        <v>57</v>
      </c>
      <c r="D81" s="137">
        <v>1478</v>
      </c>
      <c r="E81" s="138">
        <v>2.8550455880080357</v>
      </c>
      <c r="F81" s="139">
        <v>3.5</v>
      </c>
      <c r="G81"/>
    </row>
    <row r="82" spans="1:7" ht="15" customHeight="1">
      <c r="A82" s="152" t="s">
        <v>37</v>
      </c>
      <c r="B82" s="20">
        <v>8</v>
      </c>
      <c r="C82" s="78" t="s">
        <v>59</v>
      </c>
      <c r="D82" s="137">
        <v>762</v>
      </c>
      <c r="E82" s="138">
        <v>1.4719517848864163</v>
      </c>
      <c r="F82" s="139">
        <v>4.9000000000000004</v>
      </c>
      <c r="G82"/>
    </row>
    <row r="83" spans="1:7" ht="15" customHeight="1">
      <c r="A83" s="148" t="s">
        <v>37</v>
      </c>
      <c r="B83" s="20">
        <v>9</v>
      </c>
      <c r="C83" s="78" t="s">
        <v>61</v>
      </c>
      <c r="D83" s="137">
        <v>739</v>
      </c>
      <c r="E83" s="138">
        <v>1.4275227940040178</v>
      </c>
      <c r="F83" s="139">
        <v>19</v>
      </c>
      <c r="G83"/>
    </row>
    <row r="84" spans="1:7" ht="15" customHeight="1">
      <c r="A84" s="153" t="s">
        <v>37</v>
      </c>
      <c r="B84" s="20">
        <v>10</v>
      </c>
      <c r="C84" s="78" t="s">
        <v>64</v>
      </c>
      <c r="D84" s="137">
        <v>688</v>
      </c>
      <c r="E84" s="138">
        <v>1.3290063359604389</v>
      </c>
      <c r="F84" s="139">
        <v>10.5</v>
      </c>
      <c r="G84"/>
    </row>
    <row r="85" spans="1:7" ht="15" customHeight="1">
      <c r="A85" s="155" t="s">
        <v>38</v>
      </c>
      <c r="B85" s="18">
        <v>1</v>
      </c>
      <c r="C85" s="76" t="s">
        <v>51</v>
      </c>
      <c r="D85" s="134">
        <v>3595</v>
      </c>
      <c r="E85" s="135">
        <v>7.2307816082706466</v>
      </c>
      <c r="F85" s="136">
        <v>3.1</v>
      </c>
      <c r="G85"/>
    </row>
    <row r="86" spans="1:7" ht="15" customHeight="1">
      <c r="A86" s="144" t="s">
        <v>38</v>
      </c>
      <c r="B86" s="18">
        <v>2</v>
      </c>
      <c r="C86" s="76" t="s">
        <v>52</v>
      </c>
      <c r="D86" s="134">
        <v>2452</v>
      </c>
      <c r="E86" s="135">
        <v>4.8573957118146351</v>
      </c>
      <c r="F86" s="136">
        <v>5.0986948999999999</v>
      </c>
      <c r="G86"/>
    </row>
    <row r="87" spans="1:7" ht="15" customHeight="1">
      <c r="A87" s="144" t="s">
        <v>38</v>
      </c>
      <c r="B87" s="18">
        <v>3</v>
      </c>
      <c r="C87" s="76" t="s">
        <v>53</v>
      </c>
      <c r="D87" s="134">
        <v>2308</v>
      </c>
      <c r="E87" s="135">
        <v>4.6421819059495562</v>
      </c>
      <c r="F87" s="136">
        <v>6.7</v>
      </c>
      <c r="G87"/>
    </row>
    <row r="88" spans="1:7" ht="15" customHeight="1">
      <c r="A88" s="145" t="s">
        <v>38</v>
      </c>
      <c r="B88" s="18">
        <v>4</v>
      </c>
      <c r="C88" s="76" t="s">
        <v>54</v>
      </c>
      <c r="D88" s="134">
        <v>1961</v>
      </c>
      <c r="E88" s="135">
        <v>3.9522909207932742</v>
      </c>
      <c r="F88" s="136">
        <v>6.7</v>
      </c>
      <c r="G88"/>
    </row>
    <row r="89" spans="1:7" ht="15" customHeight="1">
      <c r="A89" s="143" t="s">
        <v>38</v>
      </c>
      <c r="B89" s="18">
        <v>5</v>
      </c>
      <c r="C89" s="76" t="s">
        <v>55</v>
      </c>
      <c r="D89" s="134">
        <v>1572</v>
      </c>
      <c r="E89" s="135">
        <v>3.1618327366346191</v>
      </c>
      <c r="F89" s="136">
        <v>5.2</v>
      </c>
      <c r="G89"/>
    </row>
    <row r="90" spans="1:7" ht="15" customHeight="1">
      <c r="A90" s="143" t="s">
        <v>38</v>
      </c>
      <c r="B90" s="18">
        <v>6</v>
      </c>
      <c r="C90" s="76" t="s">
        <v>56</v>
      </c>
      <c r="D90" s="134">
        <v>1455</v>
      </c>
      <c r="E90" s="135">
        <v>2.9265054909690655</v>
      </c>
      <c r="F90" s="136">
        <v>2.4</v>
      </c>
      <c r="G90"/>
    </row>
    <row r="91" spans="1:7" ht="15" customHeight="1">
      <c r="A91" s="143" t="s">
        <v>38</v>
      </c>
      <c r="B91" s="18">
        <v>7</v>
      </c>
      <c r="C91" s="76" t="s">
        <v>58</v>
      </c>
      <c r="D91" s="134">
        <v>1332</v>
      </c>
      <c r="E91" s="135">
        <v>2.6791101814232268</v>
      </c>
      <c r="F91" s="136">
        <v>3.5</v>
      </c>
      <c r="G91"/>
    </row>
    <row r="92" spans="1:7" ht="15" customHeight="1">
      <c r="A92" s="143" t="s">
        <v>38</v>
      </c>
      <c r="B92" s="18">
        <v>8</v>
      </c>
      <c r="C92" s="76" t="s">
        <v>64</v>
      </c>
      <c r="D92" s="134">
        <v>1303</v>
      </c>
      <c r="E92" s="135">
        <v>2.6207812060018503</v>
      </c>
      <c r="F92" s="136">
        <v>8.3000000000000007</v>
      </c>
      <c r="G92"/>
    </row>
    <row r="93" spans="1:7" ht="15" customHeight="1">
      <c r="A93" s="144" t="s">
        <v>38</v>
      </c>
      <c r="B93" s="18">
        <v>9</v>
      </c>
      <c r="C93" s="76" t="s">
        <v>57</v>
      </c>
      <c r="D93" s="134">
        <v>1259</v>
      </c>
      <c r="E93" s="135">
        <v>2.5322820708797615</v>
      </c>
      <c r="F93" s="136">
        <v>3</v>
      </c>
      <c r="G93"/>
    </row>
    <row r="94" spans="1:7" ht="15" customHeight="1">
      <c r="A94" s="151" t="s">
        <v>38</v>
      </c>
      <c r="B94" s="18">
        <v>10</v>
      </c>
      <c r="C94" s="76" t="s">
        <v>59</v>
      </c>
      <c r="D94" s="134">
        <v>756</v>
      </c>
      <c r="E94" s="135">
        <v>1.5205760489158857</v>
      </c>
      <c r="F94" s="136">
        <v>7.4</v>
      </c>
      <c r="G94"/>
    </row>
    <row r="95" spans="1:7" ht="15" customHeight="1">
      <c r="A95" s="154" t="s">
        <v>39</v>
      </c>
      <c r="B95" s="19">
        <v>1</v>
      </c>
      <c r="C95" s="77" t="s">
        <v>51</v>
      </c>
      <c r="D95" s="137">
        <v>16102</v>
      </c>
      <c r="E95" s="138">
        <v>8.4970976253298147</v>
      </c>
      <c r="F95" s="139">
        <v>3.1</v>
      </c>
      <c r="G95"/>
    </row>
    <row r="96" spans="1:7" ht="15" customHeight="1">
      <c r="A96" s="149" t="s">
        <v>39</v>
      </c>
      <c r="B96" s="19">
        <v>2</v>
      </c>
      <c r="C96" s="77" t="s">
        <v>53</v>
      </c>
      <c r="D96" s="137">
        <v>7881</v>
      </c>
      <c r="E96" s="138">
        <v>4.1588390501319257</v>
      </c>
      <c r="F96" s="139">
        <v>9.1</v>
      </c>
      <c r="G96"/>
    </row>
    <row r="97" spans="1:7" ht="15" customHeight="1">
      <c r="A97" s="148" t="s">
        <v>39</v>
      </c>
      <c r="B97" s="19">
        <v>3</v>
      </c>
      <c r="C97" s="77" t="s">
        <v>52</v>
      </c>
      <c r="D97" s="141">
        <v>6703</v>
      </c>
      <c r="E97" s="138">
        <v>3.4612137203166227</v>
      </c>
      <c r="F97" s="139">
        <v>3.9822362</v>
      </c>
      <c r="G97"/>
    </row>
    <row r="98" spans="1:7" ht="15" customHeight="1">
      <c r="A98" s="149" t="s">
        <v>39</v>
      </c>
      <c r="B98" s="19">
        <v>4</v>
      </c>
      <c r="C98" s="77" t="s">
        <v>54</v>
      </c>
      <c r="D98" s="137">
        <v>5574</v>
      </c>
      <c r="E98" s="138">
        <v>2.9614775725593669</v>
      </c>
      <c r="F98" s="140">
        <v>7.5</v>
      </c>
      <c r="G98"/>
    </row>
    <row r="99" spans="1:7" ht="15" customHeight="1">
      <c r="A99" s="152" t="s">
        <v>39</v>
      </c>
      <c r="B99" s="19">
        <v>5</v>
      </c>
      <c r="C99" s="77" t="s">
        <v>56</v>
      </c>
      <c r="D99" s="137">
        <v>5369</v>
      </c>
      <c r="E99" s="138">
        <v>2.8332453825857518</v>
      </c>
      <c r="F99" s="139">
        <v>2.5</v>
      </c>
      <c r="G99"/>
    </row>
    <row r="100" spans="1:7" ht="15" customHeight="1">
      <c r="A100" s="152" t="s">
        <v>39</v>
      </c>
      <c r="B100" s="19">
        <v>6</v>
      </c>
      <c r="C100" s="77" t="s">
        <v>57</v>
      </c>
      <c r="D100" s="137">
        <v>5103</v>
      </c>
      <c r="E100" s="138">
        <v>2.6928759894459104</v>
      </c>
      <c r="F100" s="139">
        <v>3.2</v>
      </c>
      <c r="G100"/>
    </row>
    <row r="101" spans="1:7" ht="15" customHeight="1">
      <c r="A101" s="148" t="s">
        <v>39</v>
      </c>
      <c r="B101" s="19">
        <v>7</v>
      </c>
      <c r="C101" s="77" t="s">
        <v>58</v>
      </c>
      <c r="D101" s="137">
        <v>4314</v>
      </c>
      <c r="E101" s="138">
        <v>2.2765171503957782</v>
      </c>
      <c r="F101" s="139">
        <v>4.3</v>
      </c>
      <c r="G101"/>
    </row>
    <row r="102" spans="1:7" ht="15" customHeight="1">
      <c r="A102" s="149" t="s">
        <v>39</v>
      </c>
      <c r="B102" s="20">
        <v>8</v>
      </c>
      <c r="C102" s="78" t="s">
        <v>60</v>
      </c>
      <c r="D102" s="137">
        <v>3026</v>
      </c>
      <c r="E102" s="138">
        <v>1.5968337730870714</v>
      </c>
      <c r="F102" s="139">
        <v>3</v>
      </c>
      <c r="G102"/>
    </row>
    <row r="103" spans="1:7" ht="15" customHeight="1">
      <c r="A103" s="152" t="s">
        <v>39</v>
      </c>
      <c r="B103" s="20">
        <v>9</v>
      </c>
      <c r="C103" s="78" t="s">
        <v>64</v>
      </c>
      <c r="D103" s="137">
        <v>2793</v>
      </c>
      <c r="E103" s="138">
        <v>1.4738786279683378</v>
      </c>
      <c r="F103" s="139">
        <v>8.1</v>
      </c>
      <c r="G103"/>
    </row>
    <row r="104" spans="1:7" ht="15" customHeight="1">
      <c r="A104" s="150" t="s">
        <v>39</v>
      </c>
      <c r="B104" s="20">
        <v>10</v>
      </c>
      <c r="C104" s="78" t="s">
        <v>55</v>
      </c>
      <c r="D104" s="137">
        <v>2772</v>
      </c>
      <c r="E104" s="138">
        <v>1.462796833773087</v>
      </c>
      <c r="F104" s="139">
        <v>5.3</v>
      </c>
      <c r="G104"/>
    </row>
    <row r="105" spans="1:7" ht="15" customHeight="1">
      <c r="A105" s="155" t="s">
        <v>41</v>
      </c>
      <c r="B105" s="18">
        <v>1</v>
      </c>
      <c r="C105" s="76" t="s">
        <v>51</v>
      </c>
      <c r="D105" s="134">
        <v>14419</v>
      </c>
      <c r="E105" s="135">
        <v>7.8043051142852509</v>
      </c>
      <c r="F105" s="136">
        <v>3.4</v>
      </c>
      <c r="G105"/>
    </row>
    <row r="106" spans="1:7" ht="15" customHeight="1">
      <c r="A106" s="145" t="s">
        <v>41</v>
      </c>
      <c r="B106" s="18">
        <v>2</v>
      </c>
      <c r="C106" s="76" t="s">
        <v>52</v>
      </c>
      <c r="D106" s="134">
        <v>8089</v>
      </c>
      <c r="E106" s="135">
        <v>4.333259362297504</v>
      </c>
      <c r="F106" s="136">
        <v>3.8420010000000002</v>
      </c>
      <c r="G106"/>
    </row>
    <row r="107" spans="1:7" ht="15" customHeight="1">
      <c r="A107" s="143" t="s">
        <v>41</v>
      </c>
      <c r="B107" s="18">
        <v>3</v>
      </c>
      <c r="C107" s="76" t="s">
        <v>54</v>
      </c>
      <c r="D107" s="134">
        <v>7674</v>
      </c>
      <c r="E107" s="135">
        <v>4.1584351337161785</v>
      </c>
      <c r="F107" s="136">
        <v>7.1</v>
      </c>
      <c r="G107"/>
    </row>
    <row r="108" spans="1:7" ht="15" customHeight="1">
      <c r="A108" s="143" t="s">
        <v>41</v>
      </c>
      <c r="B108" s="18">
        <v>4</v>
      </c>
      <c r="C108" s="76" t="s">
        <v>53</v>
      </c>
      <c r="D108" s="134">
        <v>7634</v>
      </c>
      <c r="E108" s="135">
        <v>4.1319138111140585</v>
      </c>
      <c r="F108" s="136">
        <v>10.3</v>
      </c>
      <c r="G108"/>
    </row>
    <row r="109" spans="1:7" ht="15" customHeight="1">
      <c r="A109" s="143" t="s">
        <v>41</v>
      </c>
      <c r="B109" s="18">
        <v>5</v>
      </c>
      <c r="C109" s="76" t="s">
        <v>56</v>
      </c>
      <c r="D109" s="134">
        <v>5101</v>
      </c>
      <c r="E109" s="135">
        <v>2.7609238080289247</v>
      </c>
      <c r="F109" s="136">
        <v>2.1</v>
      </c>
      <c r="G109"/>
    </row>
    <row r="110" spans="1:7" ht="15" customHeight="1">
      <c r="A110" s="143" t="s">
        <v>41</v>
      </c>
      <c r="B110" s="18">
        <v>6</v>
      </c>
      <c r="C110" s="76" t="s">
        <v>57</v>
      </c>
      <c r="D110" s="134">
        <v>4870</v>
      </c>
      <c r="E110" s="135">
        <v>2.6358947157617845</v>
      </c>
      <c r="F110" s="136">
        <v>3</v>
      </c>
      <c r="G110"/>
    </row>
    <row r="111" spans="1:7" ht="15" customHeight="1">
      <c r="A111" s="143" t="s">
        <v>41</v>
      </c>
      <c r="B111" s="18">
        <v>7</v>
      </c>
      <c r="C111" s="76" t="s">
        <v>60</v>
      </c>
      <c r="D111" s="134">
        <v>4419</v>
      </c>
      <c r="E111" s="135">
        <v>2.3917902975259397</v>
      </c>
      <c r="F111" s="136">
        <v>3.8</v>
      </c>
      <c r="G111"/>
    </row>
    <row r="112" spans="1:7" ht="15" customHeight="1">
      <c r="A112" s="143" t="s">
        <v>41</v>
      </c>
      <c r="B112" s="18">
        <v>8</v>
      </c>
      <c r="C112" s="76" t="s">
        <v>55</v>
      </c>
      <c r="D112" s="134">
        <v>3670</v>
      </c>
      <c r="E112" s="135">
        <v>1.9863929377506671</v>
      </c>
      <c r="F112" s="136">
        <v>4.8</v>
      </c>
      <c r="G112"/>
    </row>
    <row r="113" spans="1:7" ht="15" customHeight="1">
      <c r="A113" s="144" t="s">
        <v>41</v>
      </c>
      <c r="B113" s="18">
        <v>9</v>
      </c>
      <c r="C113" s="76" t="s">
        <v>58</v>
      </c>
      <c r="D113" s="134">
        <v>3428</v>
      </c>
      <c r="E113" s="135">
        <v>1.8554100791850918</v>
      </c>
      <c r="F113" s="136">
        <v>4.9000000000000004</v>
      </c>
      <c r="G113"/>
    </row>
    <row r="114" spans="1:7" ht="15" customHeight="1">
      <c r="A114" s="151" t="s">
        <v>41</v>
      </c>
      <c r="B114" s="18">
        <v>10</v>
      </c>
      <c r="C114" s="76" t="s">
        <v>61</v>
      </c>
      <c r="D114" s="134">
        <v>3271</v>
      </c>
      <c r="E114" s="135">
        <v>1.7704335965619706</v>
      </c>
      <c r="F114" s="136">
        <v>12.6</v>
      </c>
      <c r="G114"/>
    </row>
    <row r="115" spans="1:7" ht="15" customHeight="1">
      <c r="A115" s="147" t="s">
        <v>42</v>
      </c>
      <c r="B115" s="20">
        <v>1</v>
      </c>
      <c r="C115" s="78" t="s">
        <v>51</v>
      </c>
      <c r="D115" s="137">
        <v>99</v>
      </c>
      <c r="E115" s="138">
        <v>11.327231121281464</v>
      </c>
      <c r="F115" s="139">
        <v>3.5</v>
      </c>
      <c r="G115"/>
    </row>
    <row r="116" spans="1:7" ht="15" customHeight="1">
      <c r="A116" s="152" t="s">
        <v>42</v>
      </c>
      <c r="B116" s="20">
        <v>2</v>
      </c>
      <c r="C116" s="78" t="s">
        <v>57</v>
      </c>
      <c r="D116" s="137">
        <v>59</v>
      </c>
      <c r="E116" s="138">
        <v>6.7505720823798629</v>
      </c>
      <c r="F116" s="139">
        <v>2.8</v>
      </c>
      <c r="G116"/>
    </row>
    <row r="117" spans="1:7" ht="15" customHeight="1">
      <c r="A117" s="148" t="s">
        <v>42</v>
      </c>
      <c r="B117" s="20">
        <v>3</v>
      </c>
      <c r="C117" s="78" t="s">
        <v>58</v>
      </c>
      <c r="D117" s="137">
        <v>59</v>
      </c>
      <c r="E117" s="138">
        <v>6.7505720823798629</v>
      </c>
      <c r="F117" s="139">
        <v>2.2000000000000002</v>
      </c>
      <c r="G117"/>
    </row>
    <row r="118" spans="1:7" ht="15" customHeight="1">
      <c r="A118" s="148" t="s">
        <v>42</v>
      </c>
      <c r="B118" s="20">
        <v>4</v>
      </c>
      <c r="C118" s="78" t="s">
        <v>53</v>
      </c>
      <c r="D118" s="137">
        <v>52</v>
      </c>
      <c r="E118" s="138">
        <v>5.9496567505720828</v>
      </c>
      <c r="F118" s="139">
        <v>3</v>
      </c>
      <c r="G118"/>
    </row>
    <row r="119" spans="1:7" ht="15" customHeight="1">
      <c r="A119" s="149" t="s">
        <v>42</v>
      </c>
      <c r="B119" s="20">
        <v>5</v>
      </c>
      <c r="C119" s="78" t="s">
        <v>56</v>
      </c>
      <c r="D119" s="137">
        <v>40</v>
      </c>
      <c r="E119" s="138">
        <v>4.5766590389016013</v>
      </c>
      <c r="F119" s="139">
        <v>2.2999999999999998</v>
      </c>
      <c r="G119"/>
    </row>
    <row r="120" spans="1:7" ht="15" customHeight="1">
      <c r="A120" s="148" t="s">
        <v>42</v>
      </c>
      <c r="B120" s="20">
        <v>6</v>
      </c>
      <c r="C120" s="78" t="s">
        <v>63</v>
      </c>
      <c r="D120" s="137">
        <v>30</v>
      </c>
      <c r="E120" s="138">
        <v>3.4324942791762014</v>
      </c>
      <c r="F120" s="139">
        <v>1.2</v>
      </c>
      <c r="G120"/>
    </row>
    <row r="121" spans="1:7" ht="15" customHeight="1">
      <c r="A121" s="149" t="s">
        <v>42</v>
      </c>
      <c r="B121" s="20">
        <v>7</v>
      </c>
      <c r="C121" s="78" t="s">
        <v>62</v>
      </c>
      <c r="D121" s="137">
        <v>29</v>
      </c>
      <c r="E121" s="138">
        <v>3.3180778032036611</v>
      </c>
      <c r="F121" s="139">
        <v>1.4</v>
      </c>
      <c r="G121"/>
    </row>
    <row r="122" spans="1:7" ht="15" customHeight="1">
      <c r="A122" s="148" t="s">
        <v>42</v>
      </c>
      <c r="B122" s="20">
        <v>8</v>
      </c>
      <c r="C122" s="78" t="s">
        <v>52</v>
      </c>
      <c r="D122" s="137">
        <v>26</v>
      </c>
      <c r="E122" s="138">
        <v>2.9748283752860414</v>
      </c>
      <c r="F122" s="139">
        <v>4.3</v>
      </c>
      <c r="G122"/>
    </row>
    <row r="123" spans="1:7" ht="15" customHeight="1">
      <c r="A123" s="149" t="s">
        <v>42</v>
      </c>
      <c r="B123" s="20">
        <v>9</v>
      </c>
      <c r="C123" s="78" t="s">
        <v>86</v>
      </c>
      <c r="D123" s="137">
        <v>22</v>
      </c>
      <c r="E123" s="138">
        <v>2.5171624713958809</v>
      </c>
      <c r="F123" s="139">
        <v>2</v>
      </c>
      <c r="G123"/>
    </row>
    <row r="124" spans="1:7" ht="15" customHeight="1">
      <c r="A124" s="150" t="s">
        <v>42</v>
      </c>
      <c r="B124" s="20">
        <v>10</v>
      </c>
      <c r="C124" s="78" t="s">
        <v>61</v>
      </c>
      <c r="D124" s="137">
        <v>20</v>
      </c>
      <c r="E124" s="138">
        <v>2.2883295194508007</v>
      </c>
      <c r="F124" s="139">
        <v>7.2</v>
      </c>
      <c r="G124"/>
    </row>
    <row r="125" spans="1:7" ht="15" customHeight="1">
      <c r="A125" s="155" t="s">
        <v>43</v>
      </c>
      <c r="B125" s="18">
        <v>1</v>
      </c>
      <c r="C125" s="76" t="s">
        <v>51</v>
      </c>
      <c r="D125" s="134">
        <v>141</v>
      </c>
      <c r="E125" s="135">
        <v>14.114114114114114</v>
      </c>
      <c r="F125" s="136">
        <v>3.7</v>
      </c>
      <c r="G125"/>
    </row>
    <row r="126" spans="1:7" ht="15" customHeight="1">
      <c r="A126" s="144" t="s">
        <v>43</v>
      </c>
      <c r="B126" s="18">
        <v>2</v>
      </c>
      <c r="C126" s="76" t="s">
        <v>53</v>
      </c>
      <c r="D126" s="134">
        <v>56</v>
      </c>
      <c r="E126" s="135">
        <v>5.6056056056056054</v>
      </c>
      <c r="F126" s="136">
        <v>5.7</v>
      </c>
      <c r="G126"/>
    </row>
    <row r="127" spans="1:7" ht="15" customHeight="1">
      <c r="A127" s="145" t="s">
        <v>43</v>
      </c>
      <c r="B127" s="18">
        <v>3</v>
      </c>
      <c r="C127" s="76" t="s">
        <v>58</v>
      </c>
      <c r="D127" s="134">
        <v>52</v>
      </c>
      <c r="E127" s="135">
        <v>5.2052052052052051</v>
      </c>
      <c r="F127" s="136">
        <v>2.5</v>
      </c>
      <c r="G127"/>
    </row>
    <row r="128" spans="1:7" ht="15" customHeight="1">
      <c r="A128" s="144" t="s">
        <v>43</v>
      </c>
      <c r="B128" s="18">
        <v>4</v>
      </c>
      <c r="C128" s="76" t="s">
        <v>57</v>
      </c>
      <c r="D128" s="134">
        <v>50</v>
      </c>
      <c r="E128" s="135">
        <v>5.005005005005005</v>
      </c>
      <c r="F128" s="136">
        <v>2.7</v>
      </c>
      <c r="G128"/>
    </row>
    <row r="129" spans="1:7" ht="15" customHeight="1">
      <c r="A129" s="145" t="s">
        <v>43</v>
      </c>
      <c r="B129" s="18">
        <v>5</v>
      </c>
      <c r="C129" s="76" t="s">
        <v>56</v>
      </c>
      <c r="D129" s="134">
        <v>43</v>
      </c>
      <c r="E129" s="135">
        <v>4.3043043043043046</v>
      </c>
      <c r="F129" s="136">
        <v>2.6</v>
      </c>
      <c r="G129"/>
    </row>
    <row r="130" spans="1:7" ht="15" customHeight="1">
      <c r="A130" s="144" t="s">
        <v>43</v>
      </c>
      <c r="B130" s="18">
        <v>6</v>
      </c>
      <c r="C130" s="76" t="s">
        <v>52</v>
      </c>
      <c r="D130" s="134">
        <v>41</v>
      </c>
      <c r="E130" s="135">
        <v>4.1041041041041035</v>
      </c>
      <c r="F130" s="136">
        <v>4.2</v>
      </c>
      <c r="G130"/>
    </row>
    <row r="131" spans="1:7" ht="15" customHeight="1">
      <c r="A131" s="145" t="s">
        <v>43</v>
      </c>
      <c r="B131" s="18">
        <v>7</v>
      </c>
      <c r="C131" s="76" t="s">
        <v>68</v>
      </c>
      <c r="D131" s="134">
        <v>40</v>
      </c>
      <c r="E131" s="135">
        <v>4.0040040040040044</v>
      </c>
      <c r="F131" s="136">
        <v>3.2</v>
      </c>
      <c r="G131"/>
    </row>
    <row r="132" spans="1:7" ht="15" customHeight="1">
      <c r="A132" s="143" t="s">
        <v>43</v>
      </c>
      <c r="B132" s="18">
        <v>8</v>
      </c>
      <c r="C132" s="76" t="s">
        <v>54</v>
      </c>
      <c r="D132" s="134">
        <v>36</v>
      </c>
      <c r="E132" s="135">
        <v>3.6036036036036037</v>
      </c>
      <c r="F132" s="136">
        <v>5.8</v>
      </c>
      <c r="G132"/>
    </row>
    <row r="133" spans="1:7" ht="15" customHeight="1">
      <c r="A133" s="143" t="s">
        <v>43</v>
      </c>
      <c r="B133" s="18">
        <v>9</v>
      </c>
      <c r="C133" s="76" t="s">
        <v>63</v>
      </c>
      <c r="D133" s="134">
        <v>36</v>
      </c>
      <c r="E133" s="135">
        <v>3.6036036036036037</v>
      </c>
      <c r="F133" s="136">
        <v>1.2</v>
      </c>
      <c r="G133"/>
    </row>
    <row r="134" spans="1:7" ht="15" customHeight="1">
      <c r="A134" s="146" t="s">
        <v>43</v>
      </c>
      <c r="B134" s="18">
        <v>10</v>
      </c>
      <c r="C134" s="76" t="s">
        <v>62</v>
      </c>
      <c r="D134" s="134">
        <v>22</v>
      </c>
      <c r="E134" s="135">
        <v>2.2022022022022023</v>
      </c>
      <c r="F134" s="136">
        <v>1.5</v>
      </c>
      <c r="G134"/>
    </row>
    <row r="135" spans="1:7" ht="15" customHeight="1">
      <c r="A135" s="156" t="s">
        <v>47</v>
      </c>
      <c r="B135" s="20">
        <v>1</v>
      </c>
      <c r="C135" s="78" t="s">
        <v>51</v>
      </c>
      <c r="D135" s="137">
        <v>41</v>
      </c>
      <c r="E135" s="138">
        <v>20</v>
      </c>
      <c r="F135" s="139">
        <v>2.5</v>
      </c>
      <c r="G135"/>
    </row>
    <row r="136" spans="1:7" ht="15" customHeight="1">
      <c r="A136" s="157" t="s">
        <v>47</v>
      </c>
      <c r="B136" s="20">
        <v>2</v>
      </c>
      <c r="C136" s="78" t="s">
        <v>57</v>
      </c>
      <c r="D136" s="137">
        <v>31</v>
      </c>
      <c r="E136" s="138">
        <v>15.121951219512194</v>
      </c>
      <c r="F136" s="139">
        <v>3.4</v>
      </c>
      <c r="G136"/>
    </row>
    <row r="137" spans="1:7" ht="15" customHeight="1">
      <c r="A137" s="157" t="s">
        <v>47</v>
      </c>
      <c r="B137" s="20">
        <v>3</v>
      </c>
      <c r="C137" s="78" t="s">
        <v>58</v>
      </c>
      <c r="D137" s="137">
        <v>26</v>
      </c>
      <c r="E137" s="138">
        <v>12.682926829268293</v>
      </c>
      <c r="F137" s="139">
        <v>3.7</v>
      </c>
      <c r="G137"/>
    </row>
    <row r="138" spans="1:7" ht="15" customHeight="1">
      <c r="A138" s="157" t="s">
        <v>47</v>
      </c>
      <c r="B138" s="20">
        <v>4</v>
      </c>
      <c r="C138" s="78" t="s">
        <v>56</v>
      </c>
      <c r="D138" s="137">
        <v>8</v>
      </c>
      <c r="E138" s="138">
        <v>3.9024390243902438</v>
      </c>
      <c r="F138" s="139">
        <v>1.6</v>
      </c>
      <c r="G138"/>
    </row>
    <row r="139" spans="1:7" ht="15" customHeight="1">
      <c r="A139" s="157" t="s">
        <v>47</v>
      </c>
      <c r="B139" s="20">
        <v>5</v>
      </c>
      <c r="C139" s="78" t="s">
        <v>62</v>
      </c>
      <c r="D139" s="137">
        <v>7</v>
      </c>
      <c r="E139" s="138">
        <v>3.4146341463414638</v>
      </c>
      <c r="F139" s="139">
        <v>1.4</v>
      </c>
      <c r="G139"/>
    </row>
    <row r="140" spans="1:7" ht="15" customHeight="1">
      <c r="A140" s="157" t="s">
        <v>47</v>
      </c>
      <c r="B140" s="20">
        <v>6</v>
      </c>
      <c r="C140" s="78" t="s">
        <v>60</v>
      </c>
      <c r="D140" s="137" t="s">
        <v>69</v>
      </c>
      <c r="E140" s="138" t="s">
        <v>69</v>
      </c>
      <c r="F140" s="139" t="s">
        <v>69</v>
      </c>
      <c r="G140"/>
    </row>
    <row r="141" spans="1:7" ht="15" customHeight="1">
      <c r="A141" s="158" t="s">
        <v>47</v>
      </c>
      <c r="B141" s="20">
        <v>7</v>
      </c>
      <c r="C141" s="78" t="s">
        <v>61</v>
      </c>
      <c r="D141" s="137" t="s">
        <v>69</v>
      </c>
      <c r="E141" s="138" t="s">
        <v>69</v>
      </c>
      <c r="F141" s="139" t="s">
        <v>69</v>
      </c>
      <c r="G141"/>
    </row>
    <row r="142" spans="1:7" ht="15" customHeight="1">
      <c r="A142" s="159" t="s">
        <v>47</v>
      </c>
      <c r="B142" s="20">
        <v>8</v>
      </c>
      <c r="C142" s="78" t="s">
        <v>68</v>
      </c>
      <c r="D142" s="137" t="s">
        <v>69</v>
      </c>
      <c r="E142" s="138" t="s">
        <v>69</v>
      </c>
      <c r="F142" s="139" t="s">
        <v>69</v>
      </c>
      <c r="G142"/>
    </row>
    <row r="143" spans="1:7" ht="15" customHeight="1">
      <c r="A143" s="157" t="s">
        <v>47</v>
      </c>
      <c r="B143" s="20">
        <v>9</v>
      </c>
      <c r="C143" s="78" t="s">
        <v>63</v>
      </c>
      <c r="D143" s="137" t="s">
        <v>69</v>
      </c>
      <c r="E143" s="138" t="s">
        <v>69</v>
      </c>
      <c r="F143" s="139" t="s">
        <v>69</v>
      </c>
      <c r="G143"/>
    </row>
    <row r="144" spans="1:7" ht="15" customHeight="1">
      <c r="A144" s="160" t="s">
        <v>47</v>
      </c>
      <c r="B144" s="20">
        <v>10</v>
      </c>
      <c r="C144" s="78" t="s">
        <v>87</v>
      </c>
      <c r="D144" s="137" t="s">
        <v>69</v>
      </c>
      <c r="E144" s="138" t="s">
        <v>69</v>
      </c>
      <c r="F144" s="139" t="s">
        <v>69</v>
      </c>
      <c r="G144"/>
    </row>
    <row r="145" spans="1:7" s="25" customFormat="1" ht="17.25" customHeight="1">
      <c r="A145" s="23" t="s">
        <v>13</v>
      </c>
      <c r="B145" s="24"/>
      <c r="C145" s="24"/>
      <c r="D145" s="24"/>
      <c r="E145" s="24"/>
      <c r="F145" s="24"/>
      <c r="G145" s="24"/>
    </row>
    <row r="146" spans="1:7" s="131" customFormat="1" ht="36" customHeight="1">
      <c r="A146" s="231" t="s">
        <v>116</v>
      </c>
      <c r="B146" s="231"/>
      <c r="C146" s="231"/>
      <c r="D146" s="231"/>
      <c r="E146" s="231"/>
      <c r="F146" s="231"/>
    </row>
    <row r="147" spans="1:7" s="131" customFormat="1" ht="24" customHeight="1">
      <c r="A147" s="222" t="s">
        <v>81</v>
      </c>
      <c r="B147" s="222"/>
      <c r="C147" s="222"/>
      <c r="D147" s="222"/>
      <c r="E147" s="222"/>
      <c r="F147" s="222"/>
    </row>
    <row r="148" spans="1:7" s="131" customFormat="1" ht="24" customHeight="1">
      <c r="A148" s="231" t="s">
        <v>117</v>
      </c>
      <c r="B148" s="231"/>
      <c r="C148" s="231"/>
      <c r="D148" s="231"/>
      <c r="E148" s="231"/>
      <c r="F148" s="231"/>
    </row>
    <row r="149" spans="1:7" s="131" customFormat="1" ht="12" customHeight="1">
      <c r="A149" s="161" t="s">
        <v>114</v>
      </c>
      <c r="B149" s="162"/>
      <c r="C149" s="162"/>
      <c r="D149" s="162"/>
      <c r="E149" s="162"/>
      <c r="F149" s="162"/>
    </row>
    <row r="150" spans="1:7" s="131" customFormat="1" ht="12" customHeight="1">
      <c r="A150" s="103" t="s">
        <v>82</v>
      </c>
      <c r="B150" s="103"/>
      <c r="C150" s="103"/>
      <c r="D150" s="103"/>
      <c r="E150" s="103"/>
      <c r="F150" s="103"/>
      <c r="G150" s="103"/>
    </row>
    <row r="151" spans="1:7" s="16" customFormat="1" ht="24" customHeight="1">
      <c r="A151" s="222" t="s">
        <v>83</v>
      </c>
      <c r="B151" s="222"/>
      <c r="C151" s="222"/>
      <c r="D151" s="222"/>
      <c r="E151" s="222"/>
      <c r="F151" s="222"/>
    </row>
    <row r="152" spans="1:7" s="26" customFormat="1" ht="12" customHeight="1">
      <c r="A152" s="102" t="s">
        <v>84</v>
      </c>
      <c r="B152" s="66"/>
      <c r="C152" s="66"/>
      <c r="D152" s="66"/>
      <c r="E152" s="66"/>
      <c r="F152" s="66"/>
      <c r="G152" s="66"/>
    </row>
    <row r="153" spans="1:7" s="105" customFormat="1" ht="12" customHeight="1">
      <c r="A153" s="103" t="s">
        <v>115</v>
      </c>
      <c r="B153" s="103"/>
      <c r="C153" s="103"/>
      <c r="D153" s="103"/>
      <c r="E153" s="103"/>
      <c r="F153" s="103"/>
      <c r="G153" s="103"/>
    </row>
    <row r="154" spans="1:7">
      <c r="A154" s="17"/>
      <c r="B154" s="17"/>
      <c r="C154" s="17"/>
      <c r="D154" s="17"/>
      <c r="E154" s="17"/>
      <c r="F154" s="17"/>
      <c r="G154" s="17"/>
    </row>
  </sheetData>
  <mergeCells count="5">
    <mergeCell ref="A148:F148"/>
    <mergeCell ref="A151:F151"/>
    <mergeCell ref="A146:F146"/>
    <mergeCell ref="A147:F147"/>
    <mergeCell ref="A3:F3"/>
  </mergeCells>
  <hyperlinks>
    <hyperlink ref="A2" location="'Table of Contents'!A1" display="Table of Contents"/>
  </hyperlinks>
  <pageMargins left="0.75" right="0.75" top="0.75" bottom="0.75" header="0.3" footer="0.3"/>
  <pageSetup firstPageNumber="0" fitToHeight="0" orientation="portrait" r:id="rId1"/>
  <headerFooter>
    <oddFooter>&amp;L&amp;9© 2017 CIHI&amp;R&amp;9&amp;P</oddFooter>
  </headerFooter>
  <rowBreaks count="3" manualBreakCount="3">
    <brk id="44" max="5" man="1"/>
    <brk id="84" max="5" man="1"/>
    <brk id="124"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showGridLines="0" topLeftCell="A2" zoomScaleNormal="100" zoomScaleSheetLayoutView="100" workbookViewId="0"/>
  </sheetViews>
  <sheetFormatPr defaultColWidth="7.75" defaultRowHeight="14.25"/>
  <cols>
    <col min="1" max="1" width="20.125" style="28" customWidth="1"/>
    <col min="2" max="13" width="11.125" style="28" customWidth="1"/>
    <col min="14" max="15" width="11.125" style="48" customWidth="1"/>
    <col min="16" max="17" width="11.125" style="28" customWidth="1"/>
  </cols>
  <sheetData>
    <row r="1" spans="1:20" s="194" customFormat="1" hidden="1">
      <c r="A1" s="198" t="s">
        <v>138</v>
      </c>
      <c r="B1" s="197"/>
      <c r="C1" s="197"/>
      <c r="D1" s="197"/>
      <c r="E1" s="197"/>
      <c r="F1" s="197"/>
      <c r="G1" s="197"/>
      <c r="H1" s="197"/>
      <c r="I1" s="197"/>
      <c r="J1" s="197"/>
      <c r="K1" s="197"/>
      <c r="L1" s="197"/>
      <c r="M1" s="197"/>
      <c r="N1" s="199"/>
      <c r="O1" s="199"/>
      <c r="P1" s="197"/>
      <c r="Q1" s="197"/>
    </row>
    <row r="2" spans="1:20" s="94" customFormat="1" ht="24" customHeight="1">
      <c r="A2" s="93" t="s">
        <v>5</v>
      </c>
      <c r="N2" s="166"/>
      <c r="O2" s="166"/>
    </row>
    <row r="3" spans="1:20" s="167" customFormat="1" ht="21.75" customHeight="1">
      <c r="A3" s="107" t="s">
        <v>134</v>
      </c>
      <c r="B3" s="107"/>
      <c r="C3" s="107"/>
      <c r="D3" s="107"/>
      <c r="E3" s="107"/>
      <c r="F3" s="107"/>
      <c r="G3" s="107"/>
      <c r="H3" s="107"/>
      <c r="I3" s="107"/>
      <c r="J3" s="107"/>
      <c r="K3" s="107"/>
      <c r="L3" s="107"/>
      <c r="M3" s="107"/>
      <c r="N3" s="107"/>
      <c r="O3" s="107"/>
      <c r="P3" s="107"/>
    </row>
    <row r="4" spans="1:20" ht="24.95" customHeight="1">
      <c r="A4" s="180"/>
      <c r="B4" s="233" t="s">
        <v>70</v>
      </c>
      <c r="C4" s="234"/>
      <c r="D4" s="234"/>
      <c r="E4" s="234"/>
      <c r="F4" s="234"/>
      <c r="G4" s="234"/>
      <c r="H4" s="234"/>
      <c r="I4" s="235"/>
      <c r="J4" s="236" t="s">
        <v>71</v>
      </c>
      <c r="K4" s="237"/>
      <c r="L4" s="237"/>
      <c r="M4" s="237"/>
      <c r="N4" s="237"/>
      <c r="O4" s="237"/>
      <c r="P4" s="237"/>
      <c r="Q4" s="237"/>
    </row>
    <row r="5" spans="1:20" ht="15" customHeight="1">
      <c r="A5" s="179" t="s">
        <v>14</v>
      </c>
      <c r="B5" s="163" t="s">
        <v>118</v>
      </c>
      <c r="C5" s="164" t="s">
        <v>119</v>
      </c>
      <c r="D5" s="164" t="s">
        <v>120</v>
      </c>
      <c r="E5" s="164" t="s">
        <v>121</v>
      </c>
      <c r="F5" s="163" t="s">
        <v>122</v>
      </c>
      <c r="G5" s="163" t="s">
        <v>123</v>
      </c>
      <c r="H5" s="165" t="s">
        <v>124</v>
      </c>
      <c r="I5" s="165" t="s">
        <v>125</v>
      </c>
      <c r="J5" s="163" t="s">
        <v>126</v>
      </c>
      <c r="K5" s="163" t="s">
        <v>127</v>
      </c>
      <c r="L5" s="163" t="s">
        <v>128</v>
      </c>
      <c r="M5" s="163" t="s">
        <v>129</v>
      </c>
      <c r="N5" s="163" t="s">
        <v>130</v>
      </c>
      <c r="O5" s="165" t="s">
        <v>131</v>
      </c>
      <c r="P5" s="165" t="s">
        <v>132</v>
      </c>
      <c r="Q5" s="165" t="s">
        <v>133</v>
      </c>
    </row>
    <row r="6" spans="1:20" ht="15" customHeight="1">
      <c r="A6" s="34" t="s">
        <v>26</v>
      </c>
      <c r="B6" s="35">
        <v>4893</v>
      </c>
      <c r="C6" s="36">
        <v>4927</v>
      </c>
      <c r="D6" s="37">
        <v>4777</v>
      </c>
      <c r="E6" s="38">
        <v>4441</v>
      </c>
      <c r="F6" s="38">
        <v>4433</v>
      </c>
      <c r="G6" s="38">
        <v>4560</v>
      </c>
      <c r="H6" s="38">
        <v>4532</v>
      </c>
      <c r="I6" s="14">
        <v>4437</v>
      </c>
      <c r="J6" s="169">
        <v>3.7173202614379086</v>
      </c>
      <c r="K6" s="39">
        <v>3.7240259740259742</v>
      </c>
      <c r="L6" s="169">
        <v>3.6661084362570651</v>
      </c>
      <c r="M6" s="169">
        <v>3.7491555955865801</v>
      </c>
      <c r="N6" s="169">
        <v>3.9</v>
      </c>
      <c r="O6" s="169">
        <v>3.7</v>
      </c>
      <c r="P6" s="169">
        <v>3.4</v>
      </c>
      <c r="Q6" s="175">
        <v>3.6</v>
      </c>
    </row>
    <row r="7" spans="1:20" ht="15" customHeight="1">
      <c r="A7" s="34" t="s">
        <v>29</v>
      </c>
      <c r="B7" s="35">
        <v>1395</v>
      </c>
      <c r="C7" s="36">
        <v>1418</v>
      </c>
      <c r="D7" s="37">
        <v>1367</v>
      </c>
      <c r="E7" s="38">
        <v>1417</v>
      </c>
      <c r="F7" s="38">
        <v>1281</v>
      </c>
      <c r="G7" s="38">
        <v>1387</v>
      </c>
      <c r="H7" s="38">
        <v>1368</v>
      </c>
      <c r="I7" s="170">
        <v>1321</v>
      </c>
      <c r="J7" s="169">
        <v>3.6939068100358421</v>
      </c>
      <c r="K7" s="39">
        <v>3.9499294781382228</v>
      </c>
      <c r="L7" s="169">
        <v>3.7980980248719822</v>
      </c>
      <c r="M7" s="169">
        <v>3.6316160903316899</v>
      </c>
      <c r="N7" s="169">
        <v>3.9</v>
      </c>
      <c r="O7" s="169">
        <v>3.6</v>
      </c>
      <c r="P7" s="169">
        <v>3.4</v>
      </c>
      <c r="Q7" s="175">
        <v>3.3</v>
      </c>
    </row>
    <row r="8" spans="1:20" ht="15" customHeight="1">
      <c r="A8" s="34" t="s">
        <v>31</v>
      </c>
      <c r="B8" s="35">
        <v>8958</v>
      </c>
      <c r="C8" s="36">
        <v>9085</v>
      </c>
      <c r="D8" s="37">
        <v>8774</v>
      </c>
      <c r="E8" s="38">
        <v>8947</v>
      </c>
      <c r="F8" s="38">
        <v>8682</v>
      </c>
      <c r="G8" s="38">
        <v>8419</v>
      </c>
      <c r="H8" s="38">
        <v>8502</v>
      </c>
      <c r="I8" s="170">
        <v>8293</v>
      </c>
      <c r="J8" s="169">
        <v>3.5903103371288232</v>
      </c>
      <c r="K8" s="39">
        <v>3.8457897633461751</v>
      </c>
      <c r="L8" s="169">
        <v>3.8176430362434464</v>
      </c>
      <c r="M8" s="169">
        <v>3.54666368615178</v>
      </c>
      <c r="N8" s="169">
        <v>3.7</v>
      </c>
      <c r="O8" s="169">
        <v>3.8</v>
      </c>
      <c r="P8" s="169">
        <v>3.6</v>
      </c>
      <c r="Q8" s="175">
        <v>3.5</v>
      </c>
    </row>
    <row r="9" spans="1:20" ht="15" customHeight="1">
      <c r="A9" s="34" t="s">
        <v>34</v>
      </c>
      <c r="B9" s="35">
        <v>7452</v>
      </c>
      <c r="C9" s="36">
        <v>7450</v>
      </c>
      <c r="D9" s="37">
        <v>7364</v>
      </c>
      <c r="E9" s="38">
        <v>7152</v>
      </c>
      <c r="F9" s="38">
        <v>7093</v>
      </c>
      <c r="G9" s="38">
        <v>6915</v>
      </c>
      <c r="H9" s="38">
        <v>6919</v>
      </c>
      <c r="I9" s="170">
        <v>6511</v>
      </c>
      <c r="J9" s="169">
        <v>3.7267847557702631</v>
      </c>
      <c r="K9" s="39">
        <v>3.6751677852348994</v>
      </c>
      <c r="L9" s="169">
        <v>3.4593970668115155</v>
      </c>
      <c r="M9" s="169">
        <v>3.2990771812080499</v>
      </c>
      <c r="N9" s="169">
        <v>3.4</v>
      </c>
      <c r="O9" s="169">
        <v>3.3</v>
      </c>
      <c r="P9" s="169">
        <v>3.3</v>
      </c>
      <c r="Q9" s="175">
        <v>3.2</v>
      </c>
    </row>
    <row r="10" spans="1:20" ht="15" customHeight="1">
      <c r="A10" s="34" t="s">
        <v>35</v>
      </c>
      <c r="B10" s="35">
        <v>85325</v>
      </c>
      <c r="C10" s="36">
        <v>85349</v>
      </c>
      <c r="D10" s="37">
        <v>85047</v>
      </c>
      <c r="E10" s="38">
        <v>85203</v>
      </c>
      <c r="F10" s="38">
        <v>85038</v>
      </c>
      <c r="G10" s="38">
        <v>84701</v>
      </c>
      <c r="H10" s="38">
        <v>81502</v>
      </c>
      <c r="I10" s="170">
        <v>82821</v>
      </c>
      <c r="J10" s="169">
        <v>3.1222019079764669</v>
      </c>
      <c r="K10" s="39">
        <v>3.0491511324092841</v>
      </c>
      <c r="L10" s="169">
        <v>3.0460681027184648</v>
      </c>
      <c r="M10" s="169">
        <v>3.0314891319656398</v>
      </c>
      <c r="N10" s="169">
        <v>3</v>
      </c>
      <c r="O10" s="169">
        <v>3</v>
      </c>
      <c r="P10" s="169">
        <v>3</v>
      </c>
      <c r="Q10" s="175">
        <v>2.9</v>
      </c>
    </row>
    <row r="11" spans="1:20" ht="15" customHeight="1">
      <c r="A11" s="34" t="s">
        <v>36</v>
      </c>
      <c r="B11" s="35">
        <v>141614</v>
      </c>
      <c r="C11" s="36">
        <v>141968</v>
      </c>
      <c r="D11" s="37">
        <v>139458</v>
      </c>
      <c r="E11" s="38">
        <v>140890</v>
      </c>
      <c r="F11" s="38">
        <v>140220</v>
      </c>
      <c r="G11" s="38">
        <v>138083</v>
      </c>
      <c r="H11" s="38">
        <v>138012</v>
      </c>
      <c r="I11" s="170">
        <v>137866</v>
      </c>
      <c r="J11" s="169">
        <v>2.7510909938282939</v>
      </c>
      <c r="K11" s="39">
        <v>2.7501197452947141</v>
      </c>
      <c r="L11" s="169">
        <v>2.6889264945252727</v>
      </c>
      <c r="M11" s="169">
        <v>2.6797785506423502</v>
      </c>
      <c r="N11" s="169">
        <v>2.6</v>
      </c>
      <c r="O11" s="169">
        <v>2.6</v>
      </c>
      <c r="P11" s="169">
        <v>2.6</v>
      </c>
      <c r="Q11" s="175">
        <v>2.5</v>
      </c>
      <c r="R11" s="40"/>
      <c r="S11" s="40"/>
      <c r="T11" s="41"/>
    </row>
    <row r="12" spans="1:20" ht="15" customHeight="1">
      <c r="A12" s="34" t="s">
        <v>37</v>
      </c>
      <c r="B12" s="35">
        <v>15767</v>
      </c>
      <c r="C12" s="36">
        <v>16085</v>
      </c>
      <c r="D12" s="37">
        <v>16011</v>
      </c>
      <c r="E12" s="38">
        <v>16047</v>
      </c>
      <c r="F12" s="38">
        <v>16538</v>
      </c>
      <c r="G12" s="38">
        <v>16542</v>
      </c>
      <c r="H12" s="38">
        <v>16645</v>
      </c>
      <c r="I12" s="170">
        <v>16942</v>
      </c>
      <c r="J12" s="169">
        <v>3.3706475550199784</v>
      </c>
      <c r="K12" s="39">
        <v>3.4228162884675162</v>
      </c>
      <c r="L12" s="169">
        <v>3.3069139966273187</v>
      </c>
      <c r="M12" s="169">
        <v>3.0892378637751601</v>
      </c>
      <c r="N12" s="169">
        <v>3.1</v>
      </c>
      <c r="O12" s="169">
        <v>3.2</v>
      </c>
      <c r="P12" s="169">
        <v>3.1</v>
      </c>
      <c r="Q12" s="175">
        <v>3.2</v>
      </c>
    </row>
    <row r="13" spans="1:20" ht="15" customHeight="1">
      <c r="A13" s="34" t="s">
        <v>38</v>
      </c>
      <c r="B13" s="35">
        <v>13922</v>
      </c>
      <c r="C13" s="36">
        <v>14395</v>
      </c>
      <c r="D13" s="37">
        <v>14381</v>
      </c>
      <c r="E13" s="38">
        <v>14435</v>
      </c>
      <c r="F13" s="38">
        <v>14905</v>
      </c>
      <c r="G13" s="38">
        <v>15096</v>
      </c>
      <c r="H13" s="38">
        <v>15441</v>
      </c>
      <c r="I13" s="170">
        <v>15410</v>
      </c>
      <c r="J13" s="169">
        <v>3.0358425513575638</v>
      </c>
      <c r="K13" s="39">
        <v>3.035151094129906</v>
      </c>
      <c r="L13" s="169">
        <v>3.0251025658855433</v>
      </c>
      <c r="M13" s="169">
        <v>3.0169033598891599</v>
      </c>
      <c r="N13" s="169">
        <v>3.1</v>
      </c>
      <c r="O13" s="169">
        <v>3</v>
      </c>
      <c r="P13" s="169">
        <v>2.8</v>
      </c>
      <c r="Q13" s="175">
        <v>2.9</v>
      </c>
    </row>
    <row r="14" spans="1:20" ht="15" customHeight="1">
      <c r="A14" s="34" t="s">
        <v>39</v>
      </c>
      <c r="B14" s="35">
        <v>49917</v>
      </c>
      <c r="C14" s="36">
        <v>50691</v>
      </c>
      <c r="D14" s="37">
        <v>49714</v>
      </c>
      <c r="E14" s="38">
        <v>50067</v>
      </c>
      <c r="F14" s="38">
        <v>51509</v>
      </c>
      <c r="G14" s="38">
        <v>52282</v>
      </c>
      <c r="H14" s="38">
        <v>54165</v>
      </c>
      <c r="I14" s="170">
        <v>55244</v>
      </c>
      <c r="J14" s="169">
        <v>2.5344858671047095</v>
      </c>
      <c r="K14" s="39">
        <v>2.5317209816144559</v>
      </c>
      <c r="L14" s="169">
        <v>2.5217041477249871</v>
      </c>
      <c r="M14" s="169">
        <v>2.5204625801426102</v>
      </c>
      <c r="N14" s="169">
        <v>2.5</v>
      </c>
      <c r="O14" s="169">
        <v>2.5</v>
      </c>
      <c r="P14" s="169">
        <v>2.5</v>
      </c>
      <c r="Q14" s="175">
        <v>2.5</v>
      </c>
    </row>
    <row r="15" spans="1:20" ht="15" customHeight="1">
      <c r="A15" s="34" t="s">
        <v>41</v>
      </c>
      <c r="B15" s="35">
        <v>43510</v>
      </c>
      <c r="C15" s="36">
        <v>43720</v>
      </c>
      <c r="D15" s="37">
        <v>42601</v>
      </c>
      <c r="E15" s="38">
        <v>42794</v>
      </c>
      <c r="F15" s="38">
        <v>43036</v>
      </c>
      <c r="G15" s="38">
        <v>42181</v>
      </c>
      <c r="H15" s="38">
        <v>42779</v>
      </c>
      <c r="I15" s="170">
        <v>42829</v>
      </c>
      <c r="J15" s="169">
        <v>2.8695961940658683</v>
      </c>
      <c r="K15" s="39">
        <v>2.8576656526611925</v>
      </c>
      <c r="L15" s="169">
        <v>2.8967629867843478</v>
      </c>
      <c r="M15" s="169">
        <v>2.9377015469458301</v>
      </c>
      <c r="N15" s="169">
        <v>2.9</v>
      </c>
      <c r="O15" s="169">
        <v>2.9</v>
      </c>
      <c r="P15" s="169">
        <v>2.9</v>
      </c>
      <c r="Q15" s="175">
        <v>2.9</v>
      </c>
    </row>
    <row r="16" spans="1:20" ht="15" customHeight="1">
      <c r="A16" s="34" t="s">
        <v>42</v>
      </c>
      <c r="B16" s="35">
        <v>365</v>
      </c>
      <c r="C16" s="36">
        <v>360</v>
      </c>
      <c r="D16" s="37">
        <v>362</v>
      </c>
      <c r="E16" s="38">
        <v>428</v>
      </c>
      <c r="F16" s="37">
        <v>394</v>
      </c>
      <c r="G16" s="38">
        <v>392</v>
      </c>
      <c r="H16" s="38">
        <v>400</v>
      </c>
      <c r="I16" s="170">
        <v>415</v>
      </c>
      <c r="J16" s="169">
        <v>2.9013698630136986</v>
      </c>
      <c r="K16" s="39">
        <v>2.8416666666666668</v>
      </c>
      <c r="L16" s="169">
        <v>2.9254143646408841</v>
      </c>
      <c r="M16" s="169">
        <v>2.6401869158878499</v>
      </c>
      <c r="N16" s="171">
        <v>2.7</v>
      </c>
      <c r="O16" s="171">
        <v>2.5</v>
      </c>
      <c r="P16" s="171">
        <v>2.5</v>
      </c>
      <c r="Q16" s="175">
        <v>2.5</v>
      </c>
    </row>
    <row r="17" spans="1:24" ht="15" customHeight="1">
      <c r="A17" s="34" t="s">
        <v>43</v>
      </c>
      <c r="B17" s="35">
        <v>820</v>
      </c>
      <c r="C17" s="36">
        <v>837</v>
      </c>
      <c r="D17" s="37">
        <v>766</v>
      </c>
      <c r="E17" s="38">
        <v>764</v>
      </c>
      <c r="F17" s="37">
        <v>740</v>
      </c>
      <c r="G17" s="38">
        <v>792</v>
      </c>
      <c r="H17" s="38">
        <v>739</v>
      </c>
      <c r="I17" s="170">
        <v>760</v>
      </c>
      <c r="J17" s="169">
        <v>2.5146341463414634</v>
      </c>
      <c r="K17" s="39">
        <v>2.4790919952210273</v>
      </c>
      <c r="L17" s="169">
        <v>2.6631853785900783</v>
      </c>
      <c r="M17" s="169">
        <v>2.7172774869109899</v>
      </c>
      <c r="N17" s="171">
        <v>2.5</v>
      </c>
      <c r="O17" s="171">
        <v>2.4</v>
      </c>
      <c r="P17" s="171">
        <v>2.4</v>
      </c>
      <c r="Q17" s="175">
        <v>2.5</v>
      </c>
    </row>
    <row r="18" spans="1:24" ht="15" customHeight="1">
      <c r="A18" s="34" t="s">
        <v>47</v>
      </c>
      <c r="B18" s="35">
        <v>405</v>
      </c>
      <c r="C18" s="36">
        <v>398</v>
      </c>
      <c r="D18" s="37">
        <v>387</v>
      </c>
      <c r="E18" s="38">
        <v>383</v>
      </c>
      <c r="F18" s="37">
        <v>375</v>
      </c>
      <c r="G18" s="38">
        <v>422</v>
      </c>
      <c r="H18" s="38">
        <v>399</v>
      </c>
      <c r="I18" s="170">
        <v>382</v>
      </c>
      <c r="J18" s="169">
        <v>1.4691358024691359</v>
      </c>
      <c r="K18" s="39">
        <v>1.5477386934673367</v>
      </c>
      <c r="L18" s="169">
        <v>1.7338501291989663</v>
      </c>
      <c r="M18" s="169">
        <v>1.7702349869451699</v>
      </c>
      <c r="N18" s="171">
        <v>2</v>
      </c>
      <c r="O18" s="171">
        <v>1.6</v>
      </c>
      <c r="P18" s="171">
        <v>1.6</v>
      </c>
      <c r="Q18" s="175">
        <v>1.6</v>
      </c>
    </row>
    <row r="19" spans="1:24" ht="15" customHeight="1">
      <c r="A19" s="34" t="s">
        <v>15</v>
      </c>
      <c r="B19" s="172">
        <f>SUM(B6:B18)</f>
        <v>374343</v>
      </c>
      <c r="C19" s="172">
        <f>SUM(C6:C18)</f>
        <v>376683</v>
      </c>
      <c r="D19" s="172">
        <f>SUM(D6:D18)</f>
        <v>371009</v>
      </c>
      <c r="E19" s="172">
        <f>SUM(E6:E18)</f>
        <v>372968</v>
      </c>
      <c r="F19" s="172">
        <v>374244</v>
      </c>
      <c r="G19" s="42">
        <v>371772</v>
      </c>
      <c r="H19" s="42">
        <v>371403</v>
      </c>
      <c r="I19" s="176">
        <v>373231</v>
      </c>
      <c r="J19" s="173">
        <v>2.9111499933217577</v>
      </c>
      <c r="K19" s="43">
        <v>2.9007767742894615</v>
      </c>
      <c r="L19" s="173">
        <v>2.8697882273032338</v>
      </c>
      <c r="M19" s="173">
        <v>2.8471159801484802</v>
      </c>
      <c r="N19" s="173">
        <v>2.8</v>
      </c>
      <c r="O19" s="173">
        <v>2.8</v>
      </c>
      <c r="P19" s="173">
        <v>2.8</v>
      </c>
      <c r="Q19" s="177">
        <v>2.7</v>
      </c>
    </row>
    <row r="20" spans="1:24" ht="27" customHeight="1">
      <c r="A20" s="44" t="s">
        <v>73</v>
      </c>
      <c r="B20" s="45">
        <v>112</v>
      </c>
      <c r="C20" s="45">
        <v>112</v>
      </c>
      <c r="D20" s="45">
        <v>109</v>
      </c>
      <c r="E20" s="45">
        <v>108</v>
      </c>
      <c r="F20" s="45">
        <v>107</v>
      </c>
      <c r="G20" s="46">
        <v>106</v>
      </c>
      <c r="H20" s="47">
        <v>104.502</v>
      </c>
      <c r="I20" s="47">
        <v>104.1039140768878</v>
      </c>
      <c r="J20" s="174" t="s">
        <v>92</v>
      </c>
      <c r="K20" s="174" t="s">
        <v>92</v>
      </c>
      <c r="L20" s="174" t="s">
        <v>92</v>
      </c>
      <c r="M20" s="174" t="s">
        <v>92</v>
      </c>
      <c r="N20" s="174" t="s">
        <v>92</v>
      </c>
      <c r="O20" s="174" t="s">
        <v>92</v>
      </c>
      <c r="P20" s="174" t="s">
        <v>92</v>
      </c>
      <c r="Q20" s="178" t="s">
        <v>92</v>
      </c>
    </row>
    <row r="21" spans="1:24" ht="306" customHeight="1">
      <c r="A21" s="168" t="s">
        <v>91</v>
      </c>
      <c r="B21" s="79"/>
      <c r="C21" s="79"/>
      <c r="D21" s="79"/>
      <c r="E21" s="79"/>
      <c r="F21" s="79"/>
      <c r="G21" s="80"/>
      <c r="H21" s="81"/>
      <c r="I21" s="81"/>
      <c r="J21" s="82"/>
      <c r="K21" s="82"/>
      <c r="L21" s="82"/>
      <c r="M21" s="82"/>
      <c r="N21" s="82"/>
      <c r="O21" s="82"/>
      <c r="P21" s="82"/>
      <c r="Q21" s="82"/>
    </row>
    <row r="22" spans="1:24" s="17" customFormat="1" ht="17.25" customHeight="1">
      <c r="A22" s="49" t="s">
        <v>13</v>
      </c>
      <c r="N22" s="50"/>
      <c r="O22" s="50"/>
    </row>
    <row r="23" spans="1:24" s="104" customFormat="1" ht="12" customHeight="1">
      <c r="A23" s="181" t="s">
        <v>75</v>
      </c>
      <c r="B23" s="181"/>
      <c r="C23" s="181"/>
      <c r="D23" s="181"/>
      <c r="E23" s="181"/>
      <c r="F23" s="182"/>
      <c r="G23" s="182"/>
      <c r="H23" s="182"/>
      <c r="I23" s="182"/>
      <c r="J23" s="182"/>
      <c r="K23" s="182"/>
      <c r="L23" s="182"/>
      <c r="M23" s="182"/>
      <c r="N23" s="183"/>
      <c r="O23" s="183"/>
      <c r="P23" s="182"/>
      <c r="Q23" s="182"/>
    </row>
    <row r="24" spans="1:24" s="104" customFormat="1" ht="12" customHeight="1">
      <c r="A24" s="181" t="s">
        <v>76</v>
      </c>
      <c r="B24" s="181"/>
      <c r="C24" s="181"/>
      <c r="D24" s="181"/>
      <c r="E24" s="181"/>
      <c r="F24" s="182"/>
      <c r="G24" s="182"/>
      <c r="H24" s="182"/>
      <c r="I24" s="182"/>
      <c r="J24" s="182"/>
      <c r="K24" s="182"/>
      <c r="L24" s="182"/>
      <c r="M24" s="182"/>
      <c r="N24" s="183"/>
      <c r="O24" s="183"/>
      <c r="P24" s="182"/>
      <c r="Q24" s="182"/>
    </row>
    <row r="25" spans="1:24" ht="12" customHeight="1">
      <c r="A25" s="184" t="s">
        <v>74</v>
      </c>
      <c r="L25" s="51"/>
      <c r="M25" s="52"/>
      <c r="N25" s="53"/>
      <c r="O25" s="53"/>
      <c r="P25" s="54"/>
      <c r="Q25" s="55"/>
      <c r="R25" s="56"/>
      <c r="S25" s="57"/>
      <c r="T25" s="58"/>
      <c r="U25" s="59"/>
      <c r="V25" s="58"/>
      <c r="W25" s="58"/>
      <c r="X25" s="60"/>
    </row>
    <row r="26" spans="1:24" s="185" customFormat="1" ht="12" customHeight="1">
      <c r="A26" s="103" t="s">
        <v>115</v>
      </c>
      <c r="B26" s="103"/>
      <c r="C26" s="103"/>
      <c r="D26" s="103"/>
      <c r="E26" s="103"/>
      <c r="L26" s="186"/>
      <c r="N26" s="186"/>
      <c r="O26" s="186"/>
      <c r="P26" s="187"/>
      <c r="Q26" s="188"/>
      <c r="R26" s="192"/>
      <c r="S26" s="189"/>
      <c r="T26" s="190"/>
      <c r="U26" s="191"/>
      <c r="V26" s="190"/>
      <c r="W26" s="190"/>
      <c r="X26" s="193"/>
    </row>
    <row r="27" spans="1:24">
      <c r="L27" s="51"/>
      <c r="M27" s="52"/>
      <c r="N27" s="53"/>
      <c r="O27" s="53"/>
      <c r="P27" s="54"/>
      <c r="Q27" s="55"/>
      <c r="R27" s="56"/>
      <c r="S27" s="57"/>
      <c r="T27" s="58"/>
      <c r="U27" s="59"/>
      <c r="V27" s="58"/>
      <c r="W27" s="58"/>
      <c r="X27" s="61"/>
    </row>
    <row r="42" spans="1:17">
      <c r="A42" s="62"/>
      <c r="B42" s="62"/>
      <c r="C42" s="62"/>
      <c r="D42" s="62"/>
      <c r="E42" s="62"/>
      <c r="F42" s="63"/>
      <c r="G42" s="63"/>
      <c r="H42" s="63"/>
      <c r="I42" s="63"/>
      <c r="J42" s="63"/>
      <c r="K42" s="63"/>
      <c r="L42" s="63"/>
      <c r="M42" s="63"/>
      <c r="N42" s="25"/>
      <c r="O42" s="25"/>
      <c r="P42" s="25"/>
      <c r="Q42" s="25"/>
    </row>
    <row r="43" spans="1:17" s="65" customFormat="1" ht="15">
      <c r="A43" s="64"/>
      <c r="B43" s="64"/>
      <c r="C43" s="64"/>
      <c r="D43" s="64"/>
      <c r="E43" s="64"/>
      <c r="F43" s="26"/>
      <c r="G43" s="26"/>
      <c r="H43" s="26"/>
      <c r="I43" s="26"/>
      <c r="J43" s="26"/>
      <c r="K43" s="26"/>
      <c r="L43" s="26"/>
      <c r="M43" s="26"/>
      <c r="N43" s="26"/>
      <c r="O43" s="26"/>
      <c r="P43" s="26"/>
      <c r="Q43" s="26"/>
    </row>
    <row r="44" spans="1:17" s="65" customFormat="1" ht="15">
      <c r="A44" s="16"/>
      <c r="B44" s="64"/>
      <c r="C44" s="64"/>
      <c r="D44" s="64"/>
      <c r="E44" s="64"/>
      <c r="F44" s="26"/>
      <c r="G44" s="26"/>
      <c r="H44" s="26"/>
      <c r="I44" s="26"/>
      <c r="J44" s="26"/>
      <c r="K44" s="26"/>
      <c r="L44" s="26"/>
      <c r="M44" s="26"/>
      <c r="N44" s="26"/>
      <c r="O44" s="26"/>
      <c r="P44" s="26"/>
      <c r="Q44" s="26"/>
    </row>
    <row r="45" spans="1:17" s="25" customFormat="1" ht="12">
      <c r="A45" s="66"/>
      <c r="B45" s="24"/>
      <c r="C45" s="24"/>
      <c r="D45" s="24"/>
      <c r="E45" s="24"/>
      <c r="F45" s="17"/>
      <c r="G45" s="17"/>
      <c r="H45" s="17"/>
      <c r="I45" s="17"/>
      <c r="J45" s="17"/>
      <c r="K45" s="17"/>
      <c r="L45" s="17"/>
      <c r="M45" s="17"/>
    </row>
    <row r="46" spans="1:17" s="25" customFormat="1" ht="12">
      <c r="A46" s="67"/>
      <c r="B46" s="27"/>
      <c r="C46" s="27"/>
      <c r="D46" s="27"/>
      <c r="E46" s="27"/>
      <c r="F46" s="17"/>
      <c r="G46" s="17"/>
      <c r="H46" s="17"/>
      <c r="I46" s="17"/>
      <c r="J46" s="17"/>
      <c r="K46" s="17"/>
      <c r="L46" s="17"/>
      <c r="M46" s="17"/>
    </row>
  </sheetData>
  <mergeCells count="2">
    <mergeCell ref="B4:I4"/>
    <mergeCell ref="J4:Q4"/>
  </mergeCells>
  <hyperlinks>
    <hyperlink ref="A2" location="'Table of Contents'!A1" display="Table of Contents"/>
  </hyperlinks>
  <pageMargins left="0.75" right="0.75" top="0.75" bottom="0.75" header="0.3" footer="0.3"/>
  <pageSetup firstPageNumber="0" orientation="portrait" r:id="rId1"/>
  <headerFooter>
    <oddFooter>&amp;L&amp;9© 2017 CIHI&amp;R&amp;9&amp;P</oddFooter>
  </headerFooter>
  <colBreaks count="1" manualBreakCount="1">
    <brk id="9" min="1" max="2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Inpatient Surgery Newborn Data</vt:lpstr>
      <vt:lpstr>Notes to readers</vt:lpstr>
      <vt:lpstr>Table of contents</vt:lpstr>
      <vt:lpstr>1. Hosp rate and ALOS</vt:lpstr>
      <vt:lpstr>2. Top 10 inp MRDx</vt:lpstr>
      <vt:lpstr>3. Top 10 Inp Surgeries</vt:lpstr>
      <vt:lpstr>4. Newborns</vt:lpstr>
      <vt:lpstr>'1. Hosp rate and ALOS'!Print_Area</vt:lpstr>
      <vt:lpstr>'2. Top 10 inp MRDx'!Print_Area</vt:lpstr>
      <vt:lpstr>'3. Top 10 Inp Surgeries'!Print_Area</vt:lpstr>
      <vt:lpstr>'4. Newborns'!Print_Area</vt:lpstr>
      <vt:lpstr>'Inpatient Surgery Newborn Data'!Print_Area</vt:lpstr>
      <vt:lpstr>'Notes to readers'!Print_Area</vt:lpstr>
      <vt:lpstr>'Table of contents'!Print_Area</vt:lpstr>
      <vt:lpstr>'2. Top 10 inp MRDx'!Print_Titles</vt:lpstr>
      <vt:lpstr>'3. Top 10 Inp Surgeries'!Print_Titles</vt:lpstr>
      <vt:lpstr>Title..C9</vt:lpstr>
      <vt:lpstr>Title..F145.1</vt:lpstr>
      <vt:lpstr>Title..F145.2</vt:lpstr>
      <vt:lpstr>Title..Q20</vt:lpstr>
    </vt:vector>
  </TitlesOfParts>
  <Company>Canadian Institute for Health Information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 Young Choi</dc:creator>
  <cp:lastModifiedBy>Youn Young Choi</cp:lastModifiedBy>
  <cp:lastPrinted>2017-04-04T17:32:53Z</cp:lastPrinted>
  <dcterms:created xsi:type="dcterms:W3CDTF">2017-01-26T18:58:47Z</dcterms:created>
  <dcterms:modified xsi:type="dcterms:W3CDTF">2017-04-05T19:34:24Z</dcterms:modified>
</cp:coreProperties>
</file>