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xr:revisionPtr revIDLastSave="0" documentId="13_ncr:1_{6A9D6FF1-F170-4250-BEC8-9E1C39470006}" xr6:coauthVersionLast="47" xr6:coauthVersionMax="47" xr10:uidLastSave="{00000000-0000-0000-0000-000000000000}"/>
  <bookViews>
    <workbookView xWindow="-108" yWindow="-108" windowWidth="30936" windowHeight="16896" tabRatio="854" xr2:uid="{00000000-000D-0000-FFFF-FFFF00000000}"/>
  </bookViews>
  <sheets>
    <sheet name="Dépenses hosp., 2005 à 2021" sheetId="69" r:id="rId1"/>
    <sheet name="Avis aux lecteurs" sheetId="70" r:id="rId2"/>
    <sheet name="Table des matières" sheetId="68" r:id="rId3"/>
    <sheet name="Définitions" sheetId="71" r:id="rId4"/>
    <sheet name="Méthodologie" sheetId="72" r:id="rId5"/>
    <sheet name="Canada (excl. Qc et Nun.)" sheetId="28" r:id="rId6"/>
    <sheet name="T.-N.-L." sheetId="47" r:id="rId7"/>
    <sheet name="Î.-P.-É." sheetId="48" r:id="rId8"/>
    <sheet name="N.-É." sheetId="49" r:id="rId9"/>
    <sheet name="N.-B." sheetId="50" r:id="rId10"/>
    <sheet name="Ont." sheetId="52" r:id="rId11"/>
    <sheet name="Man." sheetId="73" r:id="rId12"/>
    <sheet name="Sask." sheetId="54" r:id="rId13"/>
    <sheet name="Alb." sheetId="55" r:id="rId14"/>
    <sheet name="C.-B." sheetId="56" r:id="rId15"/>
    <sheet name="Yn" sheetId="57" r:id="rId16"/>
    <sheet name="T.N.-O." sheetId="58" r:id="rId17"/>
  </sheets>
  <definedNames>
    <definedName name="Title_Tableau1.1a..L22">'Canada (excl. Qc et Nun.)'!$A$5</definedName>
    <definedName name="Title_Tableau1.1b..L41">'Canada (excl. Qc et Nun.)'!$A$24</definedName>
    <definedName name="Title_Tableau1.2a..L66">'Canada (excl. Qc et Nun.)'!$A$49</definedName>
    <definedName name="Title_Tableau1.2b..L85">'Canada (excl. Qc et Nun.)'!$A$68</definedName>
    <definedName name="Title_Tableau1.3..L108">'Canada (excl. Qc et Nun.)'!$A$91</definedName>
    <definedName name="Title_Tableau10.1a..L22">'C.-B.'!$A$5</definedName>
    <definedName name="Title_Tableau10.1b..L41">'C.-B.'!$A$24</definedName>
    <definedName name="Title_Tableau10.2a..L67">'C.-B.'!$A$50</definedName>
    <definedName name="Title_Tableau10.2b..L86">'C.-B.'!$A$69</definedName>
    <definedName name="Title_Tableau10.3..L110">'C.-B.'!$A$93</definedName>
    <definedName name="Title_Tableau11.1a..L22">Yn!$A$5</definedName>
    <definedName name="Title_Tableau11.1b..L41">Yn!$A$24</definedName>
    <definedName name="Title_Tableau11.2a..L67">Yn!$A$50</definedName>
    <definedName name="Title_Tableau11.2b..L86">Yn!$A$69</definedName>
    <definedName name="Title_Tableau11.3..L110">Yn!$A$93</definedName>
    <definedName name="Title_Tableau12.1a..L22">'T.N.-O.'!$A$5</definedName>
    <definedName name="Title_Tableau12.1b..L41">'T.N.-O.'!$A$24</definedName>
    <definedName name="Title_Tableau12.2a..L67">'T.N.-O.'!$A$50</definedName>
    <definedName name="Title_Tableau12.2b..L86">'T.N.-O.'!$A$69</definedName>
    <definedName name="Title_Tableau12.3..L110">'T.N.-O.'!$A$93</definedName>
    <definedName name="Title_Tableau2.1a..L22">'T.-N.-L.'!$A$5</definedName>
    <definedName name="Title_Tableau2.1b..L41">'T.-N.-L.'!$A$24</definedName>
    <definedName name="Title_Tableau2.2a..L67">'T.-N.-L.'!$A$50</definedName>
    <definedName name="Title_Tableau2.2b..L86">'T.-N.-L.'!$A$69</definedName>
    <definedName name="Title_Tableau2.3..L110">'T.-N.-L.'!$A$93</definedName>
    <definedName name="Title_Tableau3.1a..L22">'Î.-P.-É.'!$A$5</definedName>
    <definedName name="Title_Tableau3.1b..L41">'Î.-P.-É.'!$A$24</definedName>
    <definedName name="Title_Tableau3.2a..L67">'Î.-P.-É.'!$A$50</definedName>
    <definedName name="Title_Tableau3.2b..L86">'Î.-P.-É.'!$A$69</definedName>
    <definedName name="Title_Tableau3.3..L110">'Î.-P.-É.'!$A$93</definedName>
    <definedName name="Title_Tableau4.1a..L22">'N.-É.'!$A$5</definedName>
    <definedName name="Title_Tableau4.1b..L41">'N.-É.'!$A$24</definedName>
    <definedName name="Title_Tableau4.2a..L67">'N.-É.'!$A$50</definedName>
    <definedName name="Title_Tableau4.2b..L86">'N.-É.'!$A$69</definedName>
    <definedName name="Title_Tableau4.3..L110">'N.-É.'!$A$93</definedName>
    <definedName name="Title_Tableau5.1a..L22">'N.-B.'!$A$5</definedName>
    <definedName name="Title_Tableau5.1b..L41">'N.-B.'!$A$24</definedName>
    <definedName name="Title_Tableau5.2a..L67">'N.-B.'!$A$50</definedName>
    <definedName name="Title_Tableau5.2b..L86">'N.-B.'!$A$69</definedName>
    <definedName name="Title_Tableau5.3..L110">'N.-B.'!$A$93</definedName>
    <definedName name="Title_Tableau6.1a..L22">Ont.!$A$5</definedName>
    <definedName name="Title_Tableau6.1b..L41">Ont.!$A$24</definedName>
    <definedName name="Title_Tableau6.2a..L66">Ont.!$A$49</definedName>
    <definedName name="Title_Tableau6.2b..L85">Ont.!$A$68</definedName>
    <definedName name="Title_Tableau6.3..L108">Ont.!$A$91</definedName>
    <definedName name="Title_Tableau7.1a..L22">Man.!$A$5</definedName>
    <definedName name="Title_Tableau7.1b..L41">Man.!$A$24</definedName>
    <definedName name="Title_Tableau7.2a..L67">Man.!$A$50</definedName>
    <definedName name="Title_Tableau7.2b..L86">Man.!$A$69</definedName>
    <definedName name="Title_Tableau7.3..L110">Man.!$A$93</definedName>
    <definedName name="Title_Tableau8.1a..L22">Sask.!$A$5</definedName>
    <definedName name="Title_Tableau8.1b..L41">Sask.!$A$24</definedName>
    <definedName name="Title_Tableau8.2a..L67">Sask.!$A$50</definedName>
    <definedName name="Title_Tableau8.2b..L86">Sask.!$A$69</definedName>
    <definedName name="Title_Tableau8.3..L110">Sask.!$A$93</definedName>
    <definedName name="Title_Tableau9.1a..L22">Alb.!$A$5</definedName>
    <definedName name="Title_Tableau9.1b..L41">Alb.!$A$24</definedName>
    <definedName name="Title_Tableau9.2a..L67">Alb.!$A$50</definedName>
    <definedName name="Title_Tableau9.2b..L86">Alb.!$A$69</definedName>
    <definedName name="Title_Tableau9.3..L110">Alb.!$A$93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6" i="58" l="1"/>
  <c r="E26" i="58"/>
  <c r="D26" i="58"/>
</calcChain>
</file>

<file path=xl/sharedStrings.xml><?xml version="1.0" encoding="utf-8"?>
<sst xmlns="http://schemas.openxmlformats.org/spreadsheetml/2006/main" count="3703" uniqueCount="201">
  <si>
    <r>
      <t xml:space="preserve">Les tableaux de données suivants vous aideront dans vos recherches et analyses.
</t>
    </r>
    <r>
      <rPr>
        <sz val="11"/>
        <color theme="1"/>
        <rFont val="Arial"/>
        <family val="2"/>
      </rPr>
      <t>À moins d’indication contraire, les données utilisées proviennent des provinces et territoires du Canada.
Les données du Québec et du Nunavut ne sont pas disponibles à l’heure actuelle.</t>
    </r>
  </si>
  <si>
    <t xml:space="preserve"> </t>
  </si>
  <si>
    <t>Autres ressources</t>
  </si>
  <si>
    <r>
      <t xml:space="preserve">Les produits complémentaires suivants sont offerts sur le site Web de l’ICIS au </t>
    </r>
    <r>
      <rPr>
        <u/>
        <sz val="11"/>
        <color rgb="FF0070C0"/>
        <rFont val="Arial"/>
        <family val="2"/>
      </rPr>
      <t>icis.ca</t>
    </r>
    <r>
      <rPr>
        <sz val="11"/>
        <color theme="1"/>
        <rFont val="Arial"/>
        <family val="2"/>
      </rPr>
      <t> :</t>
    </r>
  </si>
  <si>
    <r>
      <rPr>
        <sz val="11"/>
        <color theme="1"/>
        <rFont val="Arial"/>
        <family val="2"/>
      </rPr>
      <t xml:space="preserve">• </t>
    </r>
    <r>
      <rPr>
        <u/>
        <sz val="11"/>
        <color rgb="FF0070C0"/>
        <rFont val="Arial"/>
        <family val="2"/>
      </rPr>
      <t>Dépenses hospitalières : visualisations de données</t>
    </r>
  </si>
  <si>
    <r>
      <rPr>
        <sz val="11"/>
        <color theme="1"/>
        <rFont val="Arial"/>
        <family val="2"/>
      </rPr>
      <t xml:space="preserve">• </t>
    </r>
    <r>
      <rPr>
        <u/>
        <sz val="11"/>
        <color rgb="FF0070C0"/>
        <rFont val="Arial"/>
        <family val="2"/>
      </rPr>
      <t>Estimateur des coûts par patient</t>
    </r>
  </si>
  <si>
    <r>
      <rPr>
        <sz val="11"/>
        <color theme="1"/>
        <rFont val="Arial"/>
        <family val="2"/>
      </rPr>
      <t xml:space="preserve">• </t>
    </r>
    <r>
      <rPr>
        <u/>
        <sz val="11"/>
        <color rgb="FF0070C0"/>
        <rFont val="Arial"/>
        <family val="2"/>
      </rPr>
      <t>Statistiques éclair de la BDCS sur les lits d’hôpital</t>
    </r>
  </si>
  <si>
    <t>Contactez-nous</t>
  </si>
  <si>
    <t>Renseignements sur les données :</t>
  </si>
  <si>
    <t>nif@icis.ca</t>
  </si>
  <si>
    <t>Demandes des médias :</t>
  </si>
  <si>
    <t>media@icis.ca</t>
  </si>
  <si>
    <t>Médias sociaux :</t>
  </si>
  <si>
    <t>L’ICIS sur Twitter</t>
  </si>
  <si>
    <t>L’ICIS sur Facebook</t>
  </si>
  <si>
    <t>L’ICIS sur LinkedIn</t>
  </si>
  <si>
    <t>L’ICIS sur Instagram</t>
  </si>
  <si>
    <t>L’ICIS sur YouTube</t>
  </si>
  <si>
    <t>Comment citer ce document</t>
  </si>
  <si>
    <t>Fin de l'onglet</t>
  </si>
  <si>
    <t>Avis aux lecteurs</t>
  </si>
  <si>
    <t>Sommaire</t>
  </si>
  <si>
    <r>
      <rPr>
        <sz val="11"/>
        <color theme="1"/>
        <rFont val="Arial"/>
        <family val="2"/>
      </rPr>
      <t xml:space="preserve">Les variables et concepts utilisés pour recueillir des données dans la Base de données canadienne SIG (BDCS) reposent sur les Normes sur les systèmes d’information de gestion dans les organismes de santé du Canada (Normes SIG pour 2019, 2016, 2013, 2011 et 2009, et Guide SIG pour 2006 et 2004).
La BDCS contient des données sur les activités financières et statistiques des hôpitaux publics et des autorités sanitaires régionales au Canada. </t>
    </r>
    <r>
      <rPr>
        <u/>
        <sz val="11"/>
        <color rgb="FF0070C0"/>
        <rFont val="Arial"/>
        <family val="2"/>
      </rPr>
      <t xml:space="preserve">Vous trouverez des renseignements supplémentaires sur la BDCS sur le site Web de l’ICIS.
</t>
    </r>
  </si>
  <si>
    <t xml:space="preserve">Les résultats sont déclarés pour toutes les cellules où les données sont complètes et les estimations ne sont pas considérées comme étant des cas statistiques particuliers. Le lecteur est donc avisé de faire preuve de prudence dans son interprétation lorsque le nombre sous-jacent d’hôpitaux est de moins de 3.
</t>
  </si>
  <si>
    <t>Table des matières</t>
  </si>
  <si>
    <t>Définitions</t>
  </si>
  <si>
    <t>Méthodologie</t>
  </si>
  <si>
    <t>Retour à la table des matières</t>
  </si>
  <si>
    <r>
      <rPr>
        <b/>
        <sz val="11"/>
        <color theme="1"/>
        <rFont val="Arial"/>
        <family val="2"/>
      </rPr>
      <t>Unités de soins infirmiers en médecine et en chirurgie :</t>
    </r>
    <r>
      <rPr>
        <sz val="11"/>
        <color theme="1"/>
        <rFont val="Arial"/>
        <family val="2"/>
      </rPr>
      <t xml:space="preserve"> Unités de soins infirmiers où les lits sont réservés pour les services médicaux et chirurgicaux offerts aux patients hospitalisés. Inclut les soins infirmiers et les services de diagnostic, de traitement, d’enseignement et de consultation.
Centres d’activité des Normes SIG : 71 2 10, 71 2 20 et 71 2 30.</t>
    </r>
  </si>
  <si>
    <r>
      <rPr>
        <b/>
        <sz val="11"/>
        <color theme="1"/>
        <rFont val="Arial"/>
        <family val="2"/>
      </rPr>
      <t>Unité de soins intensifs :</t>
    </r>
    <r>
      <rPr>
        <sz val="11"/>
        <color theme="1"/>
        <rFont val="Arial"/>
        <family val="2"/>
      </rPr>
      <t xml:space="preserve"> Unité de soins infirmiers où les lits sont réservés pour les services offerts aux patients hospitalisés gravement malades qui nécessitent une surveillance et un monitorage constants. Inclut les soins infirmiers et les services de diagnostic, de traitement, d’enseignement et de consultation.
Centres d’activité des Normes SIG : 71 2 40 10, 71 2 40 20, 71 2 40 25, 71 2 40 30, 71 2 40 35, 71 2 40 40, 71 2 40 45, 71 2 40 50, 71 2 40 60, 71 2 40 70 et 71 2 40 80.</t>
    </r>
  </si>
  <si>
    <r>
      <rPr>
        <b/>
        <sz val="11"/>
        <color theme="1"/>
        <rFont val="Arial"/>
        <family val="2"/>
      </rPr>
      <t>Unité de soins infirmiers en obstétrique :</t>
    </r>
    <r>
      <rPr>
        <sz val="11"/>
        <color theme="1"/>
        <rFont val="Arial"/>
        <family val="2"/>
      </rPr>
      <t xml:space="preserve"> Unité de soins infirmiers où les lits sont réservés pour les services offerts aux femmes avant, pendant ou après l’accouchement de même qu’aux nouveau-nés. Inclut les soins infirmiers et les services de diagnostic, de traitement, d’enseignement et de consultation.
Centre d’activité des Normes SIG : 71 2 50.</t>
    </r>
  </si>
  <si>
    <r>
      <rPr>
        <b/>
        <sz val="11"/>
        <rFont val="Arial"/>
        <family val="2"/>
      </rPr>
      <t>Salles d’opération et de réveil :</t>
    </r>
    <r>
      <rPr>
        <sz val="11"/>
        <rFont val="Arial"/>
        <family val="2"/>
      </rPr>
      <t xml:space="preserve"> Unités de soins infirmiers spécialement conçues, équipées et pourvues en personnel pour offrir des services aux bénéficiaires de services durant une intervention chirurgicale, ou destinées à l’observation et la prestation continues de soins aux bénéficiaires de services dans la période qui suit immédiatement l’opération et l’anesthésie. Peut également inclure les services fournis aux bénéficiaires de services qui n’ont pas subi une intervention chirurgicale en salle d’opération, mais qui ont besoin des services spécialisés qu’offrent la salle de réveil et son personnel (p. ex. électrochocs, cardioversion, débordement de l’unité de soins intensifs).
Centres d’activité des Normes SIG : 71 2 60, 71 2 62 et 71 2 65.
Remarque : Exclut les salles d’opération de chirurgies d’un jour et les services chirurgicaux impartis.</t>
    </r>
  </si>
  <si>
    <r>
      <rPr>
        <b/>
        <sz val="11"/>
        <color theme="1"/>
        <rFont val="Arial"/>
        <family val="2"/>
      </rPr>
      <t>Unité de soins infirmiers en pédiatrie :</t>
    </r>
    <r>
      <rPr>
        <sz val="11"/>
        <color theme="1"/>
        <rFont val="Arial"/>
        <family val="2"/>
      </rPr>
      <t xml:space="preserve"> Unité de soins infirmiers où les lits sont réservés pour les services médicaux et chirurgicaux offerts aux patients hospitalisés en pédiatrie dans les hôpitaux généraux communautaires. Inclut les soins infirmiers et les services de diagnostic, de traitement et d’enseignement. Exclut les hôpitaux pédiatriques. Ces établissements peuvent utiliser les centres d’activité qui leur conviennent au sein de la section 2 du cadre conceptuel, Soins infirmiers aux patients hospitalisés, à l’exclusion des centres d’activité qui font partie de l’éventail 71 2 70 **.
Centre d’activité des Normes SIG : 71 2 70.</t>
    </r>
  </si>
  <si>
    <r>
      <rPr>
        <b/>
        <sz val="11"/>
        <color theme="1"/>
        <rFont val="Arial"/>
        <family val="2"/>
      </rPr>
      <t>Unité de soins infirmiers en santé mentale et en toxicomanie :</t>
    </r>
    <r>
      <rPr>
        <sz val="11"/>
        <color theme="1"/>
        <rFont val="Arial"/>
        <family val="2"/>
      </rPr>
      <t xml:space="preserve"> Unité de soins infirmiers où les lits sont réservés pour les services offerts aux patients hospitalisés atteints d’une maladie mentale, y compris une toxicomanie. Inclut les soins infirmiers et les services de diagnostic, de traitement, d’enseignement et de consultation.
Centre d’activité des Normes SIG : 71 2 75.</t>
    </r>
  </si>
  <si>
    <r>
      <rPr>
        <b/>
        <sz val="11"/>
        <color theme="1"/>
        <rFont val="Arial"/>
        <family val="2"/>
      </rPr>
      <t>Unité de soins infirmiers de longue durée en santé mentale :</t>
    </r>
    <r>
      <rPr>
        <sz val="11"/>
        <color theme="1"/>
        <rFont val="Arial"/>
        <family val="2"/>
      </rPr>
      <t xml:space="preserve"> Unité de soins infirmiers où les lits sont réservés pour la prestation de services de santé mentale aux patients hospitalisés dont les capacités fonctionnelles présentent une déficience chronique ou un risque de déficience et qui ont besoin de services pendant une période prolongée pour répondre à leurs besoins physiques, émotionnels, spirituels et psychosociaux. Inclut les soins infirmiers et les services de diagnostic, de traitement, d’enseignement et de consultation.
Centre d’activité des Normes SIG : 71 2 76.</t>
    </r>
  </si>
  <si>
    <r>
      <rPr>
        <b/>
        <sz val="11"/>
        <color theme="1"/>
        <rFont val="Arial"/>
        <family val="2"/>
      </rPr>
      <t>Unité de soins infirmiers de réadaptation physique :</t>
    </r>
    <r>
      <rPr>
        <sz val="11"/>
        <color theme="1"/>
        <rFont val="Arial"/>
        <family val="2"/>
      </rPr>
      <t xml:space="preserve"> Unité de soins infirmiers où les lits sont réservés pour les services de réadaptation offerts aux patients hospitalisés qui ont une incapacité relativement stable et ont besoin de programmes spécialisés de réadaptation physique afin de recouvrer ou d’améliorer leur capacité fonctionnelle. Inclut les soins infirmiers et les services de diagnostic, de traitement, d’enseignement et de consultation.
Centre d’activité des Normes SIG : 71 2 80.</t>
    </r>
  </si>
  <si>
    <r>
      <rPr>
        <b/>
        <sz val="11"/>
        <color theme="1"/>
        <rFont val="Arial"/>
        <family val="2"/>
      </rPr>
      <t>Unité de soins infirmiers palliatifs :</t>
    </r>
    <r>
      <rPr>
        <sz val="11"/>
        <color theme="1"/>
        <rFont val="Arial"/>
        <family val="2"/>
      </rPr>
      <t xml:space="preserve"> Unité de soins infirmiers où les lits sont réservés pour les services visant à satisfaire aux besoins psychologiques et physiologiques des patients hospitalisés qui sont en phase terminale.
Centre d’activité des Normes SIG : 71 2 90.</t>
    </r>
  </si>
  <si>
    <r>
      <rPr>
        <b/>
        <sz val="11"/>
        <rFont val="Arial"/>
        <family val="2"/>
      </rPr>
      <t>Unité de soins infirmiers de longue durée :</t>
    </r>
    <r>
      <rPr>
        <sz val="11"/>
        <rFont val="Arial"/>
        <family val="2"/>
      </rPr>
      <t xml:space="preserve"> Unité de soins infirmiers d’un hôpital où les lits sont réservés pour la prestation de services aux bénéficiaires de services dont les capacités fonctionnelles présentent une déficience chronique ou un risque de déficience et qui peuvent avoir besoin de services pendant une période prolongée pour répondre à leurs besoins physiques, émotionnels, spirituels et psychologiques. Inclut les soins infirmiers et les services de diagnostic, de traitement, d’enseignement et de consultation.
Centres d’activité des Normes SIG : 71 2 92 et 71 2 95 (avant avril 2009). 
Remarque : Exclut les services impartis de soins de longue durée aux patients hospitalisés.</t>
    </r>
  </si>
  <si>
    <r>
      <rPr>
        <b/>
        <sz val="11"/>
        <color theme="1"/>
        <rFont val="Arial"/>
        <family val="2"/>
      </rPr>
      <t>Service d’urgence :</t>
    </r>
    <r>
      <rPr>
        <sz val="11"/>
        <color theme="1"/>
        <rFont val="Arial"/>
        <family val="2"/>
      </rPr>
      <t xml:space="preserve"> Unité où des services d’évaluation, de diagnostic et de traitement sont offerts aux personnes dont l’état exige une attention rapide. Peut inclure les services offerts aux clients des hôpitaux inscrits qui ont pris rendez-vous et qui reçoivent des soins au service d’urgence (p. ex. clinique spécialisée et soins postopératoires et préopératoires en chirurgie d’un jour), les patients hospitalisés en attente de placement dans une unité de soins infirmiers ou les clients qui reçoivent des services urgents en santé mentale. Inclut les services de conseil par téléphone fournis par le personnel du service d’urgence. Exclut les services de santé par téléphone fournis par le personnel infirmier à l’échelle locale, régionale, provinciale ou territoriale.
Centre d’activité des Normes SIG : 71 3 10.</t>
    </r>
  </si>
  <si>
    <r>
      <rPr>
        <b/>
        <sz val="11"/>
        <rFont val="Arial"/>
        <family val="2"/>
      </rPr>
      <t>Jours de présence des patients hospitalisés ou des résidents :</t>
    </r>
    <r>
      <rPr>
        <sz val="11"/>
        <rFont val="Arial"/>
        <family val="2"/>
      </rPr>
      <t xml:space="preserve"> Jours où des services sont offerts à un patient hospitalisé ou un résident entre 2 dénombrements des bénéficiaires de services effectués au cours de 2 journées consécutives. La journée d’admission est considérée comme un jour de présence, mais le jour de sortie ne l’est pas. Lorsque le bénéficiaire de services fait l’objet d’une admission et d’une sortie (congé ou décès) la même journée, cette journée est comptée comme un jour de présence.
Comptes secondaires statistiques des Normes SIG : 4 03 et 4 04.</t>
    </r>
  </si>
  <si>
    <r>
      <rPr>
        <b/>
        <sz val="11"/>
        <rFont val="Arial"/>
        <family val="2"/>
      </rPr>
      <t>Visite en personne :</t>
    </r>
    <r>
      <rPr>
        <sz val="11"/>
        <rFont val="Arial"/>
        <family val="2"/>
      </rPr>
      <t xml:space="preserve"> Occasion où les activités reliées aux bénéficiaires de services sont dispensées en personne ou par vidéoconférence à un individu ou un groupe. Ces services sont documentés selon la politique de l’organisme de services de santé et sont dispensés pendant plus de 5 minutes. 
Compte secondaire statistique des Normes SIG : 4 50.</t>
    </r>
  </si>
  <si>
    <r>
      <rPr>
        <b/>
        <sz val="11"/>
        <color theme="1"/>
        <rFont val="Arial"/>
        <family val="2"/>
      </rPr>
      <t>Visite en chirurgie :</t>
    </r>
    <r>
      <rPr>
        <sz val="11"/>
        <color theme="1"/>
        <rFont val="Arial"/>
        <family val="2"/>
      </rPr>
      <t xml:space="preserve"> Occasion où le bénéficiaire de services a subi une intervention chirurgicale ou médicale dans une salle d’opération, une césarienne dans une salle de césarienne ou lorsqu’une intervention chirurgicale ou médicale définie par la province ou le territoire comme une chirurgie d’un jour saisie est pratiquée dans un centre d’activité. Si une personne revient pour une autre chirurgie pendant la même journée civile, cette intervention sera considérée comme une autre visite en chirurgie. Une visite en chirurgie est enregistrée pour les chirurgies qui ont commencé puis échouent ou doivent être abandonnées, mais ne l’est pas pour les chirurgies annulées.
Compte secondaire statistique des Normes SIG : 4 37.</t>
    </r>
  </si>
  <si>
    <r>
      <rPr>
        <b/>
        <sz val="11"/>
        <color theme="1"/>
        <rFont val="Arial"/>
        <family val="2"/>
      </rPr>
      <t>Visite en salle de réveil :</t>
    </r>
    <r>
      <rPr>
        <sz val="11"/>
        <color theme="1"/>
        <rFont val="Arial"/>
        <family val="2"/>
      </rPr>
      <t xml:space="preserve"> Occasion où le bénéficiaire de services a reçu des services postanesthésiques dans une salle de réveil à la suite d’une intervention médicale ou chirurgicale dans la salle d’opération ou d’une césarienne dans la salle de césarienne, ou lorsqu’un bénéficiaire de services a reçu des services postanesthésiques en salle de réveil après avoir subi une intervention définie par la province ou le territoire comme une chirurgie d’un jour saisie (p. ex. une endoscopie ou un cathétérisme cardiaque) dans un centre d’activité. Exclut les occasions où une intervention définie par la province ou le territoire comme une chirurgie d’un jour saisie est pratiquée en salle de réveil. Si une personne reçoit des services postanesthésiques à plus d’une occasion au cours de la même journée civile, chacune sera enregistrée comme une visite en salle de réveil distincte.
Compte secondaire statistique des Normes SIG : 4 39.</t>
    </r>
  </si>
  <si>
    <r>
      <rPr>
        <b/>
        <sz val="11"/>
        <color theme="1"/>
        <rFont val="Arial"/>
        <family val="2"/>
      </rPr>
      <t>Coût par jour-patient dans les unités de soins infirmiers</t>
    </r>
    <r>
      <rPr>
        <sz val="11"/>
        <color theme="1"/>
        <rFont val="Arial"/>
        <family val="2"/>
      </rPr>
      <t xml:space="preserve">
Correspond à la somme des dépenses totales nettes à l’échelle nationale, provinciale ou territoriale (à l’exclusion du compte secondaire financier des Normes SIG 3 90 Frais de personnel médical) dans le ou les centres d’activité donnés, divisée par la somme des jours de présence des patients hospitalisés et des résidents (comptes secondaires statistiques des Normes SIG 4 03 et 4 04) dans le ou les centres d’activité donnés à l’échelle nationale, provinciale ou territoriale.
Remarque : Les dépenses nettes du bloc obstétrical, travail et accouchement (centre d’activité des Normes SIG 71 2 50 20) sont incluses dans le numérateur pour l’unité de soins infirmiers en obstétrique (centre d’activité des Normes SIG 71 2 50).
Exclut les hôpitaux dont les valeurs sont considérées comme des cas statistiques particuliers (voir ci-dessous) et ceux qui n’ont pas déclaré de données. </t>
    </r>
  </si>
  <si>
    <r>
      <t xml:space="preserve">Coût par visite — Service d’urgence
</t>
    </r>
    <r>
      <rPr>
        <sz val="11"/>
        <color theme="1"/>
        <rFont val="Arial"/>
        <family val="2"/>
      </rPr>
      <t>Correspond à la somme des dépenses totales nettes à l’échelle nationale, provinciale ou territoriale (à l’exclusion du compte secondaire financier des Normes SIG 3 90 Frais de personnel médical) dans le centre d’activité de service d’urgence, divisée par la somme des visites en personne et en chirurgie (comptes secondaires statistiques des Normes SIG 4 50 et 4 37) dans ce centre d’activité à l’échelle nationale, provinciale ou territoriale.
Remarque : Les jours de présence de patients hospitalisés ou de résidents (comptes secondaires statistiques des Normes SIG 4 03 et 4 04) déclarés dans le centre d’activité de service d’urgence sont traités comme des visites et sont inclus dans le dénominateur.
Exclut les hôpitaux dont les valeurs sont considérées comme des cas statistiques particuliers (voir ci-dessous) et ceux qui n’ont pas déclaré de données.</t>
    </r>
    <r>
      <rPr>
        <b/>
        <sz val="11"/>
        <color theme="1"/>
        <rFont val="Arial"/>
        <family val="2"/>
      </rPr>
      <t xml:space="preserve">
</t>
    </r>
  </si>
  <si>
    <r>
      <t xml:space="preserve">Coût par visite — Salles d’opération et de réveil
</t>
    </r>
    <r>
      <rPr>
        <sz val="11"/>
        <color theme="1"/>
        <rFont val="Arial"/>
        <family val="2"/>
      </rPr>
      <t>Correspond à la somme des dépenses totales nettes à l’échelle nationale, provinciale ou territoriale (à l’exclusion du compte secondaire financier des Normes SIG 3 90 Frais de personnel médical) dans les centres d’activité des salles d’opération et de réveil, divisée par la somme des visites en chirurgie, en salle de réveil et en personne (comptes secondaires statistiques des Normes SIG 4 37, 4 39 et 4 50) dans ces centres d’activité à l’échelle nationale, provinciale ou territoriale.
Remarque : Les visites en salle de réveil (compte secondaire statistique des Normes SIG 4 39) déclarées pour le centre d’activité de la salle d’opération (centre d’activité des Normes SIG 71 2 60) sont exclues du dénominateur.
Exclut les hôpitaux qui ne déclarent pas les visites en chirurgie et en salle de réveil (comptes secondaires statistiques des Normes SIG 4 37 et 4 39) dans les salles d’opération et de réveil combinées (centre d’activité des Normes SIG 71 2 62).
Exclut les hôpitaux dont les valeurs sont considérées comme des cas statistiques particuliers (voir ci-dessous) et ceux qui n’ont pas déclaré de données.</t>
    </r>
    <r>
      <rPr>
        <b/>
        <sz val="11"/>
        <color theme="1"/>
        <rFont val="Arial"/>
        <family val="2"/>
      </rPr>
      <t xml:space="preserve">
</t>
    </r>
  </si>
  <si>
    <r>
      <rPr>
        <b/>
        <sz val="11"/>
        <color theme="1"/>
        <rFont val="Arial"/>
        <family val="2"/>
      </rPr>
      <t>Cas statistiques particuliers</t>
    </r>
    <r>
      <rPr>
        <sz val="11"/>
        <color theme="1"/>
        <rFont val="Arial"/>
        <family val="2"/>
      </rPr>
      <t xml:space="preserve">
Un cas particulier est défini comme une valeur supérieure ou inférieure à un intervalle déterminé de valeurs acceptables. L’intervalle de valeurs acceptables est déterminé comme suit :
1</t>
    </r>
    <r>
      <rPr>
        <vertAlign val="superscript"/>
        <sz val="11"/>
        <color theme="1"/>
        <rFont val="Arial"/>
        <family val="2"/>
      </rPr>
      <t>er</t>
    </r>
    <r>
      <rPr>
        <sz val="11"/>
        <color theme="1"/>
        <rFont val="Arial"/>
        <family val="2"/>
      </rPr>
      <t xml:space="preserve"> quartile (25</t>
    </r>
    <r>
      <rPr>
        <vertAlign val="superscript"/>
        <sz val="11"/>
        <color theme="1"/>
        <rFont val="Arial"/>
        <family val="2"/>
      </rPr>
      <t>e</t>
    </r>
    <r>
      <rPr>
        <sz val="11"/>
        <color theme="1"/>
        <rFont val="Arial"/>
        <family val="2"/>
      </rPr>
      <t xml:space="preserve"> percentile) − 1,5 × IQR sur 3</t>
    </r>
    <r>
      <rPr>
        <vertAlign val="superscript"/>
        <sz val="11"/>
        <color theme="1"/>
        <rFont val="Arial"/>
        <family val="2"/>
      </rPr>
      <t>e</t>
    </r>
    <r>
      <rPr>
        <sz val="11"/>
        <color theme="1"/>
        <rFont val="Arial"/>
        <family val="2"/>
      </rPr>
      <t xml:space="preserve"> quartile (75</t>
    </r>
    <r>
      <rPr>
        <vertAlign val="superscript"/>
        <sz val="11"/>
        <color theme="1"/>
        <rFont val="Arial"/>
        <family val="2"/>
      </rPr>
      <t>e</t>
    </r>
    <r>
      <rPr>
        <sz val="11"/>
        <color theme="1"/>
        <rFont val="Arial"/>
        <family val="2"/>
      </rPr>
      <t xml:space="preserve"> percentile) + 1,5 × IQR
où IQR correspond à l’intervalle interquartile.
Tout hôpital qui présente une valeur située à l’extérieur de cet intervalle est omis du calcul provincial ou territorial.</t>
    </r>
  </si>
  <si>
    <t>Coût moyen par année</t>
  </si>
  <si>
    <t>Année</t>
  </si>
  <si>
    <t>Coût par visite — 
Service d’urgence</t>
  </si>
  <si>
    <t xml:space="preserve">2005-2006 </t>
  </si>
  <si>
    <t xml:space="preserve">2006-2007 </t>
  </si>
  <si>
    <t>2007-2008</t>
  </si>
  <si>
    <t xml:space="preserve">2008-2009 </t>
  </si>
  <si>
    <t>2009-2010</t>
  </si>
  <si>
    <t xml:space="preserve">2010-2011 </t>
  </si>
  <si>
    <t>2011-2012</t>
  </si>
  <si>
    <t xml:space="preserve">2012-2013 </t>
  </si>
  <si>
    <t>2013-2014</t>
  </si>
  <si>
    <t>2014-2015</t>
  </si>
  <si>
    <t>2015-2016</t>
  </si>
  <si>
    <t>2016-2017</t>
  </si>
  <si>
    <t>2017-2018</t>
  </si>
  <si>
    <t>2018-2019</t>
  </si>
  <si>
    <t>2019-2020</t>
  </si>
  <si>
    <t>Variation annuelle en pourcentage</t>
  </si>
  <si>
    <t>Remarques</t>
  </si>
  <si>
    <t>s.o. : sans objet.</t>
  </si>
  <si>
    <t>Les tableaux portent uniquement sur les hôpitaux déclarant des statistiques à la fois financières et sur les activités liées au service du centre d’activité donné. Les hôpitaux considérés comme des cas statistiques particuliers dans un centre d’activité donné sont exclus.</t>
  </si>
  <si>
    <t>Source</t>
  </si>
  <si>
    <t>Coût direct en millions de dollars courants par année (numérateur)</t>
  </si>
  <si>
    <t>Coût direct total — 
Unité de soins infirmiers en santé mentale et en toxicomanie</t>
  </si>
  <si>
    <t>Coût direct total — 
Unité de soins infirmiers de longue durée en santé mentale</t>
  </si>
  <si>
    <t>Coût direct total — 
Unité de soins 
infirmiers palliatifs</t>
  </si>
  <si>
    <t>Coût direct total — 
Service d’urgence</t>
  </si>
  <si>
    <t>2020-2021</t>
  </si>
  <si>
    <t>Nombre d’activités liées au service par année (dénominateur)</t>
  </si>
  <si>
    <t>Total des jours-patients — 
Unité de soins intensifs</t>
  </si>
  <si>
    <t>Total des jours-patients — 
Unité de soins infirmiers 
en obstétrique</t>
  </si>
  <si>
    <t>Total des jours-patients — 
Unité de soins infirmiers 
en pédiatrie</t>
  </si>
  <si>
    <t>Total des jours-patients — 
Unité de soins infirmiers en santé mentale et en toxicomanie</t>
  </si>
  <si>
    <t>Total des jours-patients — 
Unité de soins infirmiers de longue durée en santé mentale</t>
  </si>
  <si>
    <t>Total des jours-patients — 
Unité de soins 
infirmiers palliatifs</t>
  </si>
  <si>
    <t>Total des jours-patients — 
Unité de soins infirmiers 
de longue durée</t>
  </si>
  <si>
    <t>Total des visites — 
Salles d’opération et de réveil</t>
  </si>
  <si>
    <t>Remarque</t>
  </si>
  <si>
    <t>Unité de soins intensifs</t>
  </si>
  <si>
    <t>Unité de soins infirmiers 
en obstétrique</t>
  </si>
  <si>
    <t>Unité de soins infirmiers 
en pédiatrie</t>
  </si>
  <si>
    <t>Unité de soins infirmiers en santé mentale et en toxicomanie</t>
  </si>
  <si>
    <t>Unité de soins infirmiers de longue durée en santé mentale</t>
  </si>
  <si>
    <t>Unité de soins infirmiers de réadaptation physique</t>
  </si>
  <si>
    <t>Unité de soins 
infirmiers palliatifs</t>
  </si>
  <si>
    <t>Unité de soins infirmiers de longue durée</t>
  </si>
  <si>
    <t>Salles d’opération et de réveil</t>
  </si>
  <si>
    <t>Service d’urgence</t>
  </si>
  <si>
    <t>n.s.</t>
  </si>
  <si>
    <t>s.o.</t>
  </si>
  <si>
    <t>n.s. : non soumis.</t>
  </si>
  <si>
    <t>n.s.: non soumis.</t>
  </si>
  <si>
    <t>Les tableaux portent uniquement sur les hôpitaux déclarant des statistiques à la fois financières et sur les activités liées au service du centre d’activité donné. Les hôpitaux considérés comme des cas statistiques particuliers dans un secteur d’activité donné sont exclus.</t>
  </si>
  <si>
    <t>TABLE 4</t>
  </si>
  <si>
    <t>Coût par
jour-patient — 
Unité de soins intensifs</t>
  </si>
  <si>
    <t>Coût par
jour-patient — 
Unité de soins infirmiers 
de longue durée</t>
  </si>
  <si>
    <t>Coût par
jour-patient — 
Unité de soins 
infirmiers palliatifs</t>
  </si>
  <si>
    <t>Coût
direct total — 
Unité de soins infirmiers 
de longue durée</t>
  </si>
  <si>
    <t>Coût par
jour-patient — 
Unité de soins infirmiers de longue durée en santé mentale</t>
  </si>
  <si>
    <t>Coût
direct total — 
Unité de soins infirmiers de réadaptation physique</t>
  </si>
  <si>
    <t>Coût par
jour-patient — 
Unité de soins infirmiers en santé mentale et en toxicomanie</t>
  </si>
  <si>
    <t>Coût par
visite — 
Salles d’opération et de réveil</t>
  </si>
  <si>
    <t>Coût par
jour-patient — 
Unité de soins infirmiers 
en obstétrique</t>
  </si>
  <si>
    <t>Coût par
jour-patient — 
Unité de soins infirmiers 
en pédiatrie</t>
  </si>
  <si>
    <t>Coût par
jour-patient — 
Unité de soins infirmiers de réadaptation physique</t>
  </si>
  <si>
    <t>Coût
direct total — 
Unité de soins intensifs</t>
  </si>
  <si>
    <t>Coût
direct total — 
Unité de soins infirmiers 
en obstétrique</t>
  </si>
  <si>
    <t>Coût
direct total — 
Unité de soins infirmiers 
en pédiatrie</t>
  </si>
  <si>
    <t>Coût
direct total — 
Salles d’opération et de réveil</t>
  </si>
  <si>
    <t>Total des
jours-patients — 
Unité de soins infirmiers de réadaptation physique</t>
  </si>
  <si>
    <t>Total des 
jours-patients — 
Unité de soins intensifs</t>
  </si>
  <si>
    <t>Total des 
jours-patients — 
Unité de soins infirmiers 
en obstétrique</t>
  </si>
  <si>
    <t>Total des 
jours-patients — 
Unité de soins infirmiers 
en pédiatrie</t>
  </si>
  <si>
    <t>Total des 
jours-patients — 
Unité de soins infirmiers en santé mentale et en toxicomanie</t>
  </si>
  <si>
    <t>Total des 
jours-patients — 
Unité de soins infirmiers de longue durée en santé mentale</t>
  </si>
  <si>
    <t>Total des 
jours-patients — 
Unité de soins 
infirmiers palliatifs</t>
  </si>
  <si>
    <t>Total des 
jours-patients — 
Unité de soins infirmiers 
de longue durée</t>
  </si>
  <si>
    <t>Total des 
visites — 
Salles d’opération et de réveil</t>
  </si>
  <si>
    <t>Total des visites 
de patients — 
Service d’urgence</t>
  </si>
  <si>
    <t>Unités de soins infirmiers en médecine et 
en chirurgie</t>
  </si>
  <si>
    <t>Total des 
jours-patients — 
Unités de soins infirmiers en médecine et 
en chirurgie</t>
  </si>
  <si>
    <t>Coût
direct total — 
Unités de soins infirmiers en médecine et 
en chirurgie</t>
  </si>
  <si>
    <t>Coût par
jour-patient — 
Unités de soins infirmiers en médecine et 
en chirurgie</t>
  </si>
  <si>
    <t>Total des jours-patients — 
Unités de soins infirmiers en médecine et 
en chirurgie</t>
  </si>
  <si>
    <t>T.-N.-L. : Coût hospitalier direct moyen provincial par patient selon le centre d’activité choisi, Terre-Neuve-et-Labrador, 2005-2006 à 2021-2022</t>
  </si>
  <si>
    <t>î.-P.-É. : Coût hospitalier direct moyen provincial par patient selon le centre d’activité choisi, Île-du-Prince-Édouard, 2005-2006 à 2021-2022</t>
  </si>
  <si>
    <t>N.-É. :  Coût hospitalier direct moyen provincial par patient selon le centre d’activité choisi, Nouvelle-Écosse, 2005-2006 à 2021-2022</t>
  </si>
  <si>
    <t>N.-B. : Coût hospitalier direct moyen provincial par patient selon le centre d’activité choisi, Nouveau-Brunswick, 2005-2006 à 2021-2022</t>
  </si>
  <si>
    <t>Ont. : Coût hospitalier direct moyen provincial par patient selon le centre d’activité choisi, Ontario, 2005-2006 à 2021-2022</t>
  </si>
  <si>
    <t>Man. : Coût hospitalier direct moyen provincial par patient selon le centre d’activité choisi, Manitoba, 2005-2006 à 2021-2022</t>
  </si>
  <si>
    <t>Sask. : Coût hospitalier direct moyen provincial par patient selon le centre d’activité choisi, Saskatchewan, 2005-2006 à 2021-2022</t>
  </si>
  <si>
    <t>Alb. : Coût hospitalier direct moyen provincial par patient selon le centre d’activité choisi, Alberta, 2005-2006 à 2021-2022</t>
  </si>
  <si>
    <t>C.-B. : Coût hospitalier direct moyen provincial par patient selon le centre d’activité choisi, Colombie-Britannique, 2005-2006 à 2021-2022</t>
  </si>
  <si>
    <t>Yn : Coût hospitalier direct moyen territorial par patient selon le centre d’activité choisi, Yukon, 2005-2006 à 2021-2022</t>
  </si>
  <si>
    <t>T.N.-O. : Coût hospitalier direct moyen territorial par patient selon le centre d’activité choisi, Territoires du Nord-Ouest, 2005-2006 à 2021-2022</t>
  </si>
  <si>
    <t>2021-2022</t>
  </si>
  <si>
    <t>Utilisateurs d’un lecteur d’écran : Ce fichier contient 17 onglets, soit la présente page titre, l’avis aux lecteurs à l’onglet 2, la table des matières à l’onglet 3, les définitions à l’onglet 4, la méthodologie à l’onglet 5 et 12 tableaux de données qui commencent à l’onglet 6.</t>
  </si>
  <si>
    <t>Série C — Coût hospitalier direct moyen provincial ou territorial par patient selon le centre d’activité choisi, par province et territoire et au Canada (à l’exclusion du Québec et du Nunavut)</t>
  </si>
  <si>
    <t>Canada (sauf le Qc et le Nun.) : Coût hospitalier direct moyen provincial ou territorial par patient selon le centre d’activité choisi, Canada (à l’exclusion du Québec et du Nunavut), 2005-2006 à 2021-2022</t>
  </si>
  <si>
    <r>
      <rPr>
        <b/>
        <sz val="12"/>
        <color theme="1"/>
        <rFont val="Arial"/>
        <family val="2"/>
      </rPr>
      <t xml:space="preserve">Tableau C.1.1 </t>
    </r>
    <r>
      <rPr>
        <sz val="12"/>
        <color theme="1"/>
        <rFont val="Arial"/>
        <family val="2"/>
      </rPr>
      <t xml:space="preserve"> Coût hospitalier direct moyen provincial ou territorial par patient selon le centre d’activité choisi, Canada (à l’exclusion du Québec et du Nunavut), 2005-2006 à 2021-2022</t>
    </r>
  </si>
  <si>
    <t>Utilisateurs d’un lecteur d’écran : Cet onglet comprend 3 tableaux, avec 2 sous-tableaux pour le premier et le deuxième tableau et un tableau pour le troisième tableau. Le premier tableau s’intitule Tableau C.1.1 : Coût hospitalier direct moyen provincial ou territorial par patient selon le centre d’activité choisi, Canada (à l’exclusion du Québec et du Nunavut),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A45. Le deuxième tableau s’intitule Tableau C.1.2 : Coût hospitalier direct provincial ou territorial en millions de dollars courants et nombre d’activités liées au service selon le centre d’activité choisi, Canada (à l’exclusion du Québec et du Nunavut), 2005-2006 à 2021-2022. Le sous-tableau Coût direct en millions de dollars courants par année (numérateur) commence à la cellule A49 et se termine à la cellule L66. Le sous-tableau Nombre d’activités liées au service par année (dénominateur) commence à la cellule A68 et se termine à la cellule L85. La remarque commence à la cellule A86 et la source, à la cellule A88. Le troisième tableau s’intitule Tableau C.1.3 : Nombre d’hôpitaux déclarant des données pertinentes à la BDCS selon le centre d’activité choisi, Canada (à l’exclusion du Québec et du Nunavut), 2005-2006 à 2021-2022. Il commence à la cellule A91 et se termine à la cellule L108. La remarque commence à la cellule A109 et la source, à la cellule A111. Un lien de retour à la table des matières se trouve dans la cellule A2.</t>
  </si>
  <si>
    <r>
      <rPr>
        <b/>
        <sz val="12"/>
        <color theme="1"/>
        <rFont val="Arial"/>
        <family val="2"/>
      </rPr>
      <t xml:space="preserve">Tableau C.1.2 </t>
    </r>
    <r>
      <rPr>
        <sz val="12"/>
        <color theme="1"/>
        <rFont val="Arial"/>
        <family val="2"/>
      </rPr>
      <t xml:space="preserve"> Coût hospitalier direct provincial ou territorial en millions de dollars courants et nombre d’activités liées au service selon le centre d’activité choisi, Canada (à l’exclusion du Québec et du Nunavut), 2005-2006 à 2021-2022</t>
    </r>
  </si>
  <si>
    <t>Tableau C.2.3  Nombre d’hôpitaux déclarant des données pertinentes à la BDCS selon le centre d’activité choisi, Terre-Neuve-et-Labrador, 2005-2006 à 2021-2022</t>
  </si>
  <si>
    <t>Utilisateurs d’un lecteur d’écran : Cet onglet présente 3 tableaux, avec 2 sous-tableaux pour le premier et le deuxième tableau et un tableau pour le troisième tableau. Le premier tableau s’intitule Tableau C.3.1 : Coût hospitalier direct moyen provincial par patient selon le centre d’activité choisi, Île-du-Prince-Édouard,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C.3.2 : Coût hospitalier direct provincial en millions de dollars courants et nombre d’activités liées au service selon le centre d’activité choisi, Île-du-Prince-Édouard,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C.3.3 : Nombre d’hôpitaux déclarant des données pertinentes à la BDCS selon le centre d’activité choisi, Île-du-Prince-Édouard, 2005-2006 à 2021-2022. Il commence à la cellule A93 et se termine à la cellule L110. Les remarques commencent à la cellule A111 et la source, à la cellule A114.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</si>
  <si>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C.5.1 : Coût hospitalier direct moyen provincial par patient selon le centre d’activité choisi, Nouveau-Brunswick,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C.5.2 : Coût hospitalier direct provincial en millions de dollars courants et nombre d’activités liées au service selon le centre d’activité choisi, Nouveau-Brunswick,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C.5.3 : Nombre d’hôpitaux déclarant des données pertinentes à la BDCS selon le centre d’activité choisi, Nouveau-Brunswick,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</si>
  <si>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C.6.1 : Coût hospitalier direct moyen provincial par patient selon le centre d’activité choisi, Ontario,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A45. Le deuxième tableau s’intitule Tableau C.6.2 : Coût hospitalier direct provincial en millions de dollars courants et nombre d’activités liées au service selon le centre d’activité choisi, Ontario, 2005-2006 à 2021-2022. Le sous-tableau Coût direct en millions de dollars courants par année (numérateur) commence à la cellule A49 et se termine à la cellule L66. Le sous-tableau Nombre d’activités liées au service par année (dénominateur) commence à la cellule A68 et se termine à la cellule L85. La remarque commence à la cellule A86 et la source, à la cellule A88. Le troisième tableau s’intitule Tableau C.6.3 : Nombre d’hôpitaux déclarant des données pertinentes à la BDCS selon le centre d’activité choisi, Ontario, 2005-2006 à 2021-2022. Il commence à la cellule A91 et se termine à la cellule L108. La remarque commence à la cellule A109 et la source, à la cellule A111.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</si>
  <si>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C.7.1 : Coût hospitalier direct moyen provincial par patient selon le centre d’activité choisi, Manitoba,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C.7.2 : Coût hospitalier direct provincial en millions de dollars courants et nombre d’activités liées au service selon le centre d’activité choisi, Manitoba,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C.7.3 : Nombre d’hôpitaux déclarant des données pertinentes à la BDCS selon le centre d’activité choisi, Manitoba,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</si>
  <si>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C.8.1 : Coût hospitalier direct moyen provincial par patient selon le centre d’activité choisi, Saskatchewan,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C.8.2 : Coût hospitalier direct provincial en millions de dollars courants et nombre d’activités liées au service selon le centre d’activité choisi, Saskatchewan,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C.8.3 : Nombre d’hôpitaux déclarant des données pertinentes à la BDCS selon le centre d’activité choisi, Saskatchewan,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</si>
  <si>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C.9.1 : Coût hospitalier direct moyen provincial par patient selon le centre d’activité choisi, Alberta,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C.9.2 : Coût hospitalier direct provincial en millions de dollars courants et nombre d’activités liées au service selon le centre d’activité choisi, Alberta,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C.9.3 : Nombre d’hôpitaux déclarant des données pertinentes à la BDCS selon le centre d’activité choisi, Alberta,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</si>
  <si>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C.11.1 : Coût hospitalier direct moyen territorial par patient selon le centre d’activité choisi, Yukon,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C.11.2 : Coût hospitalier direct territorial en millions de dollars courants et nombre d’activités liées au service selon le centre d’activité choisi, Yukon,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C.11.3 : Nombre d’hôpitaux déclarant des données pertinentes à la BDCS selon le centre d’activité choisi, Yukon,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</si>
  <si>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C.12.1 : Coût hospitalier direct moyen territorial par patient selon le centre d’activité choisi, Territoires du Nord-Ouest,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C.12.2 : Coût hospitalier direct territorial en millions de dollars courants et nombre d’activités liées au service selon le centre d’activité choisi, Territoires du Nord-Ouest,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C.12.3 : Nombre d’hôpitaux déclarant des données pertinentes à la BDCS selon le centre d’activité choisi, Territoires du Nord-Ouest, 2005-2006 à 2021-2022. Il commence à la cellule A93 et se termine à la cellule L110. La remarque commence à la cellule A111 et la source, à la cellule A113. Un lien de retour à la table des matières se trouve dans la cellule A2.</t>
  </si>
  <si>
    <r>
      <rPr>
        <b/>
        <sz val="12"/>
        <color theme="1"/>
        <rFont val="Arial"/>
        <family val="2"/>
      </rPr>
      <t>Tableau C.1.3</t>
    </r>
    <r>
      <rPr>
        <sz val="12"/>
        <color theme="1"/>
        <rFont val="Arial"/>
        <family val="2"/>
      </rPr>
      <t xml:space="preserve">  Nombre d’hôpitaux déclarant des données pertinentes à la BDCS selon le centre d’activité choisi, Canada (à l’exclusion du Québec et du Nunavut), 2005-2006 à 2021-2022</t>
    </r>
  </si>
  <si>
    <r>
      <rPr>
        <b/>
        <sz val="12"/>
        <color theme="1"/>
        <rFont val="Arial"/>
        <family val="2"/>
      </rPr>
      <t xml:space="preserve">Tableau C.2.2 </t>
    </r>
    <r>
      <rPr>
        <sz val="12"/>
        <color theme="1"/>
        <rFont val="Arial"/>
        <family val="2"/>
      </rPr>
      <t xml:space="preserve"> Coût hospitalier direct provincial en millions de dollars courants et nombre d’activités liées au service selon le centre d’activité choisi, Terre-Neuve-et-Labrador, 2005-2006 à 2021-2022</t>
    </r>
  </si>
  <si>
    <r>
      <rPr>
        <b/>
        <sz val="12"/>
        <color theme="1"/>
        <rFont val="Arial"/>
        <family val="2"/>
      </rPr>
      <t xml:space="preserve">Tableau C.3.2 </t>
    </r>
    <r>
      <rPr>
        <sz val="12"/>
        <color theme="1"/>
        <rFont val="Arial"/>
        <family val="2"/>
      </rPr>
      <t xml:space="preserve"> Coût hospitalier direct provincial en millions de dollars courants et nombre d’activités liées au service selon le centre d’activité choisi, Île-du-Prince-Édouard, 2005-2006 à 2021-2022</t>
    </r>
  </si>
  <si>
    <r>
      <rPr>
        <b/>
        <sz val="12"/>
        <color theme="1"/>
        <rFont val="Arial"/>
        <family val="2"/>
      </rPr>
      <t>Tableau C.4.2</t>
    </r>
    <r>
      <rPr>
        <sz val="12"/>
        <color theme="1"/>
        <rFont val="Arial"/>
        <family val="2"/>
      </rPr>
      <t xml:space="preserve">  Coût hospitalier direct provincial en millions de dollars courants et nombre d’activités liées au service selon le centre d’activité choisi, Nouvelle-Écosse, 2005-2006 à 2021-2022</t>
    </r>
  </si>
  <si>
    <r>
      <rPr>
        <b/>
        <sz val="12"/>
        <color theme="1"/>
        <rFont val="Arial"/>
        <family val="2"/>
      </rPr>
      <t xml:space="preserve">Tableau C.5.2 </t>
    </r>
    <r>
      <rPr>
        <sz val="12"/>
        <color theme="1"/>
        <rFont val="Arial"/>
        <family val="2"/>
      </rPr>
      <t xml:space="preserve"> Coût hospitalier direct provincial en millions de dollars courants et nombre d’activités liées au service selon le centre d’activité choisi, Nouveau-Brunswick, 2005-2006 à 2021-2022</t>
    </r>
  </si>
  <si>
    <r>
      <rPr>
        <b/>
        <sz val="12"/>
        <color theme="1"/>
        <rFont val="Arial"/>
        <family val="2"/>
      </rPr>
      <t>Tableau C.6.2</t>
    </r>
    <r>
      <rPr>
        <sz val="12"/>
        <color theme="1"/>
        <rFont val="Arial"/>
        <family val="2"/>
      </rPr>
      <t xml:space="preserve">  Coût hospitalier direct provincial en millions de dollars courants et nombre d’activités liées au service selon le centre d’activité choisi, Ontario, 2005-2006 à 2021-2022</t>
    </r>
  </si>
  <si>
    <r>
      <rPr>
        <b/>
        <sz val="12"/>
        <color theme="1"/>
        <rFont val="Arial"/>
        <family val="2"/>
      </rPr>
      <t>Tableau C.7.2</t>
    </r>
    <r>
      <rPr>
        <sz val="12"/>
        <color theme="1"/>
        <rFont val="Arial"/>
        <family val="2"/>
      </rPr>
      <t xml:space="preserve">  Coût hospitalier direct provincial en millions de dollars courants et nombre d’activités liées au service selon le centre d’activité choisi, Manitoba, 2005-2006 à 2021-2022</t>
    </r>
  </si>
  <si>
    <r>
      <rPr>
        <b/>
        <sz val="12"/>
        <color theme="1"/>
        <rFont val="Arial"/>
        <family val="2"/>
      </rPr>
      <t>Tableau C.8.2</t>
    </r>
    <r>
      <rPr>
        <sz val="12"/>
        <color theme="1"/>
        <rFont val="Arial"/>
        <family val="2"/>
      </rPr>
      <t xml:space="preserve">  Coût hospitalier direct provincial en millions de dollars courants et nombre d’activités liées au service selon le centre d’activité choisi, Saskatchewan, 2005-2006 à 2021-2022</t>
    </r>
  </si>
  <si>
    <r>
      <rPr>
        <b/>
        <sz val="12"/>
        <color theme="1"/>
        <rFont val="Arial"/>
        <family val="2"/>
      </rPr>
      <t xml:space="preserve">Tableau C.9.2 </t>
    </r>
    <r>
      <rPr>
        <sz val="12"/>
        <color theme="1"/>
        <rFont val="Arial"/>
        <family val="2"/>
      </rPr>
      <t xml:space="preserve"> Coût hospitalier direct provincial en millions de dollars courants et nombre d’activités liées au service selon le centre d’activité choisi, Alberta, 2005-2006 à 2021-2022</t>
    </r>
  </si>
  <si>
    <r>
      <rPr>
        <b/>
        <sz val="12"/>
        <color theme="1"/>
        <rFont val="Arial"/>
        <family val="2"/>
      </rPr>
      <t>Tableau C.10.2</t>
    </r>
    <r>
      <rPr>
        <sz val="12"/>
        <color theme="1"/>
        <rFont val="Arial"/>
        <family val="2"/>
      </rPr>
      <t xml:space="preserve">  Coût hospitalier direct provincial en millions de dollars courants et nombre d’activités liées au service selon le centre d’activité choisi, Colombie-Britannique, 2005-2006 à 2021-2022</t>
    </r>
  </si>
  <si>
    <r>
      <rPr>
        <b/>
        <sz val="12"/>
        <color theme="1"/>
        <rFont val="Arial"/>
        <family val="2"/>
      </rPr>
      <t xml:space="preserve">Tableau C.11.2 </t>
    </r>
    <r>
      <rPr>
        <sz val="12"/>
        <color theme="1"/>
        <rFont val="Arial"/>
        <family val="2"/>
      </rPr>
      <t xml:space="preserve"> Coût hospitalier direct territorial en millions de dollars courants et nombre d’activités liées au service selon le centre d’activité choisi, Yukon, 2005-2006 à 2021-2022</t>
    </r>
  </si>
  <si>
    <r>
      <rPr>
        <b/>
        <sz val="12"/>
        <color theme="1"/>
        <rFont val="Arial"/>
        <family val="2"/>
      </rPr>
      <t xml:space="preserve">Tableau C.12.2 </t>
    </r>
    <r>
      <rPr>
        <sz val="12"/>
        <color theme="1"/>
        <rFont val="Arial"/>
        <family val="2"/>
      </rPr>
      <t xml:space="preserve"> Coût hospitalier direct territorial en millions de dollars courants et nombre d’activités liées au service selon le centre d’activité choisi, Territoires du Nord-Ouest, 2005-2006 à 2021-2022</t>
    </r>
  </si>
  <si>
    <t>Utilisateurs d’un lecteur d’écran : Cet onglet présente 3 tableaux, avec 2 sous-tableaux pour le premier et le deuxième tableau et un tableau pour le troisième tableau. Le premier tableau s’intitule Tableau C.2.1 : Coût hospitalier direct moyen provincial par patient selon le centre d’activité choisi, Terre-Neuve-et-Labrador,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C.2.2 : Coût hospitalier direct provincial en millions de dollars courants et nombre d’activités liées au service selon le centre d’activité choisi, Terre-Neuve-et-Labrador,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C.2.3 : Nombre d’hôpitaux déclarant des données pertinentes à la BDCS selon le centre d’activité choisi, Terre-Neuve-et-Labrador, 2005-2006 à 2021-2022. Il commence à la cellule A93 et se termine à la cellule L110. La remarque commence à la cellule A111 et la source, à la cellule A113. Un lien de retour à la table des matières se trouve dans la cellule A2.</t>
  </si>
  <si>
    <r>
      <rPr>
        <b/>
        <sz val="12"/>
        <color theme="1"/>
        <rFont val="Arial"/>
        <family val="2"/>
      </rPr>
      <t xml:space="preserve">Tableau C.3.3 </t>
    </r>
    <r>
      <rPr>
        <sz val="12"/>
        <color theme="1"/>
        <rFont val="Arial"/>
        <family val="2"/>
      </rPr>
      <t xml:space="preserve"> Nombre d’hôpitaux déclarant des données pertinentes à la BDCS selon le centre d’activité choisi, Île-du-Prince-Édouard, 2005-2006 à 2021-2022</t>
    </r>
  </si>
  <si>
    <r>
      <rPr>
        <b/>
        <sz val="12"/>
        <color theme="1"/>
        <rFont val="Arial"/>
        <family val="2"/>
      </rPr>
      <t>Tableau C.4.3</t>
    </r>
    <r>
      <rPr>
        <sz val="12"/>
        <color theme="1"/>
        <rFont val="Arial"/>
        <family val="2"/>
      </rPr>
      <t xml:space="preserve">  Nombre d’hôpitaux déclarant des données pertinentes à la BDCS selon le centre d’activité choisi, Nouvelle-Écosse, 2005-2006 à 2021-2022</t>
    </r>
  </si>
  <si>
    <r>
      <rPr>
        <b/>
        <sz val="12"/>
        <color theme="1"/>
        <rFont val="Arial"/>
        <family val="2"/>
      </rPr>
      <t xml:space="preserve">Tableau C.5.3 </t>
    </r>
    <r>
      <rPr>
        <sz val="12"/>
        <color theme="1"/>
        <rFont val="Arial"/>
        <family val="2"/>
      </rPr>
      <t xml:space="preserve"> Nombre d’hôpitaux déclarant des données pertinentes à la BDCS selon le centre d’activité choisi, Nouveau-Brunswick, 2005-2006 à 2021-2022</t>
    </r>
  </si>
  <si>
    <r>
      <rPr>
        <b/>
        <sz val="12"/>
        <color theme="1"/>
        <rFont val="Arial"/>
        <family val="2"/>
      </rPr>
      <t xml:space="preserve">Tableau C.6.3  </t>
    </r>
    <r>
      <rPr>
        <sz val="12"/>
        <color theme="1"/>
        <rFont val="Arial"/>
        <family val="2"/>
      </rPr>
      <t>Nombre d’hôpitaux déclarant des données pertinentes à la BDCS selon le centre d’activité choisi, Ontario, 2005-2006 à 2021-2022</t>
    </r>
  </si>
  <si>
    <r>
      <rPr>
        <b/>
        <sz val="12"/>
        <color theme="1"/>
        <rFont val="Arial"/>
        <family val="2"/>
      </rPr>
      <t xml:space="preserve">Tableau C.7.3 </t>
    </r>
    <r>
      <rPr>
        <sz val="12"/>
        <color theme="1"/>
        <rFont val="Arial"/>
        <family val="2"/>
      </rPr>
      <t xml:space="preserve"> Nombre d’hôpitaux déclarant des données pertinentes à la BDCS selon le centre d’activité choisi, Manitoba, 2005-2006 à 2021-2022</t>
    </r>
  </si>
  <si>
    <r>
      <rPr>
        <b/>
        <sz val="12"/>
        <color theme="1"/>
        <rFont val="Arial"/>
        <family val="2"/>
      </rPr>
      <t xml:space="preserve">Tableau C.8.3 </t>
    </r>
    <r>
      <rPr>
        <sz val="12"/>
        <color theme="1"/>
        <rFont val="Arial"/>
        <family val="2"/>
      </rPr>
      <t xml:space="preserve"> Nombre d’hôpitaux déclarant des données pertinentes à la BDCS selon le centre d’activité choisi, Saskatchewan, 2005-2006 à 2021-2022</t>
    </r>
  </si>
  <si>
    <r>
      <rPr>
        <b/>
        <sz val="12"/>
        <color theme="1"/>
        <rFont val="Arial"/>
        <family val="2"/>
      </rPr>
      <t xml:space="preserve">Tableau C.9.3 </t>
    </r>
    <r>
      <rPr>
        <sz val="12"/>
        <color theme="1"/>
        <rFont val="Arial"/>
        <family val="2"/>
      </rPr>
      <t xml:space="preserve"> Nombre d’hôpitaux déclarant des données pertinentes à la BDCS selon le centre d’activité choisi, Alberta, 2005-2006 à 2021-2022</t>
    </r>
  </si>
  <si>
    <r>
      <rPr>
        <b/>
        <sz val="12"/>
        <color theme="1"/>
        <rFont val="Arial"/>
        <family val="2"/>
      </rPr>
      <t xml:space="preserve">Tableau C.10.3 </t>
    </r>
    <r>
      <rPr>
        <sz val="12"/>
        <color theme="1"/>
        <rFont val="Arial"/>
        <family val="2"/>
      </rPr>
      <t xml:space="preserve"> Nombre d’hôpitaux déclarant des données pertinentes à la BDCS selon le centre d’activité choisi, Colombie-Britannique, 2005-2006 à 2021-2022</t>
    </r>
  </si>
  <si>
    <r>
      <rPr>
        <b/>
        <sz val="12"/>
        <color theme="1"/>
        <rFont val="Arial"/>
        <family val="2"/>
      </rPr>
      <t>Tableau C.11.3</t>
    </r>
    <r>
      <rPr>
        <sz val="12"/>
        <color theme="1"/>
        <rFont val="Arial"/>
        <family val="2"/>
      </rPr>
      <t xml:space="preserve">  Nombre d’hôpitaux déclarant des données pertinentes à la BDCS selon le centre d’activité choisi, Yukon, 2005-2006 à 2021-2022</t>
    </r>
  </si>
  <si>
    <r>
      <rPr>
        <b/>
        <sz val="12"/>
        <color theme="1"/>
        <rFont val="Arial"/>
        <family val="2"/>
      </rPr>
      <t xml:space="preserve">Tableau C.12.3  </t>
    </r>
    <r>
      <rPr>
        <sz val="12"/>
        <color theme="1"/>
        <rFont val="Arial"/>
        <family val="2"/>
      </rPr>
      <t>Nombre d’hôpitaux déclarant des données pertinentes à la BDCS selon le centre d’activité choisi, Territoires du Nord-Ouest, 2005-2006 à 2021-2022</t>
    </r>
  </si>
  <si>
    <t>Utilisateurs d’un lecteur d’écran : Cet onglet présente 3 tableaux, avec 2 sous-tableaux pour le premier et le deuxième tableau et un tableau pour le troisième tableau. Le premier tableau s’intitule Tableau C.4.1 : Coût hospitalier direct moyen provincial par patient selon le centre d’activité choisi, Nouvelle-Écosse,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C.4.2 : Coût hospitalier direct provincial en millions de dollars courants et nombre d’activités liées au service selon le centre d’activité choisi, Nouvelle-Écosse,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C.4.3 : Nombre d’hôpitaux déclarant des données pertinentes à la BDCS selon le centre d’activité choisi, Nouvelle-Écosse, 2005-2006 à 2021-2022. Il commence à la cellule A93 et se termine à la cellule L110. La remarque commence à la cellule A111 et la source, à la cellule A113.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</si>
  <si>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C.10.1 : Coût hospitalier direct moyen provincial par patient selon le centre d’activité choisi, Colombie-Britannique, 2005-2006 à 2021-2022. Le sous-tableau Coût moyen par année commence à la cellule A5 et se termine à la cellule L22. Le sous-tableau Variation annuelle en pourcentage commence à la cellule A24 et se termine à la cellule L41. Les remarques commencent à la cellule A42 et la source, à la cellule A46. Le deuxième tableau s’intitule Tableau C.10.2 : Coût hospitalier direct provincial en millions de dollars courants et nombre d’activités liées au service selon le centre d’activité choisi, Colombie-Britannique, 2005-2006 à 2021-2022. Le sous-tableau Coût direct en millions de dollars courants par année (numérateur) commence à la cellule A50 et se termine à la cellule L67. Le sous-tableau Nombre d’activités liées au service par année (dénominateur) commence à la cellule A69 et se termine à la cellule L86. Les remarques commencent à la cellule A87 et la source, à la cellule A90. Le troisième tableau s’intitule Tableau C.10.3 : Nombre d’hôpitaux déclarant des données pertinentes à la BDCS selon le centre d’activité choisi, Colombie-Britannique, 2005-2006 à 2021-2022. Il commence à la cellule A93 et se termine à la cellule L110. La remarque commence à la cellule A111 et la source, à la cellule A113. Un lien de retour à la table des matières se trouve dans la cellule A2.</t>
  </si>
  <si>
    <t>Tendances des dépenses hospitalières, 2005-2006 à 2021-2022, tableaux de données — série C : coût direct moyen par patient selon le centre d’activité choisi</t>
  </si>
  <si>
    <r>
      <t>Institut canadien d’information sur la santé.</t>
    </r>
    <r>
      <rPr>
        <i/>
        <sz val="11"/>
        <rFont val="Arial"/>
        <family val="2"/>
      </rPr>
      <t xml:space="preserve"> Tendances des dépenses hospitalières, 2005-2006 à 2021-2022, tableaux de données — série C : coût direct moyen par patient selon le centre d’activité choisi</t>
    </r>
    <r>
      <rPr>
        <sz val="11"/>
        <rFont val="Arial"/>
        <family val="2"/>
      </rPr>
      <t>. Ottawa, ON : ICIS; 2023.</t>
    </r>
  </si>
  <si>
    <t>Cette série de tableaux de données contient de l’information sur le coût direct moyen par patient par centre d’activité, selon la province ou le territoire, de 2005-2006 à 2021-2022.</t>
  </si>
  <si>
    <t>Le présent fichier contient des renseignements sur le coût direct moyen par unité (visite du patient ou jour-patient) dans les 11 groupes de centres d’activité suivants : Unités de soins infirmiers en médecine et en chirurgie; Unité de soins intensifs; Unité de soins infirmiers en obstétrique; Unité de soins infirmiers en pédiatrie; Unité de soins infirmiers en santé mentale et toxicomanie; Unité de soins infirmiers de longue durée en santé mentale; Unité de soins infirmiers de réadaptation physique; Unité de soins infirmiers palliatifs; Unité de soins infirmiers de longue durée; Salles d’opération et de réveil; Service d’urgence.
Les données du présent fichier rendent compte de l’ensemble des activités hospitalières telles que déclarées à la BDCS par les ministères de la Santé. Les résultats pourraient changer en fonction d’éventuelles resoumissions de données. Les données de la BDCS sont à jour au 2 mars 2023.
Étant donné que les mécanismes de déclaration de la rémunération des médecins varient d’une autorité compétente à l’autre, la rémunération du personnel médical a été exclue des dépenses hospitalières afin de faciliter la comparaison des valeurs entre les provinces et les territoires. 
Prenez note que les sources de la BDCS (les organismes de santé par l’intermédiaire de leur ministère de la Santé) diffèrent de celles de la Base de données sur les dépenses nationales de santé (les comptes publics provinciaux et territoriaux). Par conséquent, les chiffres sur les dépenses totales peuvent être légèrement différents.</t>
  </si>
  <si>
    <t>Base de données canadienne SIG, 2005 à 2021, Institut canadien d’information sur la santé.</t>
  </si>
  <si>
    <r>
      <t>Tableau C.2.1</t>
    </r>
    <r>
      <rPr>
        <sz val="12"/>
        <rFont val="Arial"/>
        <family val="2"/>
      </rPr>
      <t xml:space="preserve">  Coût hospitalier direct moyen provincial par patient selon le centre d’activité choisi, Terre-Neuve-et-Labrador, 2005-2006 à 2021-2022</t>
    </r>
  </si>
  <si>
    <r>
      <t>Tableau C.3.1</t>
    </r>
    <r>
      <rPr>
        <sz val="12"/>
        <rFont val="Arial"/>
        <family val="2"/>
      </rPr>
      <t xml:space="preserve">  Coût hospitalier direct moyen provincial par patient selon le centre d’activité choisi, Île-du-Prince-Édouard, 2005-2006 à 2021-2022</t>
    </r>
  </si>
  <si>
    <r>
      <t>Tableau C.4.1</t>
    </r>
    <r>
      <rPr>
        <sz val="12"/>
        <rFont val="Arial"/>
        <family val="2"/>
      </rPr>
      <t xml:space="preserve">  Coût hospitalier direct moyen provincial par patient selon le centre d’activité choisi, Nouvelle-Écosse, 2005-2006 à 2021-2022</t>
    </r>
  </si>
  <si>
    <r>
      <t>Tableau C.5.1</t>
    </r>
    <r>
      <rPr>
        <sz val="12"/>
        <rFont val="Arial"/>
        <family val="2"/>
      </rPr>
      <t xml:space="preserve">  Coût hospitalier direct moyen provincial par patient selon le centre d’activité choisi, Nouveau-Brunswick, 2005-2006 à 2021-2022</t>
    </r>
  </si>
  <si>
    <r>
      <t>Tableau C.6.1</t>
    </r>
    <r>
      <rPr>
        <sz val="12"/>
        <rFont val="Arial"/>
        <family val="2"/>
      </rPr>
      <t xml:space="preserve">  Coût hospitalier direct moyen provincial par patient selon le centre d’activité choisi, Ontario, 2005-2006 à 2021-2022</t>
    </r>
  </si>
  <si>
    <r>
      <t>Tableau C.7.1</t>
    </r>
    <r>
      <rPr>
        <sz val="12"/>
        <rFont val="Arial"/>
        <family val="2"/>
      </rPr>
      <t xml:space="preserve">  Coût hospitalier direct moyen provincial par patient selon le centre d’activité choisi, Manitoba, 2005-2006 à 2021-2022</t>
    </r>
  </si>
  <si>
    <r>
      <t>Tableau C.8.1</t>
    </r>
    <r>
      <rPr>
        <sz val="12"/>
        <rFont val="Arial"/>
        <family val="2"/>
      </rPr>
      <t xml:space="preserve">  Coût hospitalier direct moyen provincial par patient selon le centre d’activité choisi, Saskatchewan, 2005-2006 à 2021-2022</t>
    </r>
  </si>
  <si>
    <r>
      <t>Tableau C.9.1</t>
    </r>
    <r>
      <rPr>
        <sz val="12"/>
        <rFont val="Arial"/>
        <family val="2"/>
      </rPr>
      <t xml:space="preserve">  Coût hospitalier direct moyen provincial par patient selon le centre d’activité choisi, Alberta, 2005-2006 à 2021-2022</t>
    </r>
  </si>
  <si>
    <r>
      <t>Tableau C.10.1</t>
    </r>
    <r>
      <rPr>
        <sz val="12"/>
        <rFont val="Arial"/>
        <family val="2"/>
      </rPr>
      <t xml:space="preserve">  Coût hospitalier direct moyen provincial par patient selon le centre d’activité choisi, Colombie-Britannique, 2005-2006 à 2021-2022</t>
    </r>
  </si>
  <si>
    <r>
      <t>Tableau C.11.1</t>
    </r>
    <r>
      <rPr>
        <sz val="12"/>
        <rFont val="Arial"/>
        <family val="2"/>
      </rPr>
      <t xml:space="preserve">  Coût hospitalier direct moyen territorial par patient selon le centre d’activité choisi, Yukon, 2005-2006 à 2021-2022</t>
    </r>
  </si>
  <si>
    <r>
      <t>Tableau C.12.1</t>
    </r>
    <r>
      <rPr>
        <sz val="12"/>
        <rFont val="Arial"/>
        <family val="2"/>
      </rPr>
      <t xml:space="preserve">  Coût hospitalier direct moyen territorial par patient selon le centre d’activité choisi, Territoires du Nord-Ouest, 2005-2006 à 2021-2022</t>
    </r>
  </si>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</sst>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_)\ &quot;$&quot;_ ;_ * \(#,##0\)\ &quot;$&quot;_ ;_ * &quot;-&quot;_)\ &quot;$&quot;_ ;_ @_ "/>
    <numFmt numFmtId="165" formatCode="_ * #,##0_)_ ;_ * \(#,##0\)_ ;_ * &quot;-&quot;_)_ ;_ @_ "/>
    <numFmt numFmtId="166" formatCode="_ * #,##0.00_)\ &quot;$&quot;_ ;_ * \(#,##0.00\)\ &quot;$&quot;_ ;_ * &quot;-&quot;??_)\ &quot;$&quot;_ ;_ @_ "/>
    <numFmt numFmtId="167" formatCode="_ * #,##0.00_)_ ;_ * \(#,##0.00\)_ ;_ * &quot;-&quot;??_)_ ;_ @_ "/>
    <numFmt numFmtId="168" formatCode="0.0"/>
    <numFmt numFmtId="169" formatCode="#,##0.0"/>
    <numFmt numFmtId="170" formatCode="#,###.0,,"/>
    <numFmt numFmtId="171" formatCode="#,##0;\-#,##0"/>
  </numFmts>
  <fonts count="48" x14ac:knownFonts="1">
    <font>
      <sz val="11"/>
      <color theme="1"/>
      <name val="Arial"/>
      <family val="2"/>
    </font>
    <font>
      <sz val="11"/>
      <color theme="1"/>
      <name val="Calibri"/>
      <family val="2"/>
      <scheme val="minor"/>
    </font>
    <font>
      <sz val="11"/>
      <color rgb="FF000000"/>
      <name val="Arial"/>
      <family val="2"/>
    </font>
    <font>
      <b/>
      <sz val="11"/>
      <color rgb="FF000000"/>
      <name val="Arial"/>
      <family val="2"/>
    </font>
    <font>
      <b/>
      <sz val="9"/>
      <color rgb="FF000000"/>
      <name val="Arial"/>
      <family val="2"/>
    </font>
    <font>
      <sz val="9"/>
      <color rgb="FF000000"/>
      <name val="Arial"/>
      <family val="2"/>
    </font>
    <font>
      <sz val="11"/>
      <name val="Arial"/>
      <family val="2"/>
    </font>
    <font>
      <sz val="12"/>
      <name val="Arial"/>
      <family val="2"/>
    </font>
    <font>
      <sz val="11"/>
      <color theme="1"/>
      <name val="Arial"/>
      <family val="2"/>
    </font>
    <font>
      <sz val="30"/>
      <name val="Calibri"/>
      <family val="2"/>
    </font>
    <font>
      <sz val="24"/>
      <name val="Calibri"/>
      <family val="2"/>
    </font>
    <font>
      <u/>
      <sz val="11"/>
      <color rgb="FF0070C0"/>
      <name val="Arial"/>
      <family val="2"/>
    </font>
    <font>
      <sz val="24"/>
      <color theme="1"/>
      <name val="Arial"/>
      <family val="2"/>
    </font>
    <font>
      <b/>
      <sz val="11"/>
      <color theme="1"/>
      <name val="Arial"/>
      <family val="2"/>
    </font>
    <font>
      <b/>
      <sz val="11"/>
      <color theme="0"/>
      <name val="Arial"/>
      <family val="2"/>
    </font>
    <font>
      <sz val="30"/>
      <color theme="1"/>
      <name val="Arial"/>
      <family val="2"/>
    </font>
    <font>
      <b/>
      <sz val="12"/>
      <color theme="1"/>
      <name val="Arial"/>
      <family val="2"/>
    </font>
    <font>
      <sz val="24"/>
      <name val="Arial"/>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10"/>
      <color theme="1"/>
      <name val="Arial"/>
      <family val="2"/>
    </font>
    <font>
      <vertAlign val="superscript"/>
      <sz val="11"/>
      <color theme="1"/>
      <name val="Arial"/>
      <family val="2"/>
    </font>
    <font>
      <sz val="9"/>
      <color theme="1"/>
      <name val="Arial"/>
      <family val="2"/>
    </font>
    <font>
      <sz val="12"/>
      <color theme="1"/>
      <name val="Arial"/>
      <family val="2"/>
    </font>
    <font>
      <sz val="10"/>
      <name val="Arial"/>
      <family val="2"/>
    </font>
    <font>
      <sz val="18"/>
      <color theme="3"/>
      <name val="Cambria"/>
      <family val="2"/>
      <scheme val="major"/>
    </font>
    <font>
      <u/>
      <sz val="11"/>
      <color rgb="FF852062"/>
      <name val="Arial"/>
      <family val="2"/>
    </font>
    <font>
      <b/>
      <sz val="18"/>
      <name val="Calibri"/>
      <family val="2"/>
    </font>
    <font>
      <b/>
      <sz val="15"/>
      <name val="Calibri"/>
      <family val="2"/>
    </font>
    <font>
      <sz val="8"/>
      <name val="Arial"/>
      <family val="2"/>
    </font>
    <font>
      <b/>
      <sz val="9"/>
      <color theme="1"/>
      <name val="Arial"/>
      <family val="2"/>
    </font>
    <font>
      <u/>
      <sz val="11"/>
      <color theme="4"/>
      <name val="Arial"/>
      <family val="2"/>
    </font>
    <font>
      <i/>
      <sz val="11"/>
      <name val="Arial"/>
      <family val="2"/>
    </font>
    <font>
      <sz val="11"/>
      <color rgb="FF0070C0"/>
      <name val="Arial"/>
      <family val="2"/>
    </font>
    <font>
      <b/>
      <sz val="12"/>
      <name val="Arial"/>
      <family val="2"/>
    </font>
    <font>
      <sz val="11"/>
      <color rgb="FFFF0000"/>
      <name val="Arial"/>
      <family val="2"/>
    </font>
  </fonts>
  <fills count="37">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25">
    <border>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style="thin">
        <color auto="1"/>
      </bottom>
      <diagonal/>
    </border>
    <border>
      <left/>
      <right/>
      <top/>
      <bottom style="thin">
        <color auto="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bottom style="thin">
        <color theme="1"/>
      </bottom>
      <diagonal/>
    </border>
    <border>
      <left/>
      <right style="thin">
        <color auto="1"/>
      </right>
      <top style="thin">
        <color indexed="64"/>
      </top>
      <bottom style="thin">
        <color indexed="64"/>
      </bottom>
      <diagonal/>
    </border>
    <border>
      <left/>
      <right style="thin">
        <color theme="1"/>
      </right>
      <top/>
      <bottom style="thin">
        <color theme="1"/>
      </bottom>
      <diagonal/>
    </border>
    <border>
      <left/>
      <right/>
      <top style="thin">
        <color theme="1"/>
      </top>
      <bottom style="thin">
        <color theme="1"/>
      </bottom>
      <diagonal/>
    </border>
    <border>
      <left/>
      <right/>
      <top style="thin">
        <color theme="1"/>
      </top>
      <bottom/>
      <diagonal/>
    </border>
    <border>
      <left/>
      <right style="thin">
        <color theme="0"/>
      </right>
      <top/>
      <bottom/>
      <diagonal/>
    </border>
  </borders>
  <cellStyleXfs count="55">
    <xf numFmtId="0" fontId="0" fillId="0" borderId="0"/>
    <xf numFmtId="0" fontId="11" fillId="0" borderId="0" applyNumberFormat="0" applyFill="0" applyBorder="0" applyAlignment="0" applyProtection="0"/>
    <xf numFmtId="0" fontId="2" fillId="0" borderId="0" applyNumberFormat="0" applyFill="0" applyBorder="0" applyProtection="0">
      <alignment horizontal="left" vertical="top" wrapText="1"/>
    </xf>
    <xf numFmtId="0" fontId="9" fillId="0" borderId="0" applyNumberFormat="0" applyFill="0" applyProtection="0">
      <alignment horizontal="left" vertical="top"/>
    </xf>
    <xf numFmtId="0" fontId="10" fillId="0" borderId="0" applyNumberFormat="0" applyFill="0" applyProtection="0">
      <alignment horizontal="left" vertical="top"/>
    </xf>
    <xf numFmtId="0" fontId="39" fillId="0" borderId="0" applyNumberFormat="0" applyFill="0" applyProtection="0">
      <alignment horizontal="left" vertical="top"/>
    </xf>
    <xf numFmtId="0" fontId="40" fillId="0" borderId="0" applyNumberFormat="0" applyFill="0" applyProtection="0">
      <alignment horizontal="left" vertical="top"/>
    </xf>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9" borderId="3" applyNumberFormat="0" applyAlignment="0" applyProtection="0"/>
    <xf numFmtId="0" fontId="24" fillId="9" borderId="2" applyNumberFormat="0" applyAlignment="0" applyProtection="0"/>
    <xf numFmtId="0" fontId="25" fillId="0" borderId="4" applyNumberFormat="0" applyFill="0" applyAlignment="0" applyProtection="0"/>
    <xf numFmtId="0" fontId="26" fillId="10"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38" fillId="0" borderId="0" applyNumberForma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6" fillId="11" borderId="6" applyNumberFormat="0" applyFont="0" applyAlignment="0" applyProtection="0"/>
    <xf numFmtId="0" fontId="35" fillId="0" borderId="0" applyNumberFormat="0" applyFill="0" applyProtection="0">
      <alignment horizontal="left" vertical="top"/>
    </xf>
    <xf numFmtId="0" fontId="14" fillId="2" borderId="11" applyNumberFormat="0" applyAlignment="0">
      <alignment horizontal="left" vertical="top"/>
    </xf>
    <xf numFmtId="0" fontId="31" fillId="0" borderId="0" applyNumberFormat="0" applyProtection="0">
      <alignment horizontal="left" vertical="top"/>
    </xf>
    <xf numFmtId="0" fontId="18" fillId="36" borderId="12" applyNumberFormat="0" applyProtection="0">
      <alignment horizontal="left" vertical="top"/>
    </xf>
    <xf numFmtId="0" fontId="35" fillId="0" borderId="0" applyNumberFormat="0" applyFill="0" applyProtection="0">
      <alignment horizontal="left" vertical="top"/>
    </xf>
  </cellStyleXfs>
  <cellXfs count="152">
    <xf numFmtId="0" fontId="0" fillId="0" borderId="0" xfId="0"/>
    <xf numFmtId="0" fontId="10" fillId="0" borderId="0" xfId="4">
      <alignment horizontal="left" vertical="top"/>
    </xf>
    <xf numFmtId="0" fontId="10" fillId="3" borderId="0" xfId="4" applyFill="1">
      <alignment horizontal="left" vertical="top"/>
    </xf>
    <xf numFmtId="0" fontId="9" fillId="0" borderId="0" xfId="3">
      <alignment horizontal="left" vertical="top"/>
    </xf>
    <xf numFmtId="0" fontId="2" fillId="0" borderId="0" xfId="0" applyFont="1"/>
    <xf numFmtId="0" fontId="3" fillId="0" borderId="0" xfId="0" applyFont="1"/>
    <xf numFmtId="0" fontId="6" fillId="0" borderId="0" xfId="0" applyFont="1"/>
    <xf numFmtId="49" fontId="11" fillId="0" borderId="0" xfId="1" applyNumberFormat="1" applyAlignment="1">
      <alignment vertical="top" wrapText="1"/>
    </xf>
    <xf numFmtId="0" fontId="2" fillId="0" borderId="0" xfId="2" applyAlignment="1">
      <alignment vertical="top" wrapText="1"/>
    </xf>
    <xf numFmtId="49" fontId="11" fillId="0" borderId="0" xfId="1" applyNumberFormat="1" applyAlignment="1">
      <alignment vertical="top"/>
    </xf>
    <xf numFmtId="0" fontId="0" fillId="0" borderId="0" xfId="0" applyAlignment="1">
      <alignment vertical="center"/>
    </xf>
    <xf numFmtId="0" fontId="8" fillId="0" borderId="0" xfId="0" applyFont="1"/>
    <xf numFmtId="0" fontId="2" fillId="0" borderId="0" xfId="0" applyFont="1" applyAlignment="1">
      <alignment vertical="top"/>
    </xf>
    <xf numFmtId="37" fontId="4" fillId="3" borderId="0" xfId="0" applyNumberFormat="1" applyFont="1" applyFill="1" applyAlignment="1">
      <alignment horizontal="left"/>
    </xf>
    <xf numFmtId="0" fontId="5" fillId="3" borderId="0" xfId="0" applyFont="1" applyFill="1" applyAlignment="1">
      <alignment vertical="top"/>
    </xf>
    <xf numFmtId="37" fontId="7" fillId="3" borderId="1" xfId="0" applyNumberFormat="1" applyFont="1" applyFill="1" applyBorder="1" applyAlignment="1">
      <alignment horizontal="left" vertical="center"/>
    </xf>
    <xf numFmtId="0" fontId="8" fillId="0" borderId="0" xfId="0" applyFont="1" applyAlignment="1">
      <alignment horizontal="left" vertical="top" wrapText="1"/>
    </xf>
    <xf numFmtId="0" fontId="15" fillId="0" borderId="0" xfId="0" applyFont="1"/>
    <xf numFmtId="0" fontId="7" fillId="3" borderId="0" xfId="0" applyFont="1" applyFill="1" applyAlignment="1">
      <alignment horizontal="left" vertical="center"/>
    </xf>
    <xf numFmtId="0" fontId="7" fillId="3" borderId="1" xfId="0" applyFont="1" applyFill="1" applyBorder="1" applyAlignment="1">
      <alignment horizontal="left" vertical="center"/>
    </xf>
    <xf numFmtId="0" fontId="12" fillId="3" borderId="0" xfId="0" applyFont="1" applyFill="1"/>
    <xf numFmtId="0" fontId="17" fillId="0" borderId="0" xfId="0" applyFont="1"/>
    <xf numFmtId="0" fontId="8" fillId="3" borderId="0" xfId="2" applyFont="1" applyFill="1">
      <alignment horizontal="left" vertical="top" wrapText="1"/>
    </xf>
    <xf numFmtId="0" fontId="0" fillId="0" borderId="0" xfId="0" applyAlignment="1">
      <alignment vertical="top"/>
    </xf>
    <xf numFmtId="0" fontId="0" fillId="3" borderId="0" xfId="0" applyFill="1"/>
    <xf numFmtId="0" fontId="6" fillId="3" borderId="0" xfId="0" applyFont="1" applyFill="1" applyAlignment="1">
      <alignment vertical="top" wrapText="1"/>
    </xf>
    <xf numFmtId="0" fontId="2" fillId="3" borderId="0" xfId="2" applyFill="1" applyAlignment="1">
      <alignment vertical="top" wrapText="1"/>
    </xf>
    <xf numFmtId="0" fontId="0" fillId="3" borderId="0" xfId="0" applyFill="1" applyAlignment="1">
      <alignment vertical="center"/>
    </xf>
    <xf numFmtId="0" fontId="6" fillId="0" borderId="0" xfId="0" applyFont="1" applyAlignment="1">
      <alignment vertical="top" wrapText="1"/>
    </xf>
    <xf numFmtId="0" fontId="16" fillId="0" borderId="0" xfId="0" applyFont="1" applyAlignment="1">
      <alignment vertical="top" wrapText="1"/>
    </xf>
    <xf numFmtId="37" fontId="5" fillId="3" borderId="0" xfId="0" applyNumberFormat="1" applyFont="1" applyFill="1" applyAlignment="1">
      <alignment horizontal="left"/>
    </xf>
    <xf numFmtId="49" fontId="8" fillId="0" borderId="0" xfId="1" applyNumberFormat="1" applyFont="1" applyFill="1" applyAlignment="1">
      <alignment horizontal="left" vertical="top" wrapText="1"/>
    </xf>
    <xf numFmtId="0" fontId="31" fillId="3" borderId="0" xfId="0" applyFont="1" applyFill="1" applyAlignment="1">
      <alignment vertical="top"/>
    </xf>
    <xf numFmtId="0" fontId="6" fillId="0" borderId="0" xfId="0" applyFont="1" applyAlignment="1">
      <alignment vertical="top"/>
    </xf>
    <xf numFmtId="0" fontId="32" fillId="0" borderId="0" xfId="0" applyFont="1" applyAlignment="1">
      <alignment vertical="top"/>
    </xf>
    <xf numFmtId="0" fontId="8" fillId="0" borderId="0" xfId="0" applyFont="1" applyAlignment="1">
      <alignment vertical="center" wrapText="1"/>
    </xf>
    <xf numFmtId="0" fontId="8" fillId="0" borderId="0" xfId="0" applyFont="1" applyAlignment="1">
      <alignment vertical="top" wrapText="1"/>
    </xf>
    <xf numFmtId="0" fontId="8" fillId="3" borderId="0" xfId="0" applyFont="1" applyFill="1"/>
    <xf numFmtId="0" fontId="13" fillId="0" borderId="0" xfId="0" applyFont="1" applyAlignment="1">
      <alignment vertical="top" wrapText="1"/>
    </xf>
    <xf numFmtId="0" fontId="8" fillId="3" borderId="0" xfId="2" applyFont="1" applyFill="1" applyAlignment="1">
      <alignment vertical="top" wrapText="1"/>
    </xf>
    <xf numFmtId="0" fontId="34" fillId="3" borderId="0" xfId="0" applyFont="1" applyFill="1" applyAlignment="1">
      <alignment vertical="top"/>
    </xf>
    <xf numFmtId="168" fontId="5" fillId="3" borderId="0" xfId="0" applyNumberFormat="1" applyFont="1" applyFill="1" applyAlignment="1">
      <alignment horizontal="right"/>
    </xf>
    <xf numFmtId="0" fontId="3" fillId="0" borderId="0" xfId="0" applyFont="1" applyAlignment="1">
      <alignment horizontal="left" vertical="center"/>
    </xf>
    <xf numFmtId="49" fontId="11" fillId="0" borderId="0" xfId="1" applyNumberFormat="1" applyFill="1" applyAlignment="1">
      <alignment vertical="top" wrapText="1"/>
    </xf>
    <xf numFmtId="0" fontId="9" fillId="3" borderId="0" xfId="3" applyFill="1">
      <alignment horizontal="left" vertical="top"/>
    </xf>
    <xf numFmtId="0" fontId="13" fillId="3" borderId="0" xfId="0" applyFont="1" applyFill="1" applyAlignment="1">
      <alignment horizontal="left" vertical="top"/>
    </xf>
    <xf numFmtId="0" fontId="2" fillId="3" borderId="0" xfId="0" applyFont="1" applyFill="1" applyAlignment="1">
      <alignment vertical="top"/>
    </xf>
    <xf numFmtId="0" fontId="7" fillId="3" borderId="1" xfId="0" applyFont="1" applyFill="1" applyBorder="1" applyAlignment="1">
      <alignment horizontal="left" vertical="top"/>
    </xf>
    <xf numFmtId="37" fontId="7" fillId="3" borderId="1" xfId="0" applyNumberFormat="1" applyFont="1" applyFill="1" applyBorder="1" applyAlignment="1">
      <alignment horizontal="left" vertical="top"/>
    </xf>
    <xf numFmtId="0" fontId="18" fillId="3" borderId="0" xfId="0" applyFont="1" applyFill="1" applyAlignment="1">
      <alignment horizontal="left" vertical="top"/>
    </xf>
    <xf numFmtId="37" fontId="16" fillId="3" borderId="1" xfId="0" applyNumberFormat="1" applyFont="1" applyFill="1" applyBorder="1" applyAlignment="1">
      <alignment horizontal="left" vertical="top"/>
    </xf>
    <xf numFmtId="0" fontId="35" fillId="3" borderId="1" xfId="0" applyFont="1" applyFill="1" applyBorder="1" applyAlignment="1">
      <alignment horizontal="left" vertical="top"/>
    </xf>
    <xf numFmtId="37" fontId="5" fillId="3" borderId="0" xfId="0" applyNumberFormat="1" applyFont="1" applyFill="1" applyAlignment="1">
      <alignment horizontal="left" vertical="top"/>
    </xf>
    <xf numFmtId="168" fontId="5" fillId="3" borderId="0" xfId="0" applyNumberFormat="1" applyFont="1" applyFill="1" applyAlignment="1">
      <alignment horizontal="right" vertical="top"/>
    </xf>
    <xf numFmtId="37" fontId="4" fillId="3" borderId="0" xfId="0" applyNumberFormat="1" applyFont="1" applyFill="1" applyAlignment="1">
      <alignment horizontal="left" vertical="top"/>
    </xf>
    <xf numFmtId="0" fontId="0" fillId="0" borderId="0" xfId="0" applyAlignment="1">
      <alignment horizontal="left" vertical="top" wrapText="1"/>
    </xf>
    <xf numFmtId="0" fontId="0" fillId="0" borderId="0" xfId="0" applyAlignment="1">
      <alignment vertical="top" wrapText="1"/>
    </xf>
    <xf numFmtId="49" fontId="11" fillId="0" borderId="0" xfId="1" applyNumberFormat="1" applyFill="1" applyBorder="1" applyAlignment="1">
      <alignment horizontal="left" vertical="top"/>
    </xf>
    <xf numFmtId="0" fontId="32" fillId="0" borderId="0" xfId="0" applyFont="1"/>
    <xf numFmtId="0" fontId="11" fillId="0" borderId="0" xfId="1" applyBorder="1" applyAlignment="1">
      <alignment vertical="center"/>
    </xf>
    <xf numFmtId="0" fontId="11" fillId="0" borderId="0" xfId="1" applyBorder="1"/>
    <xf numFmtId="0" fontId="11" fillId="0" borderId="0" xfId="1" applyBorder="1" applyAlignment="1">
      <alignment vertical="top"/>
    </xf>
    <xf numFmtId="37" fontId="42" fillId="3" borderId="0" xfId="0" applyNumberFormat="1" applyFont="1" applyFill="1" applyAlignment="1">
      <alignment horizontal="left"/>
    </xf>
    <xf numFmtId="168" fontId="34" fillId="3" borderId="0" xfId="0" applyNumberFormat="1" applyFont="1" applyFill="1" applyAlignment="1">
      <alignment horizontal="right"/>
    </xf>
    <xf numFmtId="37" fontId="34" fillId="3" borderId="0" xfId="0" applyNumberFormat="1" applyFont="1" applyFill="1" applyAlignment="1">
      <alignment horizontal="left"/>
    </xf>
    <xf numFmtId="3" fontId="34" fillId="3" borderId="0" xfId="0" applyNumberFormat="1" applyFont="1" applyFill="1" applyAlignment="1">
      <alignment horizontal="right"/>
    </xf>
    <xf numFmtId="37" fontId="34" fillId="3" borderId="0" xfId="0" applyNumberFormat="1" applyFont="1" applyFill="1" applyAlignment="1">
      <alignment horizontal="left" vertical="top"/>
    </xf>
    <xf numFmtId="168" fontId="34" fillId="3" borderId="0" xfId="0" applyNumberFormat="1" applyFont="1" applyFill="1" applyAlignment="1">
      <alignment horizontal="right" vertical="top"/>
    </xf>
    <xf numFmtId="37" fontId="42" fillId="3" borderId="0" xfId="0" applyNumberFormat="1" applyFont="1" applyFill="1" applyAlignment="1">
      <alignment horizontal="left" vertical="top"/>
    </xf>
    <xf numFmtId="0" fontId="13" fillId="0" borderId="0" xfId="0" applyFont="1"/>
    <xf numFmtId="0" fontId="13" fillId="0" borderId="0" xfId="0" applyFont="1" applyAlignment="1">
      <alignment horizontal="left" vertical="center"/>
    </xf>
    <xf numFmtId="0" fontId="14" fillId="2" borderId="13" xfId="51" applyBorder="1" applyAlignment="1">
      <alignment horizontal="center" wrapText="1"/>
    </xf>
    <xf numFmtId="37" fontId="31" fillId="3" borderId="0" xfId="0" applyNumberFormat="1" applyFont="1" applyFill="1" applyAlignment="1">
      <alignment horizontal="left" vertical="top"/>
    </xf>
    <xf numFmtId="37" fontId="18" fillId="0" borderId="8" xfId="0" applyNumberFormat="1" applyFont="1" applyBorder="1" applyAlignment="1">
      <alignment horizontal="left" vertical="top"/>
    </xf>
    <xf numFmtId="3" fontId="6" fillId="0" borderId="9" xfId="0" applyNumberFormat="1" applyFont="1" applyBorder="1" applyAlignment="1">
      <alignment horizontal="right" vertical="top"/>
    </xf>
    <xf numFmtId="3" fontId="6" fillId="0" borderId="10" xfId="0" applyNumberFormat="1" applyFont="1" applyBorder="1" applyAlignment="1">
      <alignment horizontal="right" vertical="top"/>
    </xf>
    <xf numFmtId="0" fontId="14" fillId="2" borderId="13" xfId="51" applyBorder="1" applyAlignment="1">
      <alignment horizontal="left" wrapText="1"/>
    </xf>
    <xf numFmtId="0" fontId="14" fillId="2" borderId="14" xfId="51" applyBorder="1" applyAlignment="1">
      <alignment horizontal="center" wrapText="1"/>
    </xf>
    <xf numFmtId="49" fontId="43" fillId="0" borderId="0" xfId="1" applyNumberFormat="1" applyFont="1" applyFill="1" applyAlignment="1">
      <alignment vertical="top" wrapText="1"/>
    </xf>
    <xf numFmtId="0" fontId="35" fillId="3" borderId="0" xfId="0" applyFont="1" applyFill="1" applyAlignment="1">
      <alignment horizontal="left" vertical="top"/>
    </xf>
    <xf numFmtId="37" fontId="35" fillId="3" borderId="1" xfId="0" applyNumberFormat="1" applyFont="1" applyFill="1" applyBorder="1" applyAlignment="1">
      <alignment horizontal="left" vertical="top"/>
    </xf>
    <xf numFmtId="37" fontId="35" fillId="3" borderId="1" xfId="0" applyNumberFormat="1" applyFont="1" applyFill="1" applyBorder="1" applyAlignment="1">
      <alignment horizontal="left" vertical="center"/>
    </xf>
    <xf numFmtId="0" fontId="6" fillId="4" borderId="0" xfId="0" applyFont="1" applyFill="1" applyAlignment="1">
      <alignment horizontal="left" vertical="top"/>
    </xf>
    <xf numFmtId="0" fontId="6" fillId="4" borderId="0" xfId="0" applyFont="1" applyFill="1"/>
    <xf numFmtId="0" fontId="9" fillId="0" borderId="0" xfId="3" applyFill="1" applyAlignment="1">
      <alignment horizontal="left" vertical="top" wrapText="1"/>
    </xf>
    <xf numFmtId="0" fontId="6" fillId="0" borderId="0" xfId="3" applyFont="1" applyAlignment="1">
      <alignment horizontal="left" vertical="top" wrapText="1"/>
    </xf>
    <xf numFmtId="0" fontId="45" fillId="0" borderId="0" xfId="0" applyFont="1"/>
    <xf numFmtId="0" fontId="6" fillId="4" borderId="0" xfId="0" applyFont="1" applyFill="1" applyAlignment="1">
      <alignment vertical="top"/>
    </xf>
    <xf numFmtId="0" fontId="6" fillId="4" borderId="0" xfId="0" applyFont="1" applyFill="1" applyAlignment="1">
      <alignment vertical="center"/>
    </xf>
    <xf numFmtId="37" fontId="18" fillId="0" borderId="15" xfId="0" applyNumberFormat="1" applyFont="1" applyBorder="1" applyAlignment="1">
      <alignment horizontal="left" vertical="top"/>
    </xf>
    <xf numFmtId="0" fontId="6" fillId="0" borderId="20" xfId="0" applyFont="1" applyBorder="1" applyAlignment="1">
      <alignment vertical="top"/>
    </xf>
    <xf numFmtId="0" fontId="6" fillId="0" borderId="17" xfId="0" applyFont="1" applyBorder="1" applyAlignment="1">
      <alignment vertical="top"/>
    </xf>
    <xf numFmtId="169" fontId="6" fillId="0" borderId="9" xfId="0" quotePrefix="1" applyNumberFormat="1" applyFont="1" applyBorder="1" applyAlignment="1">
      <alignment horizontal="right" vertical="top"/>
    </xf>
    <xf numFmtId="169" fontId="6" fillId="0" borderId="10" xfId="0" quotePrefix="1" applyNumberFormat="1" applyFont="1" applyBorder="1" applyAlignment="1">
      <alignment horizontal="right" vertical="top"/>
    </xf>
    <xf numFmtId="169" fontId="6" fillId="0" borderId="9" xfId="0" applyNumberFormat="1" applyFont="1" applyBorder="1" applyAlignment="1">
      <alignment horizontal="right" vertical="top"/>
    </xf>
    <xf numFmtId="169" fontId="6" fillId="0" borderId="10" xfId="0" applyNumberFormat="1" applyFont="1" applyBorder="1" applyAlignment="1">
      <alignment horizontal="right" vertical="top"/>
    </xf>
    <xf numFmtId="169" fontId="6" fillId="0" borderId="16" xfId="0" applyNumberFormat="1" applyFont="1" applyBorder="1" applyAlignment="1">
      <alignment horizontal="right" vertical="top"/>
    </xf>
    <xf numFmtId="170" fontId="6" fillId="0" borderId="9" xfId="0" applyNumberFormat="1" applyFont="1" applyBorder="1" applyAlignment="1">
      <alignment horizontal="right" vertical="top"/>
    </xf>
    <xf numFmtId="171" fontId="18" fillId="0" borderId="15" xfId="0" applyNumberFormat="1" applyFont="1" applyBorder="1" applyAlignment="1">
      <alignment horizontal="left" vertical="top"/>
    </xf>
    <xf numFmtId="0" fontId="46" fillId="3" borderId="0" xfId="0" applyFont="1" applyFill="1" applyAlignment="1">
      <alignment horizontal="left" vertical="top"/>
    </xf>
    <xf numFmtId="169" fontId="6" fillId="0" borderId="21" xfId="0" applyNumberFormat="1" applyFont="1" applyBorder="1" applyAlignment="1">
      <alignment horizontal="right" vertical="top"/>
    </xf>
    <xf numFmtId="169" fontId="6" fillId="0" borderId="19" xfId="0" applyNumberFormat="1" applyFont="1" applyBorder="1" applyAlignment="1">
      <alignment horizontal="right" vertical="top"/>
    </xf>
    <xf numFmtId="169" fontId="6" fillId="0" borderId="8" xfId="0" applyNumberFormat="1" applyFont="1" applyBorder="1" applyAlignment="1">
      <alignment horizontal="right" vertical="top"/>
    </xf>
    <xf numFmtId="169" fontId="6" fillId="0" borderId="15" xfId="0" applyNumberFormat="1" applyFont="1" applyBorder="1" applyAlignment="1">
      <alignment horizontal="right" vertical="top"/>
    </xf>
    <xf numFmtId="169" fontId="6" fillId="0" borderId="0" xfId="0" applyNumberFormat="1" applyFont="1" applyAlignment="1">
      <alignment horizontal="right" vertical="top"/>
    </xf>
    <xf numFmtId="3" fontId="6" fillId="0" borderId="20" xfId="0" applyNumberFormat="1" applyFont="1" applyBorder="1" applyAlignment="1">
      <alignment vertical="top"/>
    </xf>
    <xf numFmtId="3" fontId="6" fillId="0" borderId="17" xfId="0" applyNumberFormat="1" applyFont="1" applyBorder="1" applyAlignment="1">
      <alignment vertical="top"/>
    </xf>
    <xf numFmtId="3" fontId="6" fillId="0" borderId="0" xfId="0" applyNumberFormat="1" applyFont="1" applyAlignment="1">
      <alignment vertical="top"/>
    </xf>
    <xf numFmtId="169" fontId="6" fillId="0" borderId="17" xfId="0" quotePrefix="1" applyNumberFormat="1" applyFont="1" applyBorder="1" applyAlignment="1">
      <alignment horizontal="right" vertical="top"/>
    </xf>
    <xf numFmtId="37" fontId="18" fillId="0" borderId="22" xfId="0" applyNumberFormat="1" applyFont="1" applyBorder="1" applyAlignment="1">
      <alignment horizontal="left" vertical="top"/>
    </xf>
    <xf numFmtId="37" fontId="18" fillId="0" borderId="23" xfId="0" applyNumberFormat="1" applyFont="1" applyBorder="1" applyAlignment="1">
      <alignment horizontal="left" vertical="top"/>
    </xf>
    <xf numFmtId="37" fontId="18" fillId="0" borderId="12" xfId="0" applyNumberFormat="1" applyFont="1" applyBorder="1" applyAlignment="1">
      <alignment horizontal="left" vertical="top"/>
    </xf>
    <xf numFmtId="171" fontId="18" fillId="0" borderId="23" xfId="0" applyNumberFormat="1" applyFont="1" applyBorder="1" applyAlignment="1">
      <alignment horizontal="left" vertical="top"/>
    </xf>
    <xf numFmtId="169" fontId="6" fillId="0" borderId="18" xfId="0" quotePrefix="1" applyNumberFormat="1" applyFont="1" applyBorder="1" applyAlignment="1">
      <alignment horizontal="right" vertical="top"/>
    </xf>
    <xf numFmtId="169" fontId="6" fillId="0" borderId="17" xfId="0" applyNumberFormat="1" applyFont="1" applyBorder="1" applyAlignment="1">
      <alignment horizontal="right" vertical="top"/>
    </xf>
    <xf numFmtId="169" fontId="6" fillId="0" borderId="18" xfId="0" applyNumberFormat="1" applyFont="1" applyBorder="1" applyAlignment="1">
      <alignment horizontal="right" vertical="top"/>
    </xf>
    <xf numFmtId="169" fontId="6" fillId="0" borderId="17" xfId="0" applyNumberFormat="1" applyFont="1" applyBorder="1"/>
    <xf numFmtId="169" fontId="6" fillId="0" borderId="18" xfId="0" applyNumberFormat="1" applyFont="1" applyBorder="1"/>
    <xf numFmtId="3" fontId="6" fillId="0" borderId="17" xfId="0" quotePrefix="1" applyNumberFormat="1" applyFont="1" applyBorder="1" applyAlignment="1">
      <alignment horizontal="right" vertical="top"/>
    </xf>
    <xf numFmtId="3" fontId="6" fillId="0" borderId="18" xfId="0" quotePrefix="1" applyNumberFormat="1" applyFont="1" applyBorder="1" applyAlignment="1">
      <alignment horizontal="right" vertical="top"/>
    </xf>
    <xf numFmtId="3" fontId="6" fillId="0" borderId="17" xfId="0" applyNumberFormat="1" applyFont="1" applyBorder="1" applyAlignment="1">
      <alignment horizontal="right" vertical="top"/>
    </xf>
    <xf numFmtId="3" fontId="6" fillId="0" borderId="18" xfId="0" applyNumberFormat="1" applyFont="1" applyBorder="1" applyAlignment="1">
      <alignment horizontal="right" vertical="top"/>
    </xf>
    <xf numFmtId="169" fontId="6" fillId="0" borderId="9" xfId="0" applyNumberFormat="1" applyFont="1" applyBorder="1"/>
    <xf numFmtId="169" fontId="6" fillId="0" borderId="9" xfId="0" applyNumberFormat="1" applyFont="1" applyBorder="1" applyAlignment="1">
      <alignment horizontal="right"/>
    </xf>
    <xf numFmtId="169" fontId="6" fillId="0" borderId="10" xfId="0" applyNumberFormat="1" applyFont="1" applyBorder="1"/>
    <xf numFmtId="3" fontId="6" fillId="0" borderId="9" xfId="0" quotePrefix="1" applyNumberFormat="1" applyFont="1" applyBorder="1" applyAlignment="1">
      <alignment horizontal="right" vertical="top"/>
    </xf>
    <xf numFmtId="3" fontId="6" fillId="0" borderId="10" xfId="0" quotePrefix="1" applyNumberFormat="1" applyFont="1" applyBorder="1" applyAlignment="1">
      <alignment horizontal="right" vertical="top"/>
    </xf>
    <xf numFmtId="1" fontId="6" fillId="0" borderId="9" xfId="0" applyNumberFormat="1" applyFont="1" applyBorder="1" applyAlignment="1">
      <alignment horizontal="right" vertical="top"/>
    </xf>
    <xf numFmtId="0" fontId="14" fillId="2" borderId="24" xfId="51" applyBorder="1" applyAlignment="1">
      <alignment horizontal="center" wrapText="1"/>
    </xf>
    <xf numFmtId="0" fontId="14" fillId="2" borderId="0" xfId="51" applyBorder="1" applyAlignment="1">
      <alignment horizontal="center" wrapText="1"/>
    </xf>
    <xf numFmtId="170" fontId="6" fillId="0" borderId="17" xfId="0" applyNumberFormat="1" applyFont="1" applyBorder="1" applyAlignment="1">
      <alignment horizontal="right" vertical="top"/>
    </xf>
    <xf numFmtId="170" fontId="6" fillId="0" borderId="18" xfId="0" applyNumberFormat="1" applyFont="1" applyBorder="1" applyAlignment="1">
      <alignment horizontal="right" vertical="top"/>
    </xf>
    <xf numFmtId="168" fontId="6" fillId="0" borderId="9" xfId="0" applyNumberFormat="1" applyFont="1" applyBorder="1" applyAlignment="1">
      <alignment horizontal="right" vertical="top"/>
    </xf>
    <xf numFmtId="168" fontId="6" fillId="0" borderId="10" xfId="0" applyNumberFormat="1" applyFont="1" applyBorder="1" applyAlignment="1">
      <alignment horizontal="right" vertical="top"/>
    </xf>
    <xf numFmtId="1" fontId="6" fillId="0" borderId="9" xfId="0" quotePrefix="1" applyNumberFormat="1" applyFont="1" applyBorder="1" applyAlignment="1">
      <alignment horizontal="right" vertical="top"/>
    </xf>
    <xf numFmtId="1" fontId="6" fillId="0" borderId="10" xfId="0" quotePrefix="1" applyNumberFormat="1" applyFont="1" applyBorder="1" applyAlignment="1">
      <alignment horizontal="right" vertical="top"/>
    </xf>
    <xf numFmtId="1" fontId="6" fillId="0" borderId="10" xfId="0" applyNumberFormat="1" applyFont="1" applyBorder="1" applyAlignment="1">
      <alignment horizontal="right" vertical="top"/>
    </xf>
    <xf numFmtId="0" fontId="6" fillId="0" borderId="9" xfId="0" quotePrefix="1" applyFont="1" applyBorder="1" applyAlignment="1">
      <alignment horizontal="right" vertical="top"/>
    </xf>
    <xf numFmtId="169" fontId="6" fillId="0" borderId="9" xfId="0" applyNumberFormat="1" applyFont="1" applyBorder="1" applyAlignment="1">
      <alignment vertical="top"/>
    </xf>
    <xf numFmtId="169" fontId="6" fillId="0" borderId="10" xfId="0" applyNumberFormat="1" applyFont="1" applyBorder="1" applyAlignment="1">
      <alignment vertical="top"/>
    </xf>
    <xf numFmtId="171" fontId="18" fillId="0" borderId="1" xfId="0" applyNumberFormat="1" applyFont="1" applyBorder="1" applyAlignment="1">
      <alignment horizontal="left" vertical="top"/>
    </xf>
    <xf numFmtId="0" fontId="6" fillId="0" borderId="17" xfId="0" quotePrefix="1" applyFont="1" applyBorder="1" applyAlignment="1">
      <alignment horizontal="right" vertical="top"/>
    </xf>
    <xf numFmtId="0" fontId="6" fillId="0" borderId="18" xfId="0" quotePrefix="1" applyFont="1" applyBorder="1" applyAlignment="1">
      <alignment horizontal="right" vertical="top"/>
    </xf>
    <xf numFmtId="168" fontId="6" fillId="0" borderId="17" xfId="0" applyNumberFormat="1" applyFont="1" applyBorder="1" applyAlignment="1">
      <alignment horizontal="right" vertical="top"/>
    </xf>
    <xf numFmtId="168" fontId="6" fillId="0" borderId="18" xfId="0" applyNumberFormat="1" applyFont="1" applyBorder="1" applyAlignment="1">
      <alignment horizontal="right" vertical="top"/>
    </xf>
    <xf numFmtId="169" fontId="6" fillId="0" borderId="17" xfId="0" applyNumberFormat="1" applyFont="1" applyBorder="1" applyAlignment="1">
      <alignment vertical="top"/>
    </xf>
    <xf numFmtId="169" fontId="6" fillId="0" borderId="18" xfId="0" applyNumberFormat="1" applyFont="1" applyBorder="1" applyAlignment="1">
      <alignment vertical="top"/>
    </xf>
    <xf numFmtId="0" fontId="6" fillId="0" borderId="9" xfId="0" applyFont="1" applyBorder="1" applyAlignment="1">
      <alignment vertical="top"/>
    </xf>
    <xf numFmtId="0" fontId="6" fillId="0" borderId="9" xfId="0" applyFont="1" applyBorder="1" applyAlignment="1">
      <alignment horizontal="right" vertical="top"/>
    </xf>
    <xf numFmtId="0" fontId="6" fillId="0" borderId="10" xfId="0" applyFont="1" applyBorder="1" applyAlignment="1">
      <alignment vertical="top"/>
    </xf>
    <xf numFmtId="169" fontId="47" fillId="0" borderId="9" xfId="0" applyNumberFormat="1" applyFont="1" applyBorder="1" applyAlignment="1">
      <alignment horizontal="right" vertical="top"/>
    </xf>
    <xf numFmtId="49" fontId="11" fillId="0" borderId="0" xfId="1" applyNumberFormat="1" applyFill="1" applyBorder="1" applyAlignment="1">
      <alignment horizontal="left" vertical="top"/>
    </xf>
  </cellXfs>
  <cellStyles count="55">
    <cellStyle name="20% - Accent1" xfId="19" builtinId="30" hidden="1" customBuiltin="1"/>
    <cellStyle name="20% - Accent2" xfId="23" builtinId="34" hidden="1" customBuiltin="1"/>
    <cellStyle name="20% - Accent3" xfId="27" builtinId="38" hidden="1" customBuiltin="1"/>
    <cellStyle name="20% - Accent4" xfId="31" builtinId="42" hidden="1" customBuiltin="1"/>
    <cellStyle name="20% - Accent5" xfId="35" builtinId="46" hidden="1" customBuiltin="1"/>
    <cellStyle name="20% - Accent6" xfId="39" builtinId="50" hidden="1" customBuiltin="1"/>
    <cellStyle name="40% - Accent1" xfId="20" builtinId="31" hidden="1" customBuiltin="1"/>
    <cellStyle name="40% - Accent2" xfId="24" builtinId="35" hidden="1" customBuiltin="1"/>
    <cellStyle name="40% - Accent3" xfId="28" builtinId="39" hidden="1" customBuiltin="1"/>
    <cellStyle name="40% - Accent4" xfId="32" builtinId="43" hidden="1" customBuiltin="1"/>
    <cellStyle name="40% - Accent5" xfId="36" builtinId="47" hidden="1" customBuiltin="1"/>
    <cellStyle name="40% - Accent6" xfId="40" builtinId="51" hidden="1" customBuiltin="1"/>
    <cellStyle name="60% - Accent1" xfId="21" builtinId="32" hidden="1" customBuiltin="1"/>
    <cellStyle name="60% - Accent2" xfId="25" builtinId="36" hidden="1" customBuiltin="1"/>
    <cellStyle name="60% - Accent3" xfId="29" builtinId="40" hidden="1" customBuiltin="1"/>
    <cellStyle name="60% - Accent4" xfId="33" builtinId="44" hidden="1" customBuiltin="1"/>
    <cellStyle name="60% - Accent5" xfId="37" builtinId="48" hidden="1" customBuiltin="1"/>
    <cellStyle name="60% - Accent6" xfId="41" builtinId="52" hidden="1" customBuiltin="1"/>
    <cellStyle name="Accent1" xfId="18" builtinId="29" hidden="1" customBuiltin="1"/>
    <cellStyle name="Accent2" xfId="22" builtinId="33" hidden="1" customBuiltin="1"/>
    <cellStyle name="Accent3" xfId="26" builtinId="37" hidden="1" customBuiltin="1"/>
    <cellStyle name="Accent4" xfId="30" builtinId="41" hidden="1" customBuiltin="1"/>
    <cellStyle name="Accent5" xfId="34" builtinId="45" hidden="1" customBuiltin="1"/>
    <cellStyle name="Accent6" xfId="38" builtinId="49" hidden="1" customBuiltin="1"/>
    <cellStyle name="Bad" xfId="8" builtinId="27" hidden="1" customBuiltin="1"/>
    <cellStyle name="Body_text" xfId="2" xr:uid="{00000000-0005-0000-0000-000019000000}"/>
    <cellStyle name="Calculation" xfId="12" builtinId="22" hidden="1" customBuiltin="1"/>
    <cellStyle name="Check Cell" xfId="14" builtinId="23" hidden="1" customBuiltin="1"/>
    <cellStyle name="Comma" xfId="43" builtinId="3" hidden="1"/>
    <cellStyle name="Comma [0]" xfId="44" builtinId="6" hidden="1"/>
    <cellStyle name="Currency" xfId="45" builtinId="4" hidden="1"/>
    <cellStyle name="Currency [0]" xfId="46" builtinId="7" hidden="1"/>
    <cellStyle name="Explanatory Text" xfId="16" builtinId="53" hidden="1" customBuiltin="1"/>
    <cellStyle name="Figure_title" xfId="50" xr:uid="{00000000-0005-0000-0000-000021000000}"/>
    <cellStyle name="Followed Hyperlink" xfId="42" builtinId="9" customBuiltin="1"/>
    <cellStyle name="Good" xfId="7" builtinId="26" hidden="1" customBuiltin="1"/>
    <cellStyle name="Header_row" xfId="51"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10" builtinId="20" hidden="1" customBuiltin="1"/>
    <cellStyle name="Linked Cell" xfId="13" builtinId="24" hidden="1" customBuiltin="1"/>
    <cellStyle name="Neutral" xfId="9" builtinId="28" hidden="1" customBuiltin="1"/>
    <cellStyle name="Normal" xfId="0" builtinId="0" customBuiltin="1"/>
    <cellStyle name="Note" xfId="49" builtinId="10" hidden="1"/>
    <cellStyle name="Notes_sources" xfId="52" xr:uid="{00000000-0005-0000-0000-00002F000000}"/>
    <cellStyle name="Output" xfId="11" builtinId="21" hidden="1" customBuiltin="1"/>
    <cellStyle name="Percent" xfId="47" builtinId="5" hidden="1"/>
    <cellStyle name="Sub_row" xfId="53" xr:uid="{00000000-0005-0000-0000-000032000000}"/>
    <cellStyle name="Table_title" xfId="54" xr:uid="{00000000-0005-0000-0000-000033000000}"/>
    <cellStyle name="Title" xfId="48" builtinId="15" hidden="1"/>
    <cellStyle name="Total" xfId="17" builtinId="25" hidden="1" customBuiltin="1"/>
    <cellStyle name="Warning Text" xfId="15" builtinId="11" hidden="1" customBuiltin="1"/>
  </cellStyles>
  <dxfs count="1019">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auto="1"/>
        </top>
        <bottom style="thin">
          <color auto="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rgb="FFFF0000"/>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auto="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rgb="FFFF0000"/>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left" vertical="top" textRotation="0" wrapText="0" indent="0" justifyLastLine="0" shrinkToFit="0" readingOrder="0"/>
      <border diagonalUp="0" diagonalDown="0">
        <left/>
        <right style="thin">
          <color theme="1"/>
        </right>
        <top style="thin">
          <color theme="1"/>
        </top>
        <bottom/>
        <vertical/>
        <horizontal/>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left" vertical="top" textRotation="0" wrapText="0" indent="0" justifyLastLine="0" shrinkToFit="0" readingOrder="0"/>
      <border diagonalUp="0" diagonalDown="0">
        <left/>
        <right style="thin">
          <color theme="1"/>
        </right>
        <top style="thin">
          <color theme="1"/>
        </top>
        <bottom/>
        <vertical/>
        <horizontal/>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left" vertical="top" textRotation="0" wrapText="0" indent="0" justifyLastLine="0" shrinkToFit="0" readingOrder="0"/>
      <border diagonalUp="0" diagonalDown="0">
        <left/>
        <right style="thin">
          <color theme="1"/>
        </right>
        <top style="thin">
          <color theme="1"/>
        </top>
        <bottom/>
        <vertical/>
        <horizontal/>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left" vertical="top" textRotation="0" wrapText="0" indent="0" justifyLastLine="0" shrinkToFit="0" readingOrder="0"/>
      <border diagonalUp="0" diagonalDown="0">
        <left/>
        <right style="thin">
          <color theme="1"/>
        </right>
        <top style="thin">
          <color theme="1"/>
        </top>
        <bottom/>
        <vertical/>
        <horizontal/>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top style="thin">
          <color auto="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s>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4964835</xdr:colOff>
      <xdr:row>21</xdr:row>
      <xdr:rowOff>161637</xdr:rowOff>
    </xdr:from>
    <xdr:to>
      <xdr:col>0</xdr:col>
      <xdr:colOff>6702195</xdr:colOff>
      <xdr:row>21</xdr:row>
      <xdr:rowOff>984597</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64835" y="9254837"/>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1a" displayName="Tableau1.1a" ref="A5:L22" totalsRowShown="0" headerRowDxfId="1018" dataDxfId="1016" headerRowBorderDxfId="1017" tableBorderDxfId="1015" totalsRowBorderDxfId="1014" headerRowCellStyle="Header_row">
  <autoFilter ref="A5:L2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Année" dataDxfId="1013"/>
    <tableColumn id="2" xr3:uid="{00000000-0010-0000-0000-000002000000}" name="Coût par_x000a_jour-patient — _x000a_Unités de soins infirmiers en médecine et _x000a_en chirurgie" dataDxfId="1012"/>
    <tableColumn id="3" xr3:uid="{00000000-0010-0000-0000-000003000000}" name="Coût par_x000a_jour-patient — _x000a_Unité de soins intensifs" dataDxfId="1011"/>
    <tableColumn id="4" xr3:uid="{00000000-0010-0000-0000-000004000000}" name="Coût par_x000a_jour-patient — _x000a_Unité de soins infirmiers _x000a_en obstétrique" dataDxfId="1010"/>
    <tableColumn id="5" xr3:uid="{00000000-0010-0000-0000-000005000000}" name="Coût par_x000a_jour-patient — _x000a_Unité de soins infirmiers _x000a_en pédiatrie" dataDxfId="1009"/>
    <tableColumn id="6" xr3:uid="{00000000-0010-0000-0000-000006000000}" name="Coût par_x000a_jour-patient — _x000a_Unité de soins infirmiers en santé mentale et en toxicomanie" dataDxfId="1008"/>
    <tableColumn id="7" xr3:uid="{00000000-0010-0000-0000-000007000000}" name="Coût par_x000a_jour-patient — _x000a_Unité de soins infirmiers de longue durée en santé mentale" dataDxfId="1007"/>
    <tableColumn id="8" xr3:uid="{00000000-0010-0000-0000-000008000000}" name="Coût par_x000a_jour-patient — _x000a_Unité de soins infirmiers de réadaptation physique" dataDxfId="1006"/>
    <tableColumn id="9" xr3:uid="{00000000-0010-0000-0000-000009000000}" name="Coût par_x000a_jour-patient — _x000a_Unité de soins _x000a_infirmiers palliatifs" dataDxfId="1005"/>
    <tableColumn id="10" xr3:uid="{00000000-0010-0000-0000-00000A000000}" name="Coût par_x000a_jour-patient — _x000a_Unité de soins infirmiers _x000a_de longue durée" dataDxfId="1004"/>
    <tableColumn id="11" xr3:uid="{00000000-0010-0000-0000-00000B000000}" name="Coût par_x000a_visite — _x000a_Salles d’opération et de réveil" dataDxfId="1003"/>
    <tableColumn id="12" xr3:uid="{00000000-0010-0000-0000-00000C000000}" name="Coût par visite — _x000a_Service d’urgence" dataDxfId="1002"/>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au2.3" displayName="Tableau2.3" ref="A93:L110" totalsRowShown="0" headerRowDxfId="865" dataDxfId="863" headerRowBorderDxfId="864" tableBorderDxfId="862" totalsRowBorderDxfId="861" headerRowCellStyle="Header_row">
  <autoFilter ref="A93:L11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900-000001000000}" name="Année" dataDxfId="860"/>
    <tableColumn id="2" xr3:uid="{00000000-0010-0000-0900-000002000000}" name="Unités de soins infirmiers en médecine et _x000a_en chirurgie" dataDxfId="859"/>
    <tableColumn id="3" xr3:uid="{00000000-0010-0000-0900-000003000000}" name="Unité de soins intensifs" dataDxfId="858"/>
    <tableColumn id="4" xr3:uid="{00000000-0010-0000-0900-000004000000}" name="Unité de soins infirmiers _x000a_en obstétrique" dataDxfId="857"/>
    <tableColumn id="5" xr3:uid="{00000000-0010-0000-0900-000005000000}" name="Unité de soins infirmiers _x000a_en pédiatrie" dataDxfId="856"/>
    <tableColumn id="6" xr3:uid="{00000000-0010-0000-0900-000006000000}" name="Unité de soins infirmiers en santé mentale et en toxicomanie" dataDxfId="855"/>
    <tableColumn id="7" xr3:uid="{00000000-0010-0000-0900-000007000000}" name="Unité de soins infirmiers de longue durée en santé mentale" dataDxfId="854"/>
    <tableColumn id="8" xr3:uid="{00000000-0010-0000-0900-000008000000}" name="Unité de soins infirmiers de réadaptation physique" dataDxfId="853"/>
    <tableColumn id="9" xr3:uid="{00000000-0010-0000-0900-000009000000}" name="Unité de soins _x000a_infirmiers palliatifs" dataDxfId="852"/>
    <tableColumn id="10" xr3:uid="{00000000-0010-0000-0900-00000A000000}" name="Unité de soins infirmiers de longue durée" dataDxfId="851"/>
    <tableColumn id="11" xr3:uid="{00000000-0010-0000-0900-00000B000000}" name="Salles d’opération et de réveil" dataDxfId="850"/>
    <tableColumn id="12" xr3:uid="{00000000-0010-0000-0900-00000C000000}" name="Service d’urgence" dataDxfId="849"/>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au3.1a" displayName="Tableau3.1a" ref="A5:L22" totalsRowShown="0" headerRowDxfId="848" dataDxfId="846" headerRowBorderDxfId="847" tableBorderDxfId="845" totalsRowBorderDxfId="844" headerRowCellStyle="Header_row">
  <autoFilter ref="A5:L2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Année" dataDxfId="843"/>
    <tableColumn id="2" xr3:uid="{00000000-0010-0000-0A00-000002000000}" name="Coût par_x000a_jour-patient — _x000a_Unités de soins infirmiers en médecine et _x000a_en chirurgie" dataDxfId="842"/>
    <tableColumn id="3" xr3:uid="{00000000-0010-0000-0A00-000003000000}" name="Coût par_x000a_jour-patient — _x000a_Unité de soins intensifs" dataDxfId="841"/>
    <tableColumn id="4" xr3:uid="{00000000-0010-0000-0A00-000004000000}" name="Coût par_x000a_jour-patient — _x000a_Unité de soins infirmiers _x000a_en obstétrique" dataDxfId="840"/>
    <tableColumn id="5" xr3:uid="{00000000-0010-0000-0A00-000005000000}" name="Coût par_x000a_jour-patient — _x000a_Unité de soins infirmiers _x000a_en pédiatrie" dataDxfId="839"/>
    <tableColumn id="6" xr3:uid="{00000000-0010-0000-0A00-000006000000}" name="Coût par_x000a_jour-patient — _x000a_Unité de soins infirmiers en santé mentale et en toxicomanie" dataDxfId="838"/>
    <tableColumn id="7" xr3:uid="{00000000-0010-0000-0A00-000007000000}" name="Coût par_x000a_jour-patient — _x000a_Unité de soins infirmiers de longue durée en santé mentale" dataDxfId="837"/>
    <tableColumn id="8" xr3:uid="{00000000-0010-0000-0A00-000008000000}" name="Coût par_x000a_jour-patient — _x000a_Unité de soins infirmiers de réadaptation physique" dataDxfId="836"/>
    <tableColumn id="9" xr3:uid="{00000000-0010-0000-0A00-000009000000}" name="Coût par_x000a_jour-patient — _x000a_Unité de soins _x000a_infirmiers palliatifs" dataDxfId="835"/>
    <tableColumn id="10" xr3:uid="{00000000-0010-0000-0A00-00000A000000}" name="Coût par_x000a_jour-patient — _x000a_Unité de soins infirmiers _x000a_de longue durée" dataDxfId="834"/>
    <tableColumn id="11" xr3:uid="{00000000-0010-0000-0A00-00000B000000}" name="Coût par_x000a_visite — _x000a_Salles d’opération et de réveil" dataDxfId="833"/>
    <tableColumn id="12" xr3:uid="{00000000-0010-0000-0A00-00000C000000}" name="Coût par visite — _x000a_Service d’urgence" dataDxfId="832"/>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au3.1b" displayName="Tableau3.1b" ref="A24:L41" totalsRowShown="0" headerRowDxfId="831" dataDxfId="829" headerRowBorderDxfId="830" tableBorderDxfId="828" totalsRowBorderDxfId="827" headerRowCellStyle="Header_row">
  <autoFilter ref="A24:L4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Année" dataDxfId="826"/>
    <tableColumn id="2" xr3:uid="{00000000-0010-0000-0B00-000002000000}" name="Coût par_x000a_jour-patient — _x000a_Unités de soins infirmiers en médecine et _x000a_en chirurgie" dataDxfId="825">
      <calculatedColumnFormula>((B6-B5)/B5)*100</calculatedColumnFormula>
    </tableColumn>
    <tableColumn id="3" xr3:uid="{00000000-0010-0000-0B00-000003000000}" name="Coût par_x000a_jour-patient — _x000a_Unité de soins intensifs" dataDxfId="824">
      <calculatedColumnFormula>((C6-C5)/C5)*100</calculatedColumnFormula>
    </tableColumn>
    <tableColumn id="4" xr3:uid="{00000000-0010-0000-0B00-000004000000}" name="Coût par_x000a_jour-patient — _x000a_Unité de soins infirmiers _x000a_en obstétrique" dataDxfId="823">
      <calculatedColumnFormula>((D6-D5)/D5)*100</calculatedColumnFormula>
    </tableColumn>
    <tableColumn id="5" xr3:uid="{00000000-0010-0000-0B00-000005000000}" name="Coût par_x000a_jour-patient — _x000a_Unité de soins infirmiers _x000a_en pédiatrie" dataDxfId="822">
      <calculatedColumnFormula>((E6-E5)/E5)*100</calculatedColumnFormula>
    </tableColumn>
    <tableColumn id="6" xr3:uid="{00000000-0010-0000-0B00-000006000000}" name="Coût par_x000a_jour-patient — _x000a_Unité de soins infirmiers en santé mentale et en toxicomanie" dataDxfId="821">
      <calculatedColumnFormula>((F6-F5)/F5)*100</calculatedColumnFormula>
    </tableColumn>
    <tableColumn id="7" xr3:uid="{00000000-0010-0000-0B00-000007000000}" name="Coût par_x000a_jour-patient — _x000a_Unité de soins infirmiers de longue durée en santé mentale" dataDxfId="820"/>
    <tableColumn id="8" xr3:uid="{00000000-0010-0000-0B00-000008000000}" name="Coût par_x000a_jour-patient — _x000a_Unité de soins infirmiers de réadaptation physique" dataDxfId="819">
      <calculatedColumnFormula>((H6-H5)/H5)*100</calculatedColumnFormula>
    </tableColumn>
    <tableColumn id="9" xr3:uid="{00000000-0010-0000-0B00-000009000000}" name="Coût par_x000a_jour-patient — _x000a_Unité de soins _x000a_infirmiers palliatifs" dataDxfId="818"/>
    <tableColumn id="10" xr3:uid="{00000000-0010-0000-0B00-00000A000000}" name="Coût par_x000a_jour-patient — _x000a_Unité de soins infirmiers _x000a_de longue durée" dataDxfId="817"/>
    <tableColumn id="11" xr3:uid="{00000000-0010-0000-0B00-00000B000000}" name="Coût par_x000a_visite — _x000a_Salles d’opération et de réveil" dataDxfId="816">
      <calculatedColumnFormula>((K6-K5)/K5)*100</calculatedColumnFormula>
    </tableColumn>
    <tableColumn id="12" xr3:uid="{00000000-0010-0000-0B00-00000C000000}" name="Coût par visite — _x000a_Service d’urgence" dataDxfId="815">
      <calculatedColumnFormula>((L6-L5)/L5)*100</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au3.2a" displayName="Tableau3.2a" ref="A50:L67" totalsRowShown="0" headerRowDxfId="814" dataDxfId="812" headerRowBorderDxfId="813" tableBorderDxfId="811" totalsRowBorderDxfId="810" headerRowCellStyle="Header_row">
  <autoFilter ref="A50:L6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Année" dataDxfId="809"/>
    <tableColumn id="2" xr3:uid="{00000000-0010-0000-0C00-000002000000}" name="Coût_x000a_direct total — _x000a_Unités de soins infirmiers en médecine et _x000a_en chirurgie" dataDxfId="808"/>
    <tableColumn id="3" xr3:uid="{00000000-0010-0000-0C00-000003000000}" name="Coût_x000a_direct total — _x000a_Unité de soins intensifs" dataDxfId="807"/>
    <tableColumn id="4" xr3:uid="{00000000-0010-0000-0C00-000004000000}" name="Coût_x000a_direct total — _x000a_Unité de soins infirmiers _x000a_en obstétrique" dataDxfId="806"/>
    <tableColumn id="5" xr3:uid="{00000000-0010-0000-0C00-000005000000}" name="Coût_x000a_direct total — _x000a_Unité de soins infirmiers _x000a_en pédiatrie" dataDxfId="805"/>
    <tableColumn id="6" xr3:uid="{00000000-0010-0000-0C00-000006000000}" name="Coût direct total — _x000a_Unité de soins infirmiers en santé mentale et en toxicomanie" dataDxfId="804"/>
    <tableColumn id="7" xr3:uid="{00000000-0010-0000-0C00-000007000000}" name="Coût direct total — _x000a_Unité de soins infirmiers de longue durée en santé mentale" dataDxfId="803"/>
    <tableColumn id="8" xr3:uid="{00000000-0010-0000-0C00-000008000000}" name="Coût_x000a_direct total — _x000a_Unité de soins infirmiers de réadaptation physique" dataDxfId="802"/>
    <tableColumn id="9" xr3:uid="{00000000-0010-0000-0C00-000009000000}" name="Coût direct total — _x000a_Unité de soins _x000a_infirmiers palliatifs" dataDxfId="801"/>
    <tableColumn id="10" xr3:uid="{00000000-0010-0000-0C00-00000A000000}" name="Coût_x000a_direct total — _x000a_Unité de soins infirmiers _x000a_de longue durée" dataDxfId="800"/>
    <tableColumn id="11" xr3:uid="{00000000-0010-0000-0C00-00000B000000}" name="Coût_x000a_direct total — _x000a_Salles d’opération et de réveil" dataDxfId="799"/>
    <tableColumn id="12" xr3:uid="{00000000-0010-0000-0C00-00000C000000}" name="Coût direct total — _x000a_Service d’urgence" dataDxfId="798"/>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au3.3b" displayName="Tableau3.3b" ref="A69:L86" totalsRowShown="0" headerRowDxfId="797" dataDxfId="795" headerRowBorderDxfId="796" tableBorderDxfId="794" totalsRowBorderDxfId="793" headerRowCellStyle="Header_row">
  <autoFilter ref="A69:L8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Année" dataDxfId="792"/>
    <tableColumn id="2" xr3:uid="{00000000-0010-0000-0D00-000002000000}" name="Total des jours-patients — _x000a_Unités de soins infirmiers en médecine et _x000a_en chirurgie" dataDxfId="791"/>
    <tableColumn id="3" xr3:uid="{00000000-0010-0000-0D00-000003000000}" name="Total des jours-patients — _x000a_Unité de soins intensifs" dataDxfId="790"/>
    <tableColumn id="4" xr3:uid="{00000000-0010-0000-0D00-000004000000}" name="Total des jours-patients — _x000a_Unité de soins infirmiers _x000a_en obstétrique" dataDxfId="789"/>
    <tableColumn id="5" xr3:uid="{00000000-0010-0000-0D00-000005000000}" name="Total des jours-patients — _x000a_Unité de soins infirmiers _x000a_en pédiatrie" dataDxfId="788"/>
    <tableColumn id="6" xr3:uid="{00000000-0010-0000-0D00-000006000000}" name="Total des jours-patients — _x000a_Unité de soins infirmiers en santé mentale et en toxicomanie" dataDxfId="787"/>
    <tableColumn id="7" xr3:uid="{00000000-0010-0000-0D00-000007000000}" name="Total des jours-patients — _x000a_Unité de soins infirmiers de longue durée en santé mentale" dataDxfId="786"/>
    <tableColumn id="8" xr3:uid="{00000000-0010-0000-0D00-000008000000}" name="Total des_x000a_jours-patients — _x000a_Unité de soins infirmiers de réadaptation physique" dataDxfId="785"/>
    <tableColumn id="9" xr3:uid="{00000000-0010-0000-0D00-000009000000}" name="Total des jours-patients — _x000a_Unité de soins _x000a_infirmiers palliatifs" dataDxfId="784"/>
    <tableColumn id="10" xr3:uid="{00000000-0010-0000-0D00-00000A000000}" name="Total des jours-patients — _x000a_Unité de soins infirmiers _x000a_de longue durée" dataDxfId="783"/>
    <tableColumn id="11" xr3:uid="{00000000-0010-0000-0D00-00000B000000}" name="Total des visites — _x000a_Salles d’opération et de réveil" dataDxfId="782"/>
    <tableColumn id="12" xr3:uid="{00000000-0010-0000-0D00-00000C000000}" name="Total des visites _x000a_de patients — _x000a_Service d’urgence" dataDxfId="781"/>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au3.3" displayName="Tableau3.3" ref="A93:L110" totalsRowShown="0" headerRowDxfId="780" dataDxfId="778" headerRowBorderDxfId="779" tableBorderDxfId="777" totalsRowBorderDxfId="776" headerRowCellStyle="Header_row">
  <autoFilter ref="A93:L110"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E00-000001000000}" name="Année" dataDxfId="775"/>
    <tableColumn id="2" xr3:uid="{00000000-0010-0000-0E00-000002000000}" name="Unités de soins infirmiers en médecine et _x000a_en chirurgie" dataDxfId="774"/>
    <tableColumn id="3" xr3:uid="{00000000-0010-0000-0E00-000003000000}" name="Unité de soins intensifs" dataDxfId="773"/>
    <tableColumn id="4" xr3:uid="{00000000-0010-0000-0E00-000004000000}" name="Unité de soins infirmiers _x000a_en obstétrique" dataDxfId="772"/>
    <tableColumn id="5" xr3:uid="{00000000-0010-0000-0E00-000005000000}" name="Unité de soins infirmiers _x000a_en pédiatrie" dataDxfId="771"/>
    <tableColumn id="6" xr3:uid="{00000000-0010-0000-0E00-000006000000}" name="Unité de soins infirmiers en santé mentale et en toxicomanie" dataDxfId="770"/>
    <tableColumn id="7" xr3:uid="{00000000-0010-0000-0E00-000007000000}" name="Unité de soins infirmiers de longue durée en santé mentale" dataDxfId="769"/>
    <tableColumn id="8" xr3:uid="{00000000-0010-0000-0E00-000008000000}" name="Unité de soins infirmiers de réadaptation physique" dataDxfId="768"/>
    <tableColumn id="9" xr3:uid="{00000000-0010-0000-0E00-000009000000}" name="Unité de soins _x000a_infirmiers palliatifs" dataDxfId="767"/>
    <tableColumn id="10" xr3:uid="{00000000-0010-0000-0E00-00000A000000}" name="Unité de soins infirmiers de longue durée" dataDxfId="766"/>
    <tableColumn id="11" xr3:uid="{00000000-0010-0000-0E00-00000B000000}" name="Salles d’opération et de réveil" dataDxfId="765"/>
    <tableColumn id="12" xr3:uid="{00000000-0010-0000-0E00-00000C000000}" name="Service d’urgence" dataDxfId="764"/>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au4.1a" displayName="Tableau4.1a" ref="A5:L22" totalsRowShown="0" headerRowDxfId="763" dataDxfId="761" headerRowBorderDxfId="762" tableBorderDxfId="760" totalsRowBorderDxfId="759" headerRowCellStyle="Header_row">
  <autoFilter ref="A5:L22"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Année" dataDxfId="758"/>
    <tableColumn id="2" xr3:uid="{00000000-0010-0000-0F00-000002000000}" name="Coût par_x000a_jour-patient — _x000a_Unités de soins infirmiers en médecine et _x000a_en chirurgie" dataDxfId="757"/>
    <tableColumn id="3" xr3:uid="{00000000-0010-0000-0F00-000003000000}" name="Coût par_x000a_jour-patient — _x000a_Unité de soins intensifs" dataDxfId="756"/>
    <tableColumn id="4" xr3:uid="{00000000-0010-0000-0F00-000004000000}" name="Coût par_x000a_jour-patient — _x000a_Unité de soins infirmiers _x000a_en obstétrique" dataDxfId="755"/>
    <tableColumn id="5" xr3:uid="{00000000-0010-0000-0F00-000005000000}" name="Coût par_x000a_jour-patient — _x000a_Unité de soins infirmiers _x000a_en pédiatrie" dataDxfId="754"/>
    <tableColumn id="6" xr3:uid="{00000000-0010-0000-0F00-000006000000}" name="Coût par_x000a_jour-patient — _x000a_Unité de soins infirmiers en santé mentale et en toxicomanie" dataDxfId="753"/>
    <tableColumn id="7" xr3:uid="{00000000-0010-0000-0F00-000007000000}" name="Coût par_x000a_jour-patient — _x000a_Unité de soins infirmiers de longue durée en santé mentale" dataDxfId="752"/>
    <tableColumn id="8" xr3:uid="{00000000-0010-0000-0F00-000008000000}" name="Coût par_x000a_jour-patient — _x000a_Unité de soins infirmiers de réadaptation physique" dataDxfId="751"/>
    <tableColumn id="9" xr3:uid="{00000000-0010-0000-0F00-000009000000}" name="Coût par_x000a_jour-patient — _x000a_Unité de soins _x000a_infirmiers palliatifs" dataDxfId="750"/>
    <tableColumn id="10" xr3:uid="{00000000-0010-0000-0F00-00000A000000}" name="Coût par_x000a_jour-patient — _x000a_Unité de soins infirmiers _x000a_de longue durée" dataDxfId="749"/>
    <tableColumn id="11" xr3:uid="{00000000-0010-0000-0F00-00000B000000}" name="Coût par_x000a_visite — _x000a_Salles d’opération et de réveil" dataDxfId="748"/>
    <tableColumn id="12" xr3:uid="{00000000-0010-0000-0F00-00000C000000}" name="Coût par visite — _x000a_Service d’urgence" dataDxfId="74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au4.2a" displayName="Tableau4.2a" ref="A50:L67" totalsRowShown="0" headerRowDxfId="746" dataDxfId="744" headerRowBorderDxfId="745" tableBorderDxfId="743" totalsRowBorderDxfId="742" headerRowCellStyle="Header_row">
  <autoFilter ref="A50:L6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Année" dataDxfId="741"/>
    <tableColumn id="2" xr3:uid="{00000000-0010-0000-1100-000002000000}" name="Coût_x000a_direct total — _x000a_Unités de soins infirmiers en médecine et _x000a_en chirurgie" dataDxfId="740"/>
    <tableColumn id="3" xr3:uid="{00000000-0010-0000-1100-000003000000}" name="Coût_x000a_direct total — _x000a_Unité de soins intensifs" dataDxfId="739"/>
    <tableColumn id="4" xr3:uid="{00000000-0010-0000-1100-000004000000}" name="Coût_x000a_direct total — _x000a_Unité de soins infirmiers _x000a_en obstétrique" dataDxfId="738"/>
    <tableColumn id="5" xr3:uid="{00000000-0010-0000-1100-000005000000}" name="Coût_x000a_direct total — _x000a_Unité de soins infirmiers _x000a_en pédiatrie" dataDxfId="737"/>
    <tableColumn id="6" xr3:uid="{00000000-0010-0000-1100-000006000000}" name="Coût direct total — _x000a_Unité de soins infirmiers en santé mentale et en toxicomanie" dataDxfId="736"/>
    <tableColumn id="7" xr3:uid="{00000000-0010-0000-1100-000007000000}" name="Coût direct total — _x000a_Unité de soins infirmiers de longue durée en santé mentale" dataDxfId="735"/>
    <tableColumn id="8" xr3:uid="{00000000-0010-0000-1100-000008000000}" name="Coût_x000a_direct total — _x000a_Unité de soins infirmiers de réadaptation physique" dataDxfId="734"/>
    <tableColumn id="9" xr3:uid="{00000000-0010-0000-1100-000009000000}" name="Coût direct total — _x000a_Unité de soins _x000a_infirmiers palliatifs" dataDxfId="733"/>
    <tableColumn id="10" xr3:uid="{00000000-0010-0000-1100-00000A000000}" name="Coût_x000a_direct total — _x000a_Unité de soins infirmiers _x000a_de longue durée" dataDxfId="732"/>
    <tableColumn id="11" xr3:uid="{00000000-0010-0000-1100-00000B000000}" name="Coût_x000a_direct total — _x000a_Salles d’opération et de réveil" dataDxfId="731"/>
    <tableColumn id="12" xr3:uid="{00000000-0010-0000-1100-00000C000000}" name="Coût direct total — _x000a_Service d’urgence" dataDxfId="730"/>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au4.2b" displayName="Tableau4.2b" ref="A69:L86" totalsRowShown="0" headerRowDxfId="729" dataDxfId="727" headerRowBorderDxfId="728" tableBorderDxfId="726" totalsRowBorderDxfId="725" headerRowCellStyle="Header_row">
  <autoFilter ref="A69:L8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200-000001000000}" name="Année" dataDxfId="724"/>
    <tableColumn id="2" xr3:uid="{00000000-0010-0000-1200-000002000000}" name="Total des _x000a_jours-patients — _x000a_Unités de soins infirmiers en médecine et _x000a_en chirurgie" dataDxfId="723"/>
    <tableColumn id="3" xr3:uid="{00000000-0010-0000-1200-000003000000}" name="Total des _x000a_jours-patients — _x000a_Unité de soins intensifs" dataDxfId="722"/>
    <tableColumn id="4" xr3:uid="{00000000-0010-0000-1200-000004000000}" name="Total des _x000a_jours-patients — _x000a_Unité de soins infirmiers _x000a_en obstétrique" dataDxfId="721"/>
    <tableColumn id="5" xr3:uid="{00000000-0010-0000-1200-000005000000}" name="Total des _x000a_jours-patients — _x000a_Unité de soins infirmiers _x000a_en pédiatrie" dataDxfId="720"/>
    <tableColumn id="6" xr3:uid="{00000000-0010-0000-1200-000006000000}" name="Total des _x000a_jours-patients — _x000a_Unité de soins infirmiers en santé mentale et en toxicomanie" dataDxfId="719"/>
    <tableColumn id="7" xr3:uid="{00000000-0010-0000-1200-000007000000}" name="Total des _x000a_jours-patients — _x000a_Unité de soins infirmiers de longue durée en santé mentale" dataDxfId="718"/>
    <tableColumn id="8" xr3:uid="{00000000-0010-0000-1200-000008000000}" name="Total des_x000a_jours-patients — _x000a_Unité de soins infirmiers de réadaptation physique" dataDxfId="717"/>
    <tableColumn id="9" xr3:uid="{00000000-0010-0000-1200-000009000000}" name="Total des _x000a_jours-patients — _x000a_Unité de soins _x000a_infirmiers palliatifs" dataDxfId="716"/>
    <tableColumn id="10" xr3:uid="{00000000-0010-0000-1200-00000A000000}" name="Total des _x000a_jours-patients — _x000a_Unité de soins infirmiers _x000a_de longue durée" dataDxfId="715"/>
    <tableColumn id="11" xr3:uid="{00000000-0010-0000-1200-00000B000000}" name="Total des _x000a_visites — _x000a_Salles d’opération et de réveil" dataDxfId="714"/>
    <tableColumn id="12" xr3:uid="{00000000-0010-0000-1200-00000C000000}" name="Total des visites _x000a_de patients — _x000a_Service d’urgence" dataDxfId="713"/>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au4.3" displayName="Tableau4.3" ref="A93:L110" totalsRowShown="0" headerRowDxfId="712" dataDxfId="710" headerRowBorderDxfId="711" tableBorderDxfId="709" totalsRowBorderDxfId="708" headerRowCellStyle="Header_row">
  <autoFilter ref="A93:L11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300-000001000000}" name="Année" dataDxfId="707"/>
    <tableColumn id="2" xr3:uid="{00000000-0010-0000-1300-000002000000}" name="Unités de soins infirmiers en médecine et _x000a_en chirurgie" dataDxfId="706"/>
    <tableColumn id="3" xr3:uid="{00000000-0010-0000-1300-000003000000}" name="Unité de soins intensifs" dataDxfId="705"/>
    <tableColumn id="4" xr3:uid="{00000000-0010-0000-1300-000004000000}" name="Unité de soins infirmiers _x000a_en obstétrique" dataDxfId="704"/>
    <tableColumn id="5" xr3:uid="{00000000-0010-0000-1300-000005000000}" name="Unité de soins infirmiers _x000a_en pédiatrie" dataDxfId="703"/>
    <tableColumn id="6" xr3:uid="{00000000-0010-0000-1300-000006000000}" name="Unité de soins infirmiers en santé mentale et en toxicomanie" dataDxfId="702"/>
    <tableColumn id="7" xr3:uid="{00000000-0010-0000-1300-000007000000}" name="Unité de soins infirmiers de longue durée en santé mentale" dataDxfId="701"/>
    <tableColumn id="8" xr3:uid="{00000000-0010-0000-1300-000008000000}" name="Unité de soins infirmiers de réadaptation physique" dataDxfId="700"/>
    <tableColumn id="9" xr3:uid="{00000000-0010-0000-1300-000009000000}" name="Unité de soins _x000a_infirmiers palliatifs" dataDxfId="699"/>
    <tableColumn id="10" xr3:uid="{00000000-0010-0000-1300-00000A000000}" name="Unité de soins infirmiers de longue durée" dataDxfId="698"/>
    <tableColumn id="11" xr3:uid="{00000000-0010-0000-1300-00000B000000}" name="Salles d’opération et de réveil" dataDxfId="697"/>
    <tableColumn id="12" xr3:uid="{00000000-0010-0000-1300-00000C000000}" name="Service d’urgence" dataDxfId="69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1.2a" displayName="Tableau1.2a" ref="A49:L66" totalsRowShown="0" headerRowDxfId="1001" dataDxfId="999" headerRowBorderDxfId="1000" tableBorderDxfId="998" totalsRowBorderDxfId="997" headerRowCellStyle="Header_row">
  <autoFilter ref="A49:L6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Année" dataDxfId="996"/>
    <tableColumn id="2" xr3:uid="{00000000-0010-0000-0200-000002000000}" name="Coût_x000a_direct total — _x000a_Unités de soins infirmiers en médecine et _x000a_en chirurgie" dataDxfId="995"/>
    <tableColumn id="3" xr3:uid="{00000000-0010-0000-0200-000003000000}" name="Coût_x000a_direct total — _x000a_Unité de soins intensifs" dataDxfId="994"/>
    <tableColumn id="4" xr3:uid="{00000000-0010-0000-0200-000004000000}" name="Coût_x000a_direct total — _x000a_Unité de soins infirmiers _x000a_en obstétrique" dataDxfId="993"/>
    <tableColumn id="5" xr3:uid="{00000000-0010-0000-0200-000005000000}" name="Coût_x000a_direct total — _x000a_Unité de soins infirmiers _x000a_en pédiatrie" dataDxfId="992"/>
    <tableColumn id="6" xr3:uid="{00000000-0010-0000-0200-000006000000}" name="Coût direct total — _x000a_Unité de soins infirmiers en santé mentale et en toxicomanie" dataDxfId="991"/>
    <tableColumn id="7" xr3:uid="{00000000-0010-0000-0200-000007000000}" name="Coût direct total — _x000a_Unité de soins infirmiers de longue durée en santé mentale" dataDxfId="990"/>
    <tableColumn id="8" xr3:uid="{00000000-0010-0000-0200-000008000000}" name="Coût_x000a_direct total — _x000a_Unité de soins infirmiers de réadaptation physique" dataDxfId="989"/>
    <tableColumn id="9" xr3:uid="{00000000-0010-0000-0200-000009000000}" name="Coût direct total — _x000a_Unité de soins _x000a_infirmiers palliatifs" dataDxfId="988"/>
    <tableColumn id="10" xr3:uid="{00000000-0010-0000-0200-00000A000000}" name="Coût_x000a_direct total — _x000a_Unité de soins infirmiers _x000a_de longue durée" dataDxfId="987"/>
    <tableColumn id="11" xr3:uid="{00000000-0010-0000-0200-00000B000000}" name="Coût_x000a_direct total — _x000a_Salles d’opération et de réveil" dataDxfId="986"/>
    <tableColumn id="12" xr3:uid="{00000000-0010-0000-0200-00000C000000}" name="Coût direct total — _x000a_Service d’urgence" dataDxfId="985"/>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au4.1b" displayName="Tableau4.1b" ref="A24:L41" totalsRowShown="0" headerRowDxfId="695" dataDxfId="693" headerRowBorderDxfId="694" tableBorderDxfId="692" totalsRowBorderDxfId="691" headerRowCellStyle="Header_row">
  <autoFilter ref="A24:L41"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000-000001000000}" name="Année" dataDxfId="690"/>
    <tableColumn id="2" xr3:uid="{00000000-0010-0000-1000-000002000000}" name="Coût par_x000a_jour-patient — _x000a_Unités de soins infirmiers en médecine et _x000a_en chirurgie" dataDxfId="689">
      <calculatedColumnFormula>((B6-B5)/B5)*100</calculatedColumnFormula>
    </tableColumn>
    <tableColumn id="3" xr3:uid="{00000000-0010-0000-1000-000003000000}" name="Coût par_x000a_jour-patient — _x000a_Unité de soins intensifs" dataDxfId="688">
      <calculatedColumnFormula>((C6-C5)/C5)*100</calculatedColumnFormula>
    </tableColumn>
    <tableColumn id="4" xr3:uid="{00000000-0010-0000-1000-000004000000}" name="Coût par_x000a_jour-patient — _x000a_Unité de soins infirmiers _x000a_en obstétrique" dataDxfId="687">
      <calculatedColumnFormula>((D6-D5)/D5)*100</calculatedColumnFormula>
    </tableColumn>
    <tableColumn id="5" xr3:uid="{00000000-0010-0000-1000-000005000000}" name="Coût par_x000a_jour-patient — _x000a_Unité de soins infirmiers _x000a_en pédiatrie" dataDxfId="686">
      <calculatedColumnFormula>((E6-E5)/E5)*100</calculatedColumnFormula>
    </tableColumn>
    <tableColumn id="6" xr3:uid="{00000000-0010-0000-1000-000006000000}" name="Coût par_x000a_jour-patient — _x000a_Unité de soins infirmiers en santé mentale et en toxicomanie" dataDxfId="685">
      <calculatedColumnFormula>((F6-F5)/F5)*100</calculatedColumnFormula>
    </tableColumn>
    <tableColumn id="7" xr3:uid="{00000000-0010-0000-1000-000007000000}" name="Coût par_x000a_jour-patient — _x000a_Unité de soins infirmiers de longue durée en santé mentale" dataDxfId="684"/>
    <tableColumn id="8" xr3:uid="{00000000-0010-0000-1000-000008000000}" name="Coût par_x000a_jour-patient — _x000a_Unité de soins infirmiers de réadaptation physique" dataDxfId="683">
      <calculatedColumnFormula>((H6-H5)/H5)*100</calculatedColumnFormula>
    </tableColumn>
    <tableColumn id="9" xr3:uid="{00000000-0010-0000-1000-000009000000}" name="Coût par_x000a_jour-patient — _x000a_Unité de soins _x000a_infirmiers palliatifs" dataDxfId="682">
      <calculatedColumnFormula>((I6-I5)/I5)*100</calculatedColumnFormula>
    </tableColumn>
    <tableColumn id="10" xr3:uid="{00000000-0010-0000-1000-00000A000000}" name="Coût par_x000a_jour-patient — _x000a_Unité de soins infirmiers _x000a_de longue durée" dataDxfId="681">
      <calculatedColumnFormula>((J6-J5)/J5)*100</calculatedColumnFormula>
    </tableColumn>
    <tableColumn id="11" xr3:uid="{00000000-0010-0000-1000-00000B000000}" name="Coût par_x000a_visite — _x000a_Salles d’opération et de réveil" dataDxfId="680">
      <calculatedColumnFormula>((K6-K5)/K5)*100</calculatedColumnFormula>
    </tableColumn>
    <tableColumn id="12" xr3:uid="{00000000-0010-0000-1000-00000C000000}" name="Coût par visite — _x000a_Service d’urgence" dataDxfId="679">
      <calculatedColumnFormula>((L6-L5)/L5)*100</calculatedColumnFormula>
    </tableColumn>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au5.1a" displayName="Tableau5.1a" ref="A5:L22" totalsRowShown="0" headerRowDxfId="678" dataDxfId="676" headerRowBorderDxfId="677" tableBorderDxfId="675" totalsRowBorderDxfId="674" headerRowCellStyle="Header_row">
  <autoFilter ref="A5:L22"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400-000001000000}" name="Année" dataDxfId="673"/>
    <tableColumn id="2" xr3:uid="{00000000-0010-0000-1400-000002000000}" name="Coût par_x000a_jour-patient — _x000a_Unités de soins infirmiers en médecine et _x000a_en chirurgie" dataDxfId="672"/>
    <tableColumn id="3" xr3:uid="{00000000-0010-0000-1400-000003000000}" name="Coût par_x000a_jour-patient — _x000a_Unité de soins intensifs" dataDxfId="671"/>
    <tableColumn id="4" xr3:uid="{00000000-0010-0000-1400-000004000000}" name="Coût par_x000a_jour-patient — _x000a_Unité de soins infirmiers _x000a_en obstétrique" dataDxfId="670"/>
    <tableColumn id="5" xr3:uid="{00000000-0010-0000-1400-000005000000}" name="Coût par_x000a_jour-patient — _x000a_Unité de soins infirmiers _x000a_en pédiatrie" dataDxfId="669"/>
    <tableColumn id="6" xr3:uid="{00000000-0010-0000-1400-000006000000}" name="Coût par_x000a_jour-patient — _x000a_Unité de soins infirmiers en santé mentale et en toxicomanie" dataDxfId="668"/>
    <tableColumn id="7" xr3:uid="{00000000-0010-0000-1400-000007000000}" name="Coût par_x000a_jour-patient — _x000a_Unité de soins infirmiers de longue durée en santé mentale" dataDxfId="667"/>
    <tableColumn id="8" xr3:uid="{00000000-0010-0000-1400-000008000000}" name="Coût par_x000a_jour-patient — _x000a_Unité de soins infirmiers de réadaptation physique" dataDxfId="666"/>
    <tableColumn id="9" xr3:uid="{00000000-0010-0000-1400-000009000000}" name="Coût par_x000a_jour-patient — _x000a_Unité de soins _x000a_infirmiers palliatifs" dataDxfId="665"/>
    <tableColumn id="10" xr3:uid="{00000000-0010-0000-1400-00000A000000}" name="Coût par_x000a_jour-patient — _x000a_Unité de soins infirmiers _x000a_de longue durée" dataDxfId="664"/>
    <tableColumn id="11" xr3:uid="{00000000-0010-0000-1400-00000B000000}" name="Coût par_x000a_visite — _x000a_Salles d’opération et de réveil" dataDxfId="663"/>
    <tableColumn id="12" xr3:uid="{00000000-0010-0000-1400-00000C000000}" name="Coût par visite — _x000a_Service d’urgence" dataDxfId="662"/>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au5.1b" displayName="Tableau5.1b" ref="A24:L41" totalsRowShown="0" headerRowDxfId="661" dataDxfId="659" headerRowBorderDxfId="660" tableBorderDxfId="658" totalsRowBorderDxfId="657" headerRowCellStyle="Header_row">
  <autoFilter ref="A24:L41"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500-000001000000}" name="Année" dataDxfId="656"/>
    <tableColumn id="2" xr3:uid="{00000000-0010-0000-1500-000002000000}" name="Coût par_x000a_jour-patient — _x000a_Unités de soins infirmiers en médecine et _x000a_en chirurgie" dataDxfId="655">
      <calculatedColumnFormula>((B6-B5)/B5)*100</calculatedColumnFormula>
    </tableColumn>
    <tableColumn id="3" xr3:uid="{00000000-0010-0000-1500-000003000000}" name="Coût par_x000a_jour-patient — _x000a_Unité de soins intensifs" dataDxfId="654">
      <calculatedColumnFormula>((C6-C5)/C5)*100</calculatedColumnFormula>
    </tableColumn>
    <tableColumn id="4" xr3:uid="{00000000-0010-0000-1500-000004000000}" name="Coût par_x000a_jour-patient — _x000a_Unité de soins infirmiers _x000a_en obstétrique" dataDxfId="653">
      <calculatedColumnFormula>((D6-D5)/D5)*100</calculatedColumnFormula>
    </tableColumn>
    <tableColumn id="5" xr3:uid="{00000000-0010-0000-1500-000005000000}" name="Coût par_x000a_jour-patient — _x000a_Unité de soins infirmiers _x000a_en pédiatrie" dataDxfId="652">
      <calculatedColumnFormula>((E6-E5)/E5)*100</calculatedColumnFormula>
    </tableColumn>
    <tableColumn id="6" xr3:uid="{00000000-0010-0000-1500-000006000000}" name="Coût par_x000a_jour-patient — _x000a_Unité de soins infirmiers en santé mentale et en toxicomanie" dataDxfId="651">
      <calculatedColumnFormula>((F6-F5)/F5)*100</calculatedColumnFormula>
    </tableColumn>
    <tableColumn id="7" xr3:uid="{00000000-0010-0000-1500-000007000000}" name="Coût par_x000a_jour-patient — _x000a_Unité de soins infirmiers de longue durée en santé mentale" dataDxfId="650">
      <calculatedColumnFormula>((G6-G5)/G5)*100</calculatedColumnFormula>
    </tableColumn>
    <tableColumn id="8" xr3:uid="{00000000-0010-0000-1500-000008000000}" name="Coût par_x000a_jour-patient — _x000a_Unité de soins infirmiers de réadaptation physique" dataDxfId="649">
      <calculatedColumnFormula>((H6-H5)/H5)*100</calculatedColumnFormula>
    </tableColumn>
    <tableColumn id="9" xr3:uid="{00000000-0010-0000-1500-000009000000}" name="Coût par_x000a_jour-patient — _x000a_Unité de soins _x000a_infirmiers palliatifs" dataDxfId="648">
      <calculatedColumnFormula>((I6-I5)/I5)*100</calculatedColumnFormula>
    </tableColumn>
    <tableColumn id="10" xr3:uid="{00000000-0010-0000-1500-00000A000000}" name="Coût par_x000a_jour-patient — _x000a_Unité de soins infirmiers _x000a_de longue durée" dataDxfId="647">
      <calculatedColumnFormula>((J6-J5)/J5)*100</calculatedColumnFormula>
    </tableColumn>
    <tableColumn id="11" xr3:uid="{00000000-0010-0000-1500-00000B000000}" name="Coût par_x000a_visite — _x000a_Salles d’opération et de réveil" dataDxfId="646">
      <calculatedColumnFormula>((K6-K5)/K5)*100</calculatedColumnFormula>
    </tableColumn>
    <tableColumn id="12" xr3:uid="{00000000-0010-0000-1500-00000C000000}" name="Coût par visite — _x000a_Service d’urgence" dataDxfId="645">
      <calculatedColumnFormula>((L6-L5)/L5)*100</calculatedColumnFormula>
    </tableColumn>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au5.2a" displayName="Tableau5.2a" ref="A50:L67" totalsRowShown="0" headerRowDxfId="644" dataDxfId="642" headerRowBorderDxfId="643" tableBorderDxfId="641" totalsRowBorderDxfId="640" headerRowCellStyle="Header_row">
  <autoFilter ref="A50:L67"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600-000001000000}" name="Année" dataDxfId="639"/>
    <tableColumn id="2" xr3:uid="{00000000-0010-0000-1600-000002000000}" name="Coût_x000a_direct total — _x000a_Unités de soins infirmiers en médecine et _x000a_en chirurgie" dataDxfId="638"/>
    <tableColumn id="3" xr3:uid="{00000000-0010-0000-1600-000003000000}" name="Coût_x000a_direct total — _x000a_Unité de soins intensifs" dataDxfId="637"/>
    <tableColumn id="4" xr3:uid="{00000000-0010-0000-1600-000004000000}" name="Coût_x000a_direct total — _x000a_Unité de soins infirmiers _x000a_en obstétrique" dataDxfId="636"/>
    <tableColumn id="5" xr3:uid="{00000000-0010-0000-1600-000005000000}" name="Coût_x000a_direct total — _x000a_Unité de soins infirmiers _x000a_en pédiatrie" dataDxfId="635"/>
    <tableColumn id="6" xr3:uid="{00000000-0010-0000-1600-000006000000}" name="Coût direct total — _x000a_Unité de soins infirmiers en santé mentale et en toxicomanie" dataDxfId="634"/>
    <tableColumn id="7" xr3:uid="{00000000-0010-0000-1600-000007000000}" name="Coût direct total — _x000a_Unité de soins infirmiers de longue durée en santé mentale" dataDxfId="633"/>
    <tableColumn id="8" xr3:uid="{00000000-0010-0000-1600-000008000000}" name="Coût_x000a_direct total — _x000a_Unité de soins infirmiers de réadaptation physique" dataDxfId="632"/>
    <tableColumn id="9" xr3:uid="{00000000-0010-0000-1600-000009000000}" name="Coût direct total — _x000a_Unité de soins _x000a_infirmiers palliatifs" dataDxfId="631"/>
    <tableColumn id="10" xr3:uid="{00000000-0010-0000-1600-00000A000000}" name="Coût_x000a_direct total — _x000a_Unité de soins infirmiers _x000a_de longue durée" dataDxfId="630"/>
    <tableColumn id="11" xr3:uid="{00000000-0010-0000-1600-00000B000000}" name="Coût_x000a_direct total — _x000a_Salles d’opération et de réveil" dataDxfId="629"/>
    <tableColumn id="12" xr3:uid="{00000000-0010-0000-1600-00000C000000}" name="Coût direct total — _x000a_Service d’urgence" dataDxfId="628"/>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au5.2b" displayName="Tableau5.2b" ref="A69:L86" totalsRowShown="0" headerRowDxfId="627" dataDxfId="625" headerRowBorderDxfId="626" tableBorderDxfId="624" totalsRowBorderDxfId="623" headerRowCellStyle="Header_row">
  <autoFilter ref="A69:L86"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700-000001000000}" name="Année" dataDxfId="622"/>
    <tableColumn id="2" xr3:uid="{00000000-0010-0000-1700-000002000000}" name="Total des _x000a_jours-patients — _x000a_Unités de soins infirmiers en médecine et _x000a_en chirurgie" dataDxfId="621"/>
    <tableColumn id="3" xr3:uid="{00000000-0010-0000-1700-000003000000}" name="Total des _x000a_jours-patients — _x000a_Unité de soins intensifs" dataDxfId="620"/>
    <tableColumn id="4" xr3:uid="{00000000-0010-0000-1700-000004000000}" name="Total des _x000a_jours-patients — _x000a_Unité de soins infirmiers _x000a_en obstétrique" dataDxfId="619"/>
    <tableColumn id="5" xr3:uid="{00000000-0010-0000-1700-000005000000}" name="Total des _x000a_jours-patients — _x000a_Unité de soins infirmiers _x000a_en pédiatrie" dataDxfId="618"/>
    <tableColumn id="6" xr3:uid="{00000000-0010-0000-1700-000006000000}" name="Total des _x000a_jours-patients — _x000a_Unité de soins infirmiers en santé mentale et en toxicomanie" dataDxfId="617"/>
    <tableColumn id="7" xr3:uid="{00000000-0010-0000-1700-000007000000}" name="Total des _x000a_jours-patients — _x000a_Unité de soins infirmiers de longue durée en santé mentale" dataDxfId="616"/>
    <tableColumn id="8" xr3:uid="{00000000-0010-0000-1700-000008000000}" name="Total des_x000a_jours-patients — _x000a_Unité de soins infirmiers de réadaptation physique" dataDxfId="615"/>
    <tableColumn id="9" xr3:uid="{00000000-0010-0000-1700-000009000000}" name="Total des _x000a_jours-patients — _x000a_Unité de soins _x000a_infirmiers palliatifs" dataDxfId="614"/>
    <tableColumn id="10" xr3:uid="{00000000-0010-0000-1700-00000A000000}" name="Total des _x000a_jours-patients — _x000a_Unité de soins infirmiers _x000a_de longue durée" dataDxfId="613"/>
    <tableColumn id="11" xr3:uid="{00000000-0010-0000-1700-00000B000000}" name="Total des _x000a_visites — _x000a_Salles d’opération et de réveil" dataDxfId="612"/>
    <tableColumn id="12" xr3:uid="{00000000-0010-0000-1700-00000C000000}" name="Total des visites _x000a_de patients — _x000a_Service d’urgence" dataDxfId="611"/>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au5.3" displayName="Tableau5.3" ref="A93:L110" totalsRowShown="0" headerRowDxfId="610" dataDxfId="608" headerRowBorderDxfId="609" tableBorderDxfId="607" totalsRowBorderDxfId="606" headerRowCellStyle="Header_row">
  <autoFilter ref="A93:L110"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800-000001000000}" name="Année" dataDxfId="605"/>
    <tableColumn id="2" xr3:uid="{00000000-0010-0000-1800-000002000000}" name="Unités de soins infirmiers en médecine et _x000a_en chirurgie" dataDxfId="604"/>
    <tableColumn id="3" xr3:uid="{00000000-0010-0000-1800-000003000000}" name="Unité de soins intensifs" dataDxfId="603"/>
    <tableColumn id="4" xr3:uid="{00000000-0010-0000-1800-000004000000}" name="Unité de soins infirmiers _x000a_en obstétrique" dataDxfId="602"/>
    <tableColumn id="5" xr3:uid="{00000000-0010-0000-1800-000005000000}" name="Unité de soins infirmiers _x000a_en pédiatrie" dataDxfId="601"/>
    <tableColumn id="6" xr3:uid="{00000000-0010-0000-1800-000006000000}" name="Unité de soins infirmiers en santé mentale et en toxicomanie" dataDxfId="600"/>
    <tableColumn id="7" xr3:uid="{00000000-0010-0000-1800-000007000000}" name="Unité de soins infirmiers de longue durée en santé mentale" dataDxfId="599"/>
    <tableColumn id="8" xr3:uid="{00000000-0010-0000-1800-000008000000}" name="Unité de soins infirmiers de réadaptation physique" dataDxfId="598"/>
    <tableColumn id="9" xr3:uid="{00000000-0010-0000-1800-000009000000}" name="Unité de soins _x000a_infirmiers palliatifs" dataDxfId="597"/>
    <tableColumn id="10" xr3:uid="{00000000-0010-0000-1800-00000A000000}" name="Unité de soins infirmiers de longue durée" dataDxfId="596"/>
    <tableColumn id="11" xr3:uid="{00000000-0010-0000-1800-00000B000000}" name="Salles d’opération et de réveil" dataDxfId="595"/>
    <tableColumn id="12" xr3:uid="{00000000-0010-0000-1800-00000C000000}" name="Service d’urgence" dataDxfId="594"/>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au6.1a" displayName="Tableau6.1a" ref="A5:L22" totalsRowShown="0" headerRowDxfId="593" dataDxfId="591" headerRowBorderDxfId="592" tableBorderDxfId="590" totalsRowBorderDxfId="589" headerRowCellStyle="Header_row">
  <autoFilter ref="A5:L22"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900-000001000000}" name="Année" dataDxfId="588"/>
    <tableColumn id="2" xr3:uid="{00000000-0010-0000-1900-000002000000}" name="Coût par_x000a_jour-patient — _x000a_Unités de soins infirmiers en médecine et _x000a_en chirurgie" dataDxfId="587"/>
    <tableColumn id="3" xr3:uid="{00000000-0010-0000-1900-000003000000}" name="Coût par_x000a_jour-patient — _x000a_Unité de soins intensifs" dataDxfId="586"/>
    <tableColumn id="4" xr3:uid="{00000000-0010-0000-1900-000004000000}" name="Coût par_x000a_jour-patient — _x000a_Unité de soins infirmiers _x000a_en obstétrique" dataDxfId="585"/>
    <tableColumn id="5" xr3:uid="{00000000-0010-0000-1900-000005000000}" name="Coût par_x000a_jour-patient — _x000a_Unité de soins infirmiers _x000a_en pédiatrie" dataDxfId="584"/>
    <tableColumn id="6" xr3:uid="{00000000-0010-0000-1900-000006000000}" name="Coût par_x000a_jour-patient — _x000a_Unité de soins infirmiers en santé mentale et en toxicomanie" dataDxfId="583"/>
    <tableColumn id="7" xr3:uid="{00000000-0010-0000-1900-000007000000}" name="Coût par_x000a_jour-patient — _x000a_Unité de soins infirmiers de longue durée en santé mentale" dataDxfId="582"/>
    <tableColumn id="8" xr3:uid="{00000000-0010-0000-1900-000008000000}" name="Coût par_x000a_jour-patient — _x000a_Unité de soins infirmiers de réadaptation physique" dataDxfId="581"/>
    <tableColumn id="9" xr3:uid="{00000000-0010-0000-1900-000009000000}" name="Coût par_x000a_jour-patient — _x000a_Unité de soins _x000a_infirmiers palliatifs" dataDxfId="580"/>
    <tableColumn id="10" xr3:uid="{00000000-0010-0000-1900-00000A000000}" name="Coût par_x000a_jour-patient — _x000a_Unité de soins infirmiers _x000a_de longue durée" dataDxfId="579"/>
    <tableColumn id="11" xr3:uid="{00000000-0010-0000-1900-00000B000000}" name="Coût par_x000a_visite — _x000a_Salles d’opération et de réveil" dataDxfId="578"/>
    <tableColumn id="12" xr3:uid="{00000000-0010-0000-1900-00000C000000}" name="Coût par visite — _x000a_Service d’urgence" dataDxfId="577"/>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au6.1b" displayName="Tableau6.1b" ref="A24:L41" totalsRowShown="0" headerRowDxfId="576" dataDxfId="574" headerRowBorderDxfId="575" tableBorderDxfId="573" totalsRowBorderDxfId="572" headerRowCellStyle="Header_row">
  <autoFilter ref="A24:L41"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A00-000001000000}" name="Année" dataDxfId="571"/>
    <tableColumn id="2" xr3:uid="{00000000-0010-0000-1A00-000002000000}" name="Coût par_x000a_jour-patient — _x000a_Unités de soins infirmiers en médecine et _x000a_en chirurgie" dataDxfId="570">
      <calculatedColumnFormula>((B6-B5)/B5)*100</calculatedColumnFormula>
    </tableColumn>
    <tableColumn id="3" xr3:uid="{00000000-0010-0000-1A00-000003000000}" name="Coût par_x000a_jour-patient — _x000a_Unité de soins intensifs" dataDxfId="569">
      <calculatedColumnFormula>((C6-C5)/C5)*100</calculatedColumnFormula>
    </tableColumn>
    <tableColumn id="4" xr3:uid="{00000000-0010-0000-1A00-000004000000}" name="Coût par_x000a_jour-patient — _x000a_Unité de soins infirmiers _x000a_en obstétrique" dataDxfId="568">
      <calculatedColumnFormula>((D6-D5)/D5)*100</calculatedColumnFormula>
    </tableColumn>
    <tableColumn id="5" xr3:uid="{00000000-0010-0000-1A00-000005000000}" name="Coût par_x000a_jour-patient — _x000a_Unité de soins infirmiers _x000a_en pédiatrie" dataDxfId="567">
      <calculatedColumnFormula>((E6-E5)/E5)*100</calculatedColumnFormula>
    </tableColumn>
    <tableColumn id="6" xr3:uid="{00000000-0010-0000-1A00-000006000000}" name="Coût par_x000a_jour-patient — _x000a_Unité de soins infirmiers en santé mentale et en toxicomanie" dataDxfId="566">
      <calculatedColumnFormula>((F6-F5)/F5)*100</calculatedColumnFormula>
    </tableColumn>
    <tableColumn id="7" xr3:uid="{00000000-0010-0000-1A00-000007000000}" name="Coût par_x000a_jour-patient — _x000a_Unité de soins infirmiers de longue durée en santé mentale" dataDxfId="565">
      <calculatedColumnFormula>((G6-G5)/G5)*100</calculatedColumnFormula>
    </tableColumn>
    <tableColumn id="8" xr3:uid="{00000000-0010-0000-1A00-000008000000}" name="Coût par_x000a_jour-patient — _x000a_Unité de soins infirmiers de réadaptation physique" dataDxfId="564">
      <calculatedColumnFormula>((H6-H5)/H5)*100</calculatedColumnFormula>
    </tableColumn>
    <tableColumn id="9" xr3:uid="{00000000-0010-0000-1A00-000009000000}" name="Coût par_x000a_jour-patient — _x000a_Unité de soins _x000a_infirmiers palliatifs" dataDxfId="563">
      <calculatedColumnFormula>((I6-I5)/I5)*100</calculatedColumnFormula>
    </tableColumn>
    <tableColumn id="10" xr3:uid="{00000000-0010-0000-1A00-00000A000000}" name="Coût par_x000a_jour-patient — _x000a_Unité de soins infirmiers _x000a_de longue durée" dataDxfId="562">
      <calculatedColumnFormula>((J6-J5)/J5)*100</calculatedColumnFormula>
    </tableColumn>
    <tableColumn id="11" xr3:uid="{00000000-0010-0000-1A00-00000B000000}" name="Coût par_x000a_visite — _x000a_Salles d’opération et de réveil" dataDxfId="561">
      <calculatedColumnFormula>((K6-K5)/K5)*100</calculatedColumnFormula>
    </tableColumn>
    <tableColumn id="12" xr3:uid="{00000000-0010-0000-1A00-00000C000000}" name="Coût par visite — _x000a_Service d’urgence" dataDxfId="560">
      <calculatedColumnFormula>((L6-L5)/L5)*100</calculatedColumnFormula>
    </tableColumn>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au6.2a" displayName="Tableau6.2a" ref="A49:L66" totalsRowShown="0" headerRowDxfId="559" dataDxfId="557" headerRowBorderDxfId="558" tableBorderDxfId="556" totalsRowBorderDxfId="555" headerRowCellStyle="Header_row">
  <autoFilter ref="A49:L66"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B00-000001000000}" name="Année" dataDxfId="554"/>
    <tableColumn id="2" xr3:uid="{00000000-0010-0000-1B00-000002000000}" name="Coût_x000a_direct total — _x000a_Unités de soins infirmiers en médecine et _x000a_en chirurgie" dataDxfId="553"/>
    <tableColumn id="3" xr3:uid="{00000000-0010-0000-1B00-000003000000}" name="Coût_x000a_direct total — _x000a_Unité de soins intensifs" dataDxfId="552"/>
    <tableColumn id="4" xr3:uid="{00000000-0010-0000-1B00-000004000000}" name="Coût_x000a_direct total — _x000a_Unité de soins infirmiers _x000a_en obstétrique" dataDxfId="551"/>
    <tableColumn id="5" xr3:uid="{00000000-0010-0000-1B00-000005000000}" name="Coût_x000a_direct total — _x000a_Unité de soins infirmiers _x000a_en pédiatrie" dataDxfId="550"/>
    <tableColumn id="6" xr3:uid="{00000000-0010-0000-1B00-000006000000}" name="Coût direct total — _x000a_Unité de soins infirmiers en santé mentale et en toxicomanie" dataDxfId="549"/>
    <tableColumn id="7" xr3:uid="{00000000-0010-0000-1B00-000007000000}" name="Coût direct total — _x000a_Unité de soins infirmiers de longue durée en santé mentale" dataDxfId="548"/>
    <tableColumn id="8" xr3:uid="{00000000-0010-0000-1B00-000008000000}" name="Coût_x000a_direct total — _x000a_Unité de soins infirmiers de réadaptation physique" dataDxfId="547"/>
    <tableColumn id="9" xr3:uid="{00000000-0010-0000-1B00-000009000000}" name="Coût direct total — _x000a_Unité de soins _x000a_infirmiers palliatifs" dataDxfId="546"/>
    <tableColumn id="10" xr3:uid="{00000000-0010-0000-1B00-00000A000000}" name="Coût_x000a_direct total — _x000a_Unité de soins infirmiers _x000a_de longue durée" dataDxfId="545"/>
    <tableColumn id="11" xr3:uid="{00000000-0010-0000-1B00-00000B000000}" name="Coût_x000a_direct total — _x000a_Salles d’opération et de réveil" dataDxfId="544"/>
    <tableColumn id="12" xr3:uid="{00000000-0010-0000-1B00-00000C000000}" name="Coût direct total — _x000a_Service d’urgence" dataDxfId="543"/>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au6.2b" displayName="Tableau6.2b" ref="A68:L85" totalsRowShown="0" headerRowDxfId="542" dataDxfId="540" headerRowBorderDxfId="541" tableBorderDxfId="539" totalsRowBorderDxfId="538" headerRowCellStyle="Header_row">
  <autoFilter ref="A68:L85"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C00-000001000000}" name="Année" dataDxfId="537"/>
    <tableColumn id="2" xr3:uid="{00000000-0010-0000-1C00-000002000000}" name="Total des _x000a_jours-patients — _x000a_Unités de soins infirmiers en médecine et _x000a_en chirurgie" dataDxfId="536"/>
    <tableColumn id="3" xr3:uid="{00000000-0010-0000-1C00-000003000000}" name="Total des _x000a_jours-patients — _x000a_Unité de soins intensifs" dataDxfId="535"/>
    <tableColumn id="4" xr3:uid="{00000000-0010-0000-1C00-000004000000}" name="Total des _x000a_jours-patients — _x000a_Unité de soins infirmiers _x000a_en obstétrique" dataDxfId="534"/>
    <tableColumn id="5" xr3:uid="{00000000-0010-0000-1C00-000005000000}" name="Total des _x000a_jours-patients — _x000a_Unité de soins infirmiers _x000a_en pédiatrie" dataDxfId="533"/>
    <tableColumn id="6" xr3:uid="{00000000-0010-0000-1C00-000006000000}" name="Total des _x000a_jours-patients — _x000a_Unité de soins infirmiers en santé mentale et en toxicomanie" dataDxfId="532"/>
    <tableColumn id="7" xr3:uid="{00000000-0010-0000-1C00-000007000000}" name="Total des _x000a_jours-patients — _x000a_Unité de soins infirmiers de longue durée en santé mentale" dataDxfId="531"/>
    <tableColumn id="8" xr3:uid="{00000000-0010-0000-1C00-000008000000}" name="Total des_x000a_jours-patients — _x000a_Unité de soins infirmiers de réadaptation physique" dataDxfId="530"/>
    <tableColumn id="9" xr3:uid="{00000000-0010-0000-1C00-000009000000}" name="Total des _x000a_jours-patients — _x000a_Unité de soins _x000a_infirmiers palliatifs" dataDxfId="529"/>
    <tableColumn id="10" xr3:uid="{00000000-0010-0000-1C00-00000A000000}" name="Total des _x000a_jours-patients — _x000a_Unité de soins infirmiers _x000a_de longue durée" dataDxfId="528"/>
    <tableColumn id="11" xr3:uid="{00000000-0010-0000-1C00-00000B000000}" name="Total des _x000a_visites — _x000a_Salles d’opération et de réveil" dataDxfId="527"/>
    <tableColumn id="12" xr3:uid="{00000000-0010-0000-1C00-00000C000000}" name="Total des visites _x000a_de patients — _x000a_Service d’urgence" dataDxfId="52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au1.2b" displayName="Tableau1.2b" ref="A68:L85" totalsRowShown="0" headerRowDxfId="984" dataDxfId="982" headerRowBorderDxfId="983" tableBorderDxfId="981" totalsRowBorderDxfId="980" headerRowCellStyle="Header_row">
  <autoFilter ref="A68:L8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Année" dataDxfId="979"/>
    <tableColumn id="2" xr3:uid="{00000000-0010-0000-0300-000002000000}" name="Total des _x000a_jours-patients — _x000a_Unités de soins infirmiers en médecine et _x000a_en chirurgie" dataDxfId="978"/>
    <tableColumn id="3" xr3:uid="{00000000-0010-0000-0300-000003000000}" name="Total des _x000a_jours-patients — _x000a_Unité de soins intensifs" dataDxfId="977"/>
    <tableColumn id="4" xr3:uid="{00000000-0010-0000-0300-000004000000}" name="Total des _x000a_jours-patients — _x000a_Unité de soins infirmiers _x000a_en obstétrique" dataDxfId="976"/>
    <tableColumn id="5" xr3:uid="{00000000-0010-0000-0300-000005000000}" name="Total des _x000a_jours-patients — _x000a_Unité de soins infirmiers _x000a_en pédiatrie" dataDxfId="975"/>
    <tableColumn id="6" xr3:uid="{00000000-0010-0000-0300-000006000000}" name="Total des _x000a_jours-patients — _x000a_Unité de soins infirmiers en santé mentale et en toxicomanie" dataDxfId="974"/>
    <tableColumn id="7" xr3:uid="{00000000-0010-0000-0300-000007000000}" name="Total des _x000a_jours-patients — _x000a_Unité de soins infirmiers de longue durée en santé mentale" dataDxfId="973"/>
    <tableColumn id="8" xr3:uid="{00000000-0010-0000-0300-000008000000}" name="Total des_x000a_jours-patients — _x000a_Unité de soins infirmiers de réadaptation physique" dataDxfId="972"/>
    <tableColumn id="9" xr3:uid="{00000000-0010-0000-0300-000009000000}" name="Total des _x000a_jours-patients — _x000a_Unité de soins _x000a_infirmiers palliatifs" dataDxfId="971"/>
    <tableColumn id="10" xr3:uid="{00000000-0010-0000-0300-00000A000000}" name="Total des _x000a_jours-patients — _x000a_Unité de soins infirmiers _x000a_de longue durée" dataDxfId="970"/>
    <tableColumn id="11" xr3:uid="{00000000-0010-0000-0300-00000B000000}" name="Total des _x000a_visites — _x000a_Salles d’opération et de réveil" dataDxfId="969"/>
    <tableColumn id="12" xr3:uid="{00000000-0010-0000-0300-00000C000000}" name="Total des visites _x000a_de patients — _x000a_Service d’urgence" dataDxfId="968"/>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au6.3" displayName="Tableau6.3" ref="A91:L108" totalsRowShown="0" headerRowDxfId="525" dataDxfId="523" headerRowBorderDxfId="524" tableBorderDxfId="522" totalsRowBorderDxfId="521" headerRowCellStyle="Header_row">
  <autoFilter ref="A91:L108"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D00-000001000000}" name="Année" dataDxfId="520"/>
    <tableColumn id="2" xr3:uid="{00000000-0010-0000-1D00-000002000000}" name="Unités de soins infirmiers en médecine et _x000a_en chirurgie" dataDxfId="519"/>
    <tableColumn id="3" xr3:uid="{00000000-0010-0000-1D00-000003000000}" name="Unité de soins intensifs" dataDxfId="518"/>
    <tableColumn id="4" xr3:uid="{00000000-0010-0000-1D00-000004000000}" name="Unité de soins infirmiers _x000a_en obstétrique" dataDxfId="517"/>
    <tableColumn id="5" xr3:uid="{00000000-0010-0000-1D00-000005000000}" name="Unité de soins infirmiers _x000a_en pédiatrie" dataDxfId="516"/>
    <tableColumn id="6" xr3:uid="{00000000-0010-0000-1D00-000006000000}" name="Unité de soins infirmiers en santé mentale et en toxicomanie" dataDxfId="515"/>
    <tableColumn id="7" xr3:uid="{00000000-0010-0000-1D00-000007000000}" name="Unité de soins infirmiers de longue durée en santé mentale" dataDxfId="514"/>
    <tableColumn id="8" xr3:uid="{00000000-0010-0000-1D00-000008000000}" name="Unité de soins infirmiers de réadaptation physique" dataDxfId="513"/>
    <tableColumn id="9" xr3:uid="{00000000-0010-0000-1D00-000009000000}" name="Unité de soins _x000a_infirmiers palliatifs" dataDxfId="512"/>
    <tableColumn id="10" xr3:uid="{00000000-0010-0000-1D00-00000A000000}" name="Unité de soins infirmiers de longue durée" dataDxfId="511"/>
    <tableColumn id="11" xr3:uid="{00000000-0010-0000-1D00-00000B000000}" name="Salles d’opération et de réveil" dataDxfId="510"/>
    <tableColumn id="12" xr3:uid="{00000000-0010-0000-1D00-00000C000000}" name="Service d’urgence" dataDxfId="509"/>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au7.1a" displayName="Tableau7.1a" ref="A5:L22" totalsRowShown="0" headerRowDxfId="508" dataDxfId="506" headerRowBorderDxfId="507" tableBorderDxfId="505" totalsRowBorderDxfId="504" headerRowCellStyle="Header_row">
  <autoFilter ref="A5:L22"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E00-000001000000}" name="Année" dataDxfId="503"/>
    <tableColumn id="2" xr3:uid="{00000000-0010-0000-1E00-000002000000}" name="Coût par_x000a_jour-patient — _x000a_Unités de soins infirmiers en médecine et _x000a_en chirurgie" dataDxfId="502"/>
    <tableColumn id="3" xr3:uid="{00000000-0010-0000-1E00-000003000000}" name="Coût par_x000a_jour-patient — _x000a_Unité de soins intensifs" dataDxfId="501"/>
    <tableColumn id="4" xr3:uid="{00000000-0010-0000-1E00-000004000000}" name="Coût par_x000a_jour-patient — _x000a_Unité de soins infirmiers _x000a_en obstétrique" dataDxfId="500"/>
    <tableColumn id="5" xr3:uid="{00000000-0010-0000-1E00-000005000000}" name="Coût par_x000a_jour-patient — _x000a_Unité de soins infirmiers _x000a_en pédiatrie" dataDxfId="499"/>
    <tableColumn id="6" xr3:uid="{00000000-0010-0000-1E00-000006000000}" name="Coût par_x000a_jour-patient — _x000a_Unité de soins infirmiers en santé mentale et en toxicomanie" dataDxfId="498"/>
    <tableColumn id="7" xr3:uid="{00000000-0010-0000-1E00-000007000000}" name="Coût par_x000a_jour-patient — _x000a_Unité de soins infirmiers de longue durée en santé mentale" dataDxfId="497"/>
    <tableColumn id="8" xr3:uid="{00000000-0010-0000-1E00-000008000000}" name="Coût par_x000a_jour-patient — _x000a_Unité de soins infirmiers de réadaptation physique" dataDxfId="496"/>
    <tableColumn id="9" xr3:uid="{00000000-0010-0000-1E00-000009000000}" name="Coût par_x000a_jour-patient — _x000a_Unité de soins _x000a_infirmiers palliatifs" dataDxfId="495"/>
    <tableColumn id="10" xr3:uid="{00000000-0010-0000-1E00-00000A000000}" name="Coût par_x000a_jour-patient — _x000a_Unité de soins infirmiers _x000a_de longue durée" dataDxfId="494"/>
    <tableColumn id="11" xr3:uid="{00000000-0010-0000-1E00-00000B000000}" name="Coût par_x000a_visite — _x000a_Salles d’opération et de réveil" dataDxfId="493"/>
    <tableColumn id="12" xr3:uid="{00000000-0010-0000-1E00-00000C000000}" name="Coût par visite — _x000a_Service d’urgence" dataDxfId="492"/>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au7.1b" displayName="Tableau7.1b" ref="A24:L41" totalsRowShown="0" headerRowDxfId="491" dataDxfId="489" headerRowBorderDxfId="490" tableBorderDxfId="488" totalsRowBorderDxfId="487" headerRowCellStyle="Header_row">
  <autoFilter ref="A24:L41"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F00-000001000000}" name="Année" dataDxfId="486"/>
    <tableColumn id="2" xr3:uid="{00000000-0010-0000-1F00-000002000000}" name="Coût par_x000a_jour-patient — _x000a_Unités de soins infirmiers en médecine et _x000a_en chirurgie" dataDxfId="485">
      <calculatedColumnFormula>((B6-B5)/B5)*100</calculatedColumnFormula>
    </tableColumn>
    <tableColumn id="3" xr3:uid="{00000000-0010-0000-1F00-000003000000}" name="Coût par_x000a_jour-patient — _x000a_Unité de soins intensifs" dataDxfId="484">
      <calculatedColumnFormula>((C6-C5)/C5)*100</calculatedColumnFormula>
    </tableColumn>
    <tableColumn id="4" xr3:uid="{00000000-0010-0000-1F00-000004000000}" name="Coût par_x000a_jour-patient — _x000a_Unité de soins infirmiers _x000a_en obstétrique" dataDxfId="483">
      <calculatedColumnFormula>((D6-D5)/D5)*100</calculatedColumnFormula>
    </tableColumn>
    <tableColumn id="5" xr3:uid="{00000000-0010-0000-1F00-000005000000}" name="Coût par_x000a_jour-patient — _x000a_Unité de soins infirmiers _x000a_en pédiatrie" dataDxfId="482">
      <calculatedColumnFormula>((E6-E5)/E5)*100</calculatedColumnFormula>
    </tableColumn>
    <tableColumn id="6" xr3:uid="{00000000-0010-0000-1F00-000006000000}" name="Coût par_x000a_jour-patient — _x000a_Unité de soins infirmiers en santé mentale et en toxicomanie" dataDxfId="481">
      <calculatedColumnFormula>((F6-F5)/F5)*100</calculatedColumnFormula>
    </tableColumn>
    <tableColumn id="7" xr3:uid="{00000000-0010-0000-1F00-000007000000}" name="Coût par_x000a_jour-patient — _x000a_Unité de soins infirmiers de longue durée en santé mentale" dataDxfId="480"/>
    <tableColumn id="8" xr3:uid="{00000000-0010-0000-1F00-000008000000}" name="Coût par_x000a_jour-patient — _x000a_Unité de soins infirmiers de réadaptation physique" dataDxfId="479">
      <calculatedColumnFormula>((H6-H5)/H5)*100</calculatedColumnFormula>
    </tableColumn>
    <tableColumn id="9" xr3:uid="{00000000-0010-0000-1F00-000009000000}" name="Coût par_x000a_jour-patient — _x000a_Unité de soins _x000a_infirmiers palliatifs" dataDxfId="478">
      <calculatedColumnFormula>((I6-I5)/I5)*100</calculatedColumnFormula>
    </tableColumn>
    <tableColumn id="10" xr3:uid="{00000000-0010-0000-1F00-00000A000000}" name="Coût par_x000a_jour-patient — _x000a_Unité de soins infirmiers _x000a_de longue durée" dataDxfId="477">
      <calculatedColumnFormula>((J6-J5)/J5)*100</calculatedColumnFormula>
    </tableColumn>
    <tableColumn id="11" xr3:uid="{00000000-0010-0000-1F00-00000B000000}" name="Coût par_x000a_visite — _x000a_Salles d’opération et de réveil" dataDxfId="476">
      <calculatedColumnFormula>((K6-K5)/K5)*100</calculatedColumnFormula>
    </tableColumn>
    <tableColumn id="12" xr3:uid="{00000000-0010-0000-1F00-00000C000000}" name="Coût par visite — _x000a_Service d’urgence" dataDxfId="475">
      <calculatedColumnFormula>((L6-L5)/L5)*100</calculatedColumnFormula>
    </tableColumn>
  </tableColumns>
  <tableStyleInfo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au7.2a" displayName="Tableau7.2a" ref="A50:L67" totalsRowShown="0" headerRowDxfId="474" dataDxfId="472" headerRowBorderDxfId="473" tableBorderDxfId="471" totalsRowBorderDxfId="470" headerRowCellStyle="Header_row">
  <autoFilter ref="A50:L67"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000-000001000000}" name="Année" dataDxfId="469"/>
    <tableColumn id="2" xr3:uid="{00000000-0010-0000-2000-000002000000}" name="Coût_x000a_direct total — _x000a_Unités de soins infirmiers en médecine et _x000a_en chirurgie" dataDxfId="468"/>
    <tableColumn id="3" xr3:uid="{00000000-0010-0000-2000-000003000000}" name="Coût_x000a_direct total — _x000a_Unité de soins intensifs" dataDxfId="467"/>
    <tableColumn id="4" xr3:uid="{00000000-0010-0000-2000-000004000000}" name="Coût_x000a_direct total — _x000a_Unité de soins infirmiers _x000a_en obstétrique" dataDxfId="466"/>
    <tableColumn id="5" xr3:uid="{00000000-0010-0000-2000-000005000000}" name="Coût_x000a_direct total — _x000a_Unité de soins infirmiers _x000a_en pédiatrie" dataDxfId="465"/>
    <tableColumn id="6" xr3:uid="{00000000-0010-0000-2000-000006000000}" name="Coût direct total — _x000a_Unité de soins infirmiers en santé mentale et en toxicomanie" dataDxfId="464"/>
    <tableColumn id="7" xr3:uid="{00000000-0010-0000-2000-000007000000}" name="Coût direct total — _x000a_Unité de soins infirmiers de longue durée en santé mentale" dataDxfId="463"/>
    <tableColumn id="8" xr3:uid="{00000000-0010-0000-2000-000008000000}" name="Coût_x000a_direct total — _x000a_Unité de soins infirmiers de réadaptation physique" dataDxfId="462"/>
    <tableColumn id="9" xr3:uid="{00000000-0010-0000-2000-000009000000}" name="Coût direct total — _x000a_Unité de soins _x000a_infirmiers palliatifs" dataDxfId="461"/>
    <tableColumn id="10" xr3:uid="{00000000-0010-0000-2000-00000A000000}" name="Coût_x000a_direct total — _x000a_Unité de soins infirmiers _x000a_de longue durée" dataDxfId="460"/>
    <tableColumn id="11" xr3:uid="{00000000-0010-0000-2000-00000B000000}" name="Coût_x000a_direct total — _x000a_Salles d’opération et de réveil" dataDxfId="459"/>
    <tableColumn id="12" xr3:uid="{00000000-0010-0000-2000-00000C000000}" name="Coût direct total — _x000a_Service d’urgence" dataDxfId="458"/>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au7.2b" displayName="Tableau7.2b" ref="A69:L86" totalsRowShown="0" headerRowDxfId="457" dataDxfId="455" headerRowBorderDxfId="456" tableBorderDxfId="454" totalsRowBorderDxfId="453" headerRowCellStyle="Header_row">
  <autoFilter ref="A69:L86"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100-000001000000}" name="Année" dataDxfId="452"/>
    <tableColumn id="2" xr3:uid="{00000000-0010-0000-2100-000002000000}" name="Total des _x000a_jours-patients — _x000a_Unités de soins infirmiers en médecine et _x000a_en chirurgie" dataDxfId="451"/>
    <tableColumn id="3" xr3:uid="{00000000-0010-0000-2100-000003000000}" name="Total des _x000a_jours-patients — _x000a_Unité de soins intensifs" dataDxfId="450"/>
    <tableColumn id="4" xr3:uid="{00000000-0010-0000-2100-000004000000}" name="Total des _x000a_jours-patients — _x000a_Unité de soins infirmiers _x000a_en obstétrique" dataDxfId="449"/>
    <tableColumn id="5" xr3:uid="{00000000-0010-0000-2100-000005000000}" name="Total des _x000a_jours-patients — _x000a_Unité de soins infirmiers _x000a_en pédiatrie" dataDxfId="448"/>
    <tableColumn id="6" xr3:uid="{00000000-0010-0000-2100-000006000000}" name="Total des _x000a_jours-patients — _x000a_Unité de soins infirmiers en santé mentale et en toxicomanie" dataDxfId="447"/>
    <tableColumn id="7" xr3:uid="{00000000-0010-0000-2100-000007000000}" name="Total des _x000a_jours-patients — _x000a_Unité de soins infirmiers de longue durée en santé mentale" dataDxfId="446"/>
    <tableColumn id="8" xr3:uid="{00000000-0010-0000-2100-000008000000}" name="Total des_x000a_jours-patients — _x000a_Unité de soins infirmiers de réadaptation physique" dataDxfId="445"/>
    <tableColumn id="9" xr3:uid="{00000000-0010-0000-2100-000009000000}" name="Total des _x000a_jours-patients — _x000a_Unité de soins _x000a_infirmiers palliatifs" dataDxfId="444"/>
    <tableColumn id="10" xr3:uid="{00000000-0010-0000-2100-00000A000000}" name="Total des _x000a_jours-patients — _x000a_Unité de soins infirmiers _x000a_de longue durée" dataDxfId="443"/>
    <tableColumn id="11" xr3:uid="{00000000-0010-0000-2100-00000B000000}" name="Total des _x000a_visites — _x000a_Salles d’opération et de réveil" dataDxfId="442"/>
    <tableColumn id="12" xr3:uid="{00000000-0010-0000-2100-00000C000000}" name="Total des visites _x000a_de patients — _x000a_Service d’urgence" dataDxfId="441"/>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au7.3" displayName="Tableau7.3" ref="A93:L110" totalsRowShown="0" headerRowDxfId="440" dataDxfId="438" headerRowBorderDxfId="439" tableBorderDxfId="437" totalsRowBorderDxfId="436" headerRowCellStyle="Header_row">
  <autoFilter ref="A93:L110"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200-000001000000}" name="Année" dataDxfId="435"/>
    <tableColumn id="2" xr3:uid="{00000000-0010-0000-2200-000002000000}" name="Unités de soins infirmiers en médecine et _x000a_en chirurgie" dataDxfId="434"/>
    <tableColumn id="3" xr3:uid="{00000000-0010-0000-2200-000003000000}" name="Unité de soins intensifs" dataDxfId="433"/>
    <tableColumn id="4" xr3:uid="{00000000-0010-0000-2200-000004000000}" name="Unité de soins infirmiers _x000a_en obstétrique" dataDxfId="432"/>
    <tableColumn id="5" xr3:uid="{00000000-0010-0000-2200-000005000000}" name="Unité de soins infirmiers _x000a_en pédiatrie" dataDxfId="431"/>
    <tableColumn id="6" xr3:uid="{00000000-0010-0000-2200-000006000000}" name="Unité de soins infirmiers en santé mentale et en toxicomanie" dataDxfId="430"/>
    <tableColumn id="7" xr3:uid="{00000000-0010-0000-2200-000007000000}" name="Unité de soins infirmiers de longue durée en santé mentale" dataDxfId="429"/>
    <tableColumn id="8" xr3:uid="{00000000-0010-0000-2200-000008000000}" name="Unité de soins infirmiers de réadaptation physique" dataDxfId="428"/>
    <tableColumn id="9" xr3:uid="{00000000-0010-0000-2200-000009000000}" name="Unité de soins _x000a_infirmiers palliatifs" dataDxfId="427"/>
    <tableColumn id="10" xr3:uid="{00000000-0010-0000-2200-00000A000000}" name="Unité de soins infirmiers de longue durée" dataDxfId="426"/>
    <tableColumn id="11" xr3:uid="{00000000-0010-0000-2200-00000B000000}" name="Salles d’opération et de réveil" dataDxfId="425"/>
    <tableColumn id="12" xr3:uid="{00000000-0010-0000-2200-00000C000000}" name="Service d’urgence" dataDxfId="424"/>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au8.1a" displayName="Tableau8.1a" ref="A5:L22" totalsRowShown="0" headerRowDxfId="423" dataDxfId="421" headerRowBorderDxfId="422" tableBorderDxfId="420" totalsRowBorderDxfId="419" headerRowCellStyle="Header_row">
  <autoFilter ref="A5:L22" xr:uid="{00000000-0009-0000-0100-00002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300-000001000000}" name="Année" dataDxfId="418"/>
    <tableColumn id="2" xr3:uid="{00000000-0010-0000-2300-000002000000}" name="Coût par_x000a_jour-patient — _x000a_Unités de soins infirmiers en médecine et _x000a_en chirurgie" dataDxfId="417"/>
    <tableColumn id="3" xr3:uid="{00000000-0010-0000-2300-000003000000}" name="Coût par_x000a_jour-patient — _x000a_Unité de soins intensifs" dataDxfId="416"/>
    <tableColumn id="4" xr3:uid="{00000000-0010-0000-2300-000004000000}" name="Coût par_x000a_jour-patient — _x000a_Unité de soins infirmiers _x000a_en obstétrique" dataDxfId="415"/>
    <tableColumn id="5" xr3:uid="{00000000-0010-0000-2300-000005000000}" name="Coût par_x000a_jour-patient — _x000a_Unité de soins infirmiers _x000a_en pédiatrie" dataDxfId="414"/>
    <tableColumn id="6" xr3:uid="{00000000-0010-0000-2300-000006000000}" name="Coût par_x000a_jour-patient — _x000a_Unité de soins infirmiers en santé mentale et en toxicomanie" dataDxfId="413"/>
    <tableColumn id="7" xr3:uid="{00000000-0010-0000-2300-000007000000}" name="Coût par_x000a_jour-patient — _x000a_Unité de soins infirmiers de longue durée en santé mentale" dataDxfId="412"/>
    <tableColumn id="8" xr3:uid="{00000000-0010-0000-2300-000008000000}" name="Coût par_x000a_jour-patient — _x000a_Unité de soins infirmiers de réadaptation physique" dataDxfId="411"/>
    <tableColumn id="9" xr3:uid="{00000000-0010-0000-2300-000009000000}" name="Coût par_x000a_jour-patient — _x000a_Unité de soins _x000a_infirmiers palliatifs" dataDxfId="410"/>
    <tableColumn id="10" xr3:uid="{00000000-0010-0000-2300-00000A000000}" name="Coût par_x000a_jour-patient — _x000a_Unité de soins infirmiers _x000a_de longue durée" dataDxfId="409"/>
    <tableColumn id="11" xr3:uid="{00000000-0010-0000-2300-00000B000000}" name="Coût par_x000a_visite — _x000a_Salles d’opération et de réveil" dataDxfId="408"/>
    <tableColumn id="12" xr3:uid="{00000000-0010-0000-2300-00000C000000}" name="Coût par visite — _x000a_Service d’urgence" dataDxfId="407"/>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au8.1b" displayName="Tableau8.1b" ref="A24:L41" totalsRowShown="0" headerRowDxfId="406" dataDxfId="404" headerRowBorderDxfId="405" tableBorderDxfId="403" totalsRowBorderDxfId="402" headerRowCellStyle="Header_row">
  <autoFilter ref="A24:L41"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400-000001000000}" name="Année" dataDxfId="401"/>
    <tableColumn id="2" xr3:uid="{00000000-0010-0000-2400-000002000000}" name="Coût par_x000a_jour-patient — _x000a_Unités de soins infirmiers en médecine et _x000a_en chirurgie" dataDxfId="400">
      <calculatedColumnFormula>((B6-B5)/B5)*100</calculatedColumnFormula>
    </tableColumn>
    <tableColumn id="3" xr3:uid="{00000000-0010-0000-2400-000003000000}" name="Coût par_x000a_jour-patient — _x000a_Unité de soins intensifs" dataDxfId="399">
      <calculatedColumnFormula>((C6-C5)/C5)*100</calculatedColumnFormula>
    </tableColumn>
    <tableColumn id="4" xr3:uid="{00000000-0010-0000-2400-000004000000}" name="Coût par_x000a_jour-patient — _x000a_Unité de soins infirmiers _x000a_en obstétrique" dataDxfId="398">
      <calculatedColumnFormula>((D6-D5)/D5)*100</calculatedColumnFormula>
    </tableColumn>
    <tableColumn id="5" xr3:uid="{00000000-0010-0000-2400-000005000000}" name="Coût par_x000a_jour-patient — _x000a_Unité de soins infirmiers _x000a_en pédiatrie" dataDxfId="397">
      <calculatedColumnFormula>((E6-E5)/E5)*100</calculatedColumnFormula>
    </tableColumn>
    <tableColumn id="6" xr3:uid="{00000000-0010-0000-2400-000006000000}" name="Coût par_x000a_jour-patient — _x000a_Unité de soins infirmiers en santé mentale et en toxicomanie" dataDxfId="396">
      <calculatedColumnFormula>((F6-F5)/F5)*100</calculatedColumnFormula>
    </tableColumn>
    <tableColumn id="7" xr3:uid="{00000000-0010-0000-2400-000007000000}" name="Coût par_x000a_jour-patient — _x000a_Unité de soins infirmiers de longue durée en santé mentale" dataDxfId="395"/>
    <tableColumn id="8" xr3:uid="{00000000-0010-0000-2400-000008000000}" name="Coût par_x000a_jour-patient — _x000a_Unité de soins infirmiers de réadaptation physique" dataDxfId="394">
      <calculatedColumnFormula>((H6-H5)/H5)*100</calculatedColumnFormula>
    </tableColumn>
    <tableColumn id="9" xr3:uid="{00000000-0010-0000-2400-000009000000}" name="Coût par_x000a_jour-patient — _x000a_Unité de soins _x000a_infirmiers palliatifs" dataDxfId="393">
      <calculatedColumnFormula>((I6-I5)/I5)*100</calculatedColumnFormula>
    </tableColumn>
    <tableColumn id="10" xr3:uid="{00000000-0010-0000-2400-00000A000000}" name="Coût par_x000a_jour-patient — _x000a_Unité de soins infirmiers _x000a_de longue durée" dataDxfId="392">
      <calculatedColumnFormula>((J6-J5)/J5)*100</calculatedColumnFormula>
    </tableColumn>
    <tableColumn id="11" xr3:uid="{00000000-0010-0000-2400-00000B000000}" name="Coût par_x000a_visite — _x000a_Salles d’opération et de réveil" dataDxfId="391">
      <calculatedColumnFormula>((K6-K5)/K5)*100</calculatedColumnFormula>
    </tableColumn>
    <tableColumn id="12" xr3:uid="{00000000-0010-0000-2400-00000C000000}" name="Coût par visite — _x000a_Service d’urgence" dataDxfId="390">
      <calculatedColumnFormula>((L6-L5)/L5)*100</calculatedColumnFormula>
    </tableColumn>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au8.2a" displayName="Tableau8.2a" ref="A50:L67" totalsRowShown="0" headerRowDxfId="389" dataDxfId="387" headerRowBorderDxfId="388" tableBorderDxfId="386" totalsRowBorderDxfId="385" headerRowCellStyle="Header_row">
  <autoFilter ref="A50:L67"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500-000001000000}" name="Année" dataDxfId="384"/>
    <tableColumn id="2" xr3:uid="{00000000-0010-0000-2500-000002000000}" name="Coût_x000a_direct total — _x000a_Unités de soins infirmiers en médecine et _x000a_en chirurgie" dataDxfId="383"/>
    <tableColumn id="3" xr3:uid="{00000000-0010-0000-2500-000003000000}" name="Coût_x000a_direct total — _x000a_Unité de soins intensifs" dataDxfId="382"/>
    <tableColumn id="4" xr3:uid="{00000000-0010-0000-2500-000004000000}" name="Coût_x000a_direct total — _x000a_Unité de soins infirmiers _x000a_en obstétrique" dataDxfId="381"/>
    <tableColumn id="5" xr3:uid="{00000000-0010-0000-2500-000005000000}" name="Coût_x000a_direct total — _x000a_Unité de soins infirmiers _x000a_en pédiatrie" dataDxfId="380"/>
    <tableColumn id="6" xr3:uid="{00000000-0010-0000-2500-000006000000}" name="Coût direct total — _x000a_Unité de soins infirmiers en santé mentale et en toxicomanie" dataDxfId="379"/>
    <tableColumn id="7" xr3:uid="{00000000-0010-0000-2500-000007000000}" name="Coût direct total — _x000a_Unité de soins infirmiers de longue durée en santé mentale" dataDxfId="378"/>
    <tableColumn id="8" xr3:uid="{00000000-0010-0000-2500-000008000000}" name="Coût_x000a_direct total — _x000a_Unité de soins infirmiers de réadaptation physique" dataDxfId="377"/>
    <tableColumn id="9" xr3:uid="{00000000-0010-0000-2500-000009000000}" name="Coût direct total — _x000a_Unité de soins _x000a_infirmiers palliatifs" dataDxfId="376"/>
    <tableColumn id="10" xr3:uid="{00000000-0010-0000-2500-00000A000000}" name="Coût_x000a_direct total — _x000a_Unité de soins infirmiers _x000a_de longue durée" dataDxfId="375"/>
    <tableColumn id="11" xr3:uid="{00000000-0010-0000-2500-00000B000000}" name="Coût_x000a_direct total — _x000a_Salles d’opération et de réveil" dataDxfId="374"/>
    <tableColumn id="12" xr3:uid="{00000000-0010-0000-2500-00000C000000}" name="Coût direct total — _x000a_Service d’urgence" dataDxfId="373"/>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au8.2b" displayName="Tableau8.2b" ref="A69:L86" totalsRowShown="0" headerRowDxfId="372" dataDxfId="370" headerRowBorderDxfId="371" tableBorderDxfId="369" totalsRowBorderDxfId="368" headerRowCellStyle="Header_row">
  <autoFilter ref="A69:L86"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600-000001000000}" name="Année" dataDxfId="367"/>
    <tableColumn id="2" xr3:uid="{00000000-0010-0000-2600-000002000000}" name="Total des _x000a_jours-patients — _x000a_Unités de soins infirmiers en médecine et _x000a_en chirurgie" dataDxfId="366"/>
    <tableColumn id="3" xr3:uid="{00000000-0010-0000-2600-000003000000}" name="Total des _x000a_jours-patients — _x000a_Unité de soins intensifs" dataDxfId="365"/>
    <tableColumn id="4" xr3:uid="{00000000-0010-0000-2600-000004000000}" name="Total des _x000a_jours-patients — _x000a_Unité de soins infirmiers _x000a_en obstétrique" dataDxfId="364"/>
    <tableColumn id="5" xr3:uid="{00000000-0010-0000-2600-000005000000}" name="Total des _x000a_jours-patients — _x000a_Unité de soins infirmiers _x000a_en pédiatrie" dataDxfId="363"/>
    <tableColumn id="6" xr3:uid="{00000000-0010-0000-2600-000006000000}" name="Total des _x000a_jours-patients — _x000a_Unité de soins infirmiers en santé mentale et en toxicomanie" dataDxfId="362"/>
    <tableColumn id="7" xr3:uid="{00000000-0010-0000-2600-000007000000}" name="Total des _x000a_jours-patients — _x000a_Unité de soins infirmiers de longue durée en santé mentale" dataDxfId="361"/>
    <tableColumn id="8" xr3:uid="{00000000-0010-0000-2600-000008000000}" name="Total des_x000a_jours-patients — _x000a_Unité de soins infirmiers de réadaptation physique" dataDxfId="360"/>
    <tableColumn id="9" xr3:uid="{00000000-0010-0000-2600-000009000000}" name="Total des _x000a_jours-patients — _x000a_Unité de soins _x000a_infirmiers palliatifs" dataDxfId="359"/>
    <tableColumn id="10" xr3:uid="{00000000-0010-0000-2600-00000A000000}" name="Total des _x000a_jours-patients — _x000a_Unité de soins infirmiers _x000a_de longue durée" dataDxfId="358"/>
    <tableColumn id="11" xr3:uid="{00000000-0010-0000-2600-00000B000000}" name="Total des _x000a_visites — _x000a_Salles d’opération et de réveil" dataDxfId="357"/>
    <tableColumn id="12" xr3:uid="{00000000-0010-0000-2600-00000C000000}" name="Total des visites _x000a_de patients — _x000a_Service d’urgence" dataDxfId="35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au1.3" displayName="Tableau1.3" ref="A91:L108" totalsRowShown="0" headerRowDxfId="967" dataDxfId="965" headerRowBorderDxfId="966" tableBorderDxfId="964" totalsRowBorderDxfId="963" headerRowCellStyle="Header_row">
  <autoFilter ref="A91:L10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Année" dataDxfId="962"/>
    <tableColumn id="2" xr3:uid="{00000000-0010-0000-0400-000002000000}" name="Unités de soins infirmiers en médecine et _x000a_en chirurgie" dataDxfId="961"/>
    <tableColumn id="3" xr3:uid="{00000000-0010-0000-0400-000003000000}" name="Unité de soins intensifs" dataDxfId="960"/>
    <tableColumn id="4" xr3:uid="{00000000-0010-0000-0400-000004000000}" name="Unité de soins infirmiers _x000a_en obstétrique" dataDxfId="959"/>
    <tableColumn id="5" xr3:uid="{00000000-0010-0000-0400-000005000000}" name="Unité de soins infirmiers _x000a_en pédiatrie" dataDxfId="958"/>
    <tableColumn id="6" xr3:uid="{00000000-0010-0000-0400-000006000000}" name="Unité de soins infirmiers en santé mentale et en toxicomanie" dataDxfId="957"/>
    <tableColumn id="7" xr3:uid="{00000000-0010-0000-0400-000007000000}" name="Unité de soins infirmiers de longue durée en santé mentale" dataDxfId="956"/>
    <tableColumn id="8" xr3:uid="{00000000-0010-0000-0400-000008000000}" name="Unité de soins infirmiers de réadaptation physique" dataDxfId="955"/>
    <tableColumn id="9" xr3:uid="{00000000-0010-0000-0400-000009000000}" name="Unité de soins _x000a_infirmiers palliatifs" dataDxfId="954"/>
    <tableColumn id="10" xr3:uid="{00000000-0010-0000-0400-00000A000000}" name="Unité de soins infirmiers de longue durée" dataDxfId="953"/>
    <tableColumn id="11" xr3:uid="{00000000-0010-0000-0400-00000B000000}" name="Salles d’opération et de réveil" dataDxfId="952"/>
    <tableColumn id="12" xr3:uid="{00000000-0010-0000-0400-00000C000000}" name="Service d’urgence" dataDxfId="951"/>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au8.3" displayName="Tableau8.3" ref="A93:L110" totalsRowShown="0" headerRowDxfId="355" dataDxfId="353" headerRowBorderDxfId="354" tableBorderDxfId="352" totalsRowBorderDxfId="351" headerRowCellStyle="Header_row">
  <autoFilter ref="A93:L110"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700-000001000000}" name="Année" dataDxfId="350"/>
    <tableColumn id="2" xr3:uid="{00000000-0010-0000-2700-000002000000}" name="Unités de soins infirmiers en médecine et _x000a_en chirurgie" dataDxfId="349"/>
    <tableColumn id="3" xr3:uid="{00000000-0010-0000-2700-000003000000}" name="Unité de soins intensifs" dataDxfId="348"/>
    <tableColumn id="4" xr3:uid="{00000000-0010-0000-2700-000004000000}" name="Unité de soins infirmiers _x000a_en obstétrique" dataDxfId="347"/>
    <tableColumn id="5" xr3:uid="{00000000-0010-0000-2700-000005000000}" name="Unité de soins infirmiers _x000a_en pédiatrie" dataDxfId="346"/>
    <tableColumn id="6" xr3:uid="{00000000-0010-0000-2700-000006000000}" name="Unité de soins infirmiers en santé mentale et en toxicomanie" dataDxfId="345"/>
    <tableColumn id="7" xr3:uid="{00000000-0010-0000-2700-000007000000}" name="Unité de soins infirmiers de longue durée en santé mentale" dataDxfId="344"/>
    <tableColumn id="8" xr3:uid="{00000000-0010-0000-2700-000008000000}" name="Unité de soins infirmiers de réadaptation physique" dataDxfId="343"/>
    <tableColumn id="9" xr3:uid="{00000000-0010-0000-2700-000009000000}" name="Unité de soins _x000a_infirmiers palliatifs" dataDxfId="342"/>
    <tableColumn id="10" xr3:uid="{00000000-0010-0000-2700-00000A000000}" name="Unité de soins infirmiers de longue durée" dataDxfId="341"/>
    <tableColumn id="11" xr3:uid="{00000000-0010-0000-2700-00000B000000}" name="Salles d’opération et de réveil" dataDxfId="340"/>
    <tableColumn id="12" xr3:uid="{00000000-0010-0000-2700-00000C000000}" name="Service d’urgence" dataDxfId="339"/>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au9.1a" displayName="Tableau9.1a" ref="A5:L22" totalsRowShown="0" headerRowDxfId="338" dataDxfId="336" headerRowBorderDxfId="337" tableBorderDxfId="335" totalsRowBorderDxfId="334" headerRowCellStyle="Header_row">
  <autoFilter ref="A5:L22"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800-000001000000}" name="Année" dataDxfId="333"/>
    <tableColumn id="2" xr3:uid="{00000000-0010-0000-2800-000002000000}" name="Coût par_x000a_jour-patient — _x000a_Unités de soins infirmiers en médecine et _x000a_en chirurgie" dataDxfId="332"/>
    <tableColumn id="3" xr3:uid="{00000000-0010-0000-2800-000003000000}" name="Coût par_x000a_jour-patient — _x000a_Unité de soins intensifs" dataDxfId="331"/>
    <tableColumn id="4" xr3:uid="{00000000-0010-0000-2800-000004000000}" name="Coût par_x000a_jour-patient — _x000a_Unité de soins infirmiers _x000a_en obstétrique" dataDxfId="330"/>
    <tableColumn id="5" xr3:uid="{00000000-0010-0000-2800-000005000000}" name="Coût par_x000a_jour-patient — _x000a_Unité de soins infirmiers _x000a_en pédiatrie" dataDxfId="329"/>
    <tableColumn id="6" xr3:uid="{00000000-0010-0000-2800-000006000000}" name="Coût par_x000a_jour-patient — _x000a_Unité de soins infirmiers en santé mentale et en toxicomanie" dataDxfId="328"/>
    <tableColumn id="7" xr3:uid="{00000000-0010-0000-2800-000007000000}" name="Coût par_x000a_jour-patient — _x000a_Unité de soins infirmiers de longue durée en santé mentale" dataDxfId="327"/>
    <tableColumn id="8" xr3:uid="{00000000-0010-0000-2800-000008000000}" name="Coût par_x000a_jour-patient — _x000a_Unité de soins infirmiers de réadaptation physique" dataDxfId="326"/>
    <tableColumn id="9" xr3:uid="{00000000-0010-0000-2800-000009000000}" name="Coût par_x000a_jour-patient — _x000a_Unité de soins _x000a_infirmiers palliatifs" dataDxfId="325"/>
    <tableColumn id="10" xr3:uid="{00000000-0010-0000-2800-00000A000000}" name="Coût par_x000a_jour-patient — _x000a_Unité de soins infirmiers _x000a_de longue durée" dataDxfId="324"/>
    <tableColumn id="11" xr3:uid="{00000000-0010-0000-2800-00000B000000}" name="Coût par_x000a_visite — _x000a_Salles d’opération et de réveil" dataDxfId="323"/>
    <tableColumn id="12" xr3:uid="{00000000-0010-0000-2800-00000C000000}" name="Coût par visite — _x000a_Service d’urgence" dataDxfId="322"/>
  </tableColumns>
  <tableStyleInfo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au9.1b" displayName="Tableau9.1b" ref="A24:L41" totalsRowShown="0" headerRowDxfId="321" dataDxfId="319" headerRowBorderDxfId="320" tableBorderDxfId="318" totalsRowBorderDxfId="317" headerRowCellStyle="Header_row">
  <autoFilter ref="A24:L41"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900-000001000000}" name="Année" dataDxfId="316"/>
    <tableColumn id="2" xr3:uid="{00000000-0010-0000-2900-000002000000}" name="Coût par_x000a_jour-patient — _x000a_Unités de soins infirmiers en médecine et _x000a_en chirurgie" dataDxfId="315">
      <calculatedColumnFormula>((B6-B5)/B5)*100</calculatedColumnFormula>
    </tableColumn>
    <tableColumn id="3" xr3:uid="{00000000-0010-0000-2900-000003000000}" name="Coût par_x000a_jour-patient — _x000a_Unité de soins intensifs" dataDxfId="314">
      <calculatedColumnFormula>((C6-C5)/C5)*100</calculatedColumnFormula>
    </tableColumn>
    <tableColumn id="4" xr3:uid="{00000000-0010-0000-2900-000004000000}" name="Coût par_x000a_jour-patient — _x000a_Unité de soins infirmiers _x000a_en obstétrique" dataDxfId="313">
      <calculatedColumnFormula>((D6-D5)/D5)*100</calculatedColumnFormula>
    </tableColumn>
    <tableColumn id="5" xr3:uid="{00000000-0010-0000-2900-000005000000}" name="Coût par_x000a_jour-patient — _x000a_Unité de soins infirmiers _x000a_en pédiatrie" dataDxfId="312">
      <calculatedColumnFormula>((E6-E5)/E5)*100</calculatedColumnFormula>
    </tableColumn>
    <tableColumn id="6" xr3:uid="{00000000-0010-0000-2900-000006000000}" name="Coût par_x000a_jour-patient — _x000a_Unité de soins infirmiers en santé mentale et en toxicomanie" dataDxfId="311">
      <calculatedColumnFormula>((F6-F5)/F5)*100</calculatedColumnFormula>
    </tableColumn>
    <tableColumn id="7" xr3:uid="{00000000-0010-0000-2900-000007000000}" name="Coût par_x000a_jour-patient — _x000a_Unité de soins infirmiers de longue durée en santé mentale" dataDxfId="310">
      <calculatedColumnFormula>((G6-G5)/G5)*100</calculatedColumnFormula>
    </tableColumn>
    <tableColumn id="8" xr3:uid="{00000000-0010-0000-2900-000008000000}" name="Coût par_x000a_jour-patient — _x000a_Unité de soins infirmiers de réadaptation physique" dataDxfId="309">
      <calculatedColumnFormula>((H6-H5)/H5)*100</calculatedColumnFormula>
    </tableColumn>
    <tableColumn id="9" xr3:uid="{00000000-0010-0000-2900-000009000000}" name="Coût par_x000a_jour-patient — _x000a_Unité de soins _x000a_infirmiers palliatifs" dataDxfId="308">
      <calculatedColumnFormula>((I6-I5)/I5)*100</calculatedColumnFormula>
    </tableColumn>
    <tableColumn id="10" xr3:uid="{00000000-0010-0000-2900-00000A000000}" name="Coût par_x000a_jour-patient — _x000a_Unité de soins infirmiers _x000a_de longue durée" dataDxfId="307">
      <calculatedColumnFormula>((J6-J5)/J5)*100</calculatedColumnFormula>
    </tableColumn>
    <tableColumn id="11" xr3:uid="{00000000-0010-0000-2900-00000B000000}" name="Coût par_x000a_visite — _x000a_Salles d’opération et de réveil" dataDxfId="306">
      <calculatedColumnFormula>((K6-K5)/K5)*100</calculatedColumnFormula>
    </tableColumn>
    <tableColumn id="12" xr3:uid="{00000000-0010-0000-2900-00000C000000}" name="Coût par visite — _x000a_Service d’urgence" dataDxfId="305">
      <calculatedColumnFormula>((L6-L5)/L5)*100</calculatedColumnFormula>
    </tableColumn>
  </tableColumns>
  <tableStyleInfo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au9.2a" displayName="Tableau9.2a" ref="A50:L67" totalsRowShown="0" headerRowDxfId="304" dataDxfId="302" headerRowBorderDxfId="303" tableBorderDxfId="301" totalsRowBorderDxfId="300" headerRowCellStyle="Header_row">
  <autoFilter ref="A50:L67"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A00-000001000000}" name="Année" dataDxfId="299"/>
    <tableColumn id="2" xr3:uid="{00000000-0010-0000-2A00-000002000000}" name="Coût_x000a_direct total — _x000a_Unités de soins infirmiers en médecine et _x000a_en chirurgie" dataDxfId="298"/>
    <tableColumn id="3" xr3:uid="{00000000-0010-0000-2A00-000003000000}" name="Coût_x000a_direct total — _x000a_Unité de soins intensifs" dataDxfId="297"/>
    <tableColumn id="4" xr3:uid="{00000000-0010-0000-2A00-000004000000}" name="Coût_x000a_direct total — _x000a_Unité de soins infirmiers _x000a_en obstétrique" dataDxfId="296"/>
    <tableColumn id="5" xr3:uid="{00000000-0010-0000-2A00-000005000000}" name="Coût_x000a_direct total — _x000a_Unité de soins infirmiers _x000a_en pédiatrie" dataDxfId="295"/>
    <tableColumn id="6" xr3:uid="{00000000-0010-0000-2A00-000006000000}" name="Coût direct total — _x000a_Unité de soins infirmiers en santé mentale et en toxicomanie" dataDxfId="294"/>
    <tableColumn id="7" xr3:uid="{00000000-0010-0000-2A00-000007000000}" name="Coût direct total — _x000a_Unité de soins infirmiers de longue durée en santé mentale" dataDxfId="293"/>
    <tableColumn id="8" xr3:uid="{00000000-0010-0000-2A00-000008000000}" name="Coût_x000a_direct total — _x000a_Unité de soins infirmiers de réadaptation physique" dataDxfId="292"/>
    <tableColumn id="9" xr3:uid="{00000000-0010-0000-2A00-000009000000}" name="Coût direct total — _x000a_Unité de soins _x000a_infirmiers palliatifs" dataDxfId="291"/>
    <tableColumn id="10" xr3:uid="{00000000-0010-0000-2A00-00000A000000}" name="Coût_x000a_direct total — _x000a_Unité de soins infirmiers _x000a_de longue durée" dataDxfId="290"/>
    <tableColumn id="11" xr3:uid="{00000000-0010-0000-2A00-00000B000000}" name="Coût_x000a_direct total — _x000a_Salles d’opération et de réveil" dataDxfId="289"/>
    <tableColumn id="12" xr3:uid="{00000000-0010-0000-2A00-00000C000000}" name="Coût direct total — _x000a_Service d’urgence" dataDxfId="288"/>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au9.2b" displayName="Tableau9.2b" ref="A69:L86" totalsRowShown="0" headerRowDxfId="287" dataDxfId="285" headerRowBorderDxfId="286" tableBorderDxfId="284" totalsRowBorderDxfId="283" headerRowCellStyle="Header_row">
  <autoFilter ref="A69:L86"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B00-000001000000}" name="Année" dataDxfId="282"/>
    <tableColumn id="2" xr3:uid="{00000000-0010-0000-2B00-000002000000}" name="Total des _x000a_jours-patients — _x000a_Unités de soins infirmiers en médecine et _x000a_en chirurgie" dataDxfId="281"/>
    <tableColumn id="3" xr3:uid="{00000000-0010-0000-2B00-000003000000}" name="Total des _x000a_jours-patients — _x000a_Unité de soins intensifs" dataDxfId="280"/>
    <tableColumn id="4" xr3:uid="{00000000-0010-0000-2B00-000004000000}" name="Total des _x000a_jours-patients — _x000a_Unité de soins infirmiers _x000a_en obstétrique" dataDxfId="279"/>
    <tableColumn id="5" xr3:uid="{00000000-0010-0000-2B00-000005000000}" name="Total des _x000a_jours-patients — _x000a_Unité de soins infirmiers _x000a_en pédiatrie" dataDxfId="278"/>
    <tableColumn id="6" xr3:uid="{00000000-0010-0000-2B00-000006000000}" name="Total des _x000a_jours-patients — _x000a_Unité de soins infirmiers en santé mentale et en toxicomanie" dataDxfId="277"/>
    <tableColumn id="7" xr3:uid="{00000000-0010-0000-2B00-000007000000}" name="Total des _x000a_jours-patients — _x000a_Unité de soins infirmiers de longue durée en santé mentale" dataDxfId="276"/>
    <tableColumn id="8" xr3:uid="{00000000-0010-0000-2B00-000008000000}" name="Total des_x000a_jours-patients — _x000a_Unité de soins infirmiers de réadaptation physique" dataDxfId="275"/>
    <tableColumn id="9" xr3:uid="{00000000-0010-0000-2B00-000009000000}" name="Total des _x000a_jours-patients — _x000a_Unité de soins _x000a_infirmiers palliatifs" dataDxfId="274"/>
    <tableColumn id="10" xr3:uid="{00000000-0010-0000-2B00-00000A000000}" name="Total des _x000a_jours-patients — _x000a_Unité de soins infirmiers _x000a_de longue durée" dataDxfId="273"/>
    <tableColumn id="11" xr3:uid="{00000000-0010-0000-2B00-00000B000000}" name="Total des _x000a_visites — _x000a_Salles d’opération et de réveil" dataDxfId="272"/>
    <tableColumn id="12" xr3:uid="{00000000-0010-0000-2B00-00000C000000}" name="Total des visites _x000a_de patients — _x000a_Service d’urgence" dataDxfId="271"/>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au9.3" displayName="Tableau9.3" ref="A93:L110" totalsRowShown="0" headerRowDxfId="270" dataDxfId="268" headerRowBorderDxfId="269" tableBorderDxfId="267" totalsRowBorderDxfId="266" headerRowCellStyle="Header_row">
  <autoFilter ref="A93:L110"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C00-000001000000}" name="Année" dataDxfId="265"/>
    <tableColumn id="2" xr3:uid="{00000000-0010-0000-2C00-000002000000}" name="Unités de soins infirmiers en médecine et _x000a_en chirurgie" dataDxfId="264"/>
    <tableColumn id="3" xr3:uid="{00000000-0010-0000-2C00-000003000000}" name="Unité de soins intensifs" dataDxfId="263"/>
    <tableColumn id="4" xr3:uid="{00000000-0010-0000-2C00-000004000000}" name="Unité de soins infirmiers _x000a_en obstétrique" dataDxfId="262"/>
    <tableColumn id="5" xr3:uid="{00000000-0010-0000-2C00-000005000000}" name="Unité de soins infirmiers _x000a_en pédiatrie" dataDxfId="261"/>
    <tableColumn id="6" xr3:uid="{00000000-0010-0000-2C00-000006000000}" name="Unité de soins infirmiers en santé mentale et en toxicomanie" dataDxfId="260"/>
    <tableColumn id="7" xr3:uid="{00000000-0010-0000-2C00-000007000000}" name="Unité de soins infirmiers de longue durée en santé mentale" dataDxfId="259"/>
    <tableColumn id="8" xr3:uid="{00000000-0010-0000-2C00-000008000000}" name="Unité de soins infirmiers de réadaptation physique" dataDxfId="258"/>
    <tableColumn id="9" xr3:uid="{00000000-0010-0000-2C00-000009000000}" name="Unité de soins _x000a_infirmiers palliatifs" dataDxfId="257"/>
    <tableColumn id="10" xr3:uid="{00000000-0010-0000-2C00-00000A000000}" name="Unité de soins infirmiers de longue durée" dataDxfId="256"/>
    <tableColumn id="11" xr3:uid="{00000000-0010-0000-2C00-00000B000000}" name="Salles d’opération et de réveil" dataDxfId="255"/>
    <tableColumn id="12" xr3:uid="{00000000-0010-0000-2C00-00000C000000}" name="Service d’urgence" dataDxfId="254"/>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au10.1a" displayName="Tableau10.1a" ref="A5:L22" totalsRowShown="0" headerRowDxfId="253" dataDxfId="251" headerRowBorderDxfId="252" tableBorderDxfId="250" totalsRowBorderDxfId="249" headerRowCellStyle="Header_row">
  <autoFilter ref="A5:L22"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D00-000001000000}" name="Année" dataDxfId="248"/>
    <tableColumn id="2" xr3:uid="{00000000-0010-0000-2D00-000002000000}" name="Coût par_x000a_jour-patient — _x000a_Unités de soins infirmiers en médecine et _x000a_en chirurgie" dataDxfId="247"/>
    <tableColumn id="3" xr3:uid="{00000000-0010-0000-2D00-000003000000}" name="Coût par_x000a_jour-patient — _x000a_Unité de soins intensifs" dataDxfId="246"/>
    <tableColumn id="4" xr3:uid="{00000000-0010-0000-2D00-000004000000}" name="Coût par_x000a_jour-patient — _x000a_Unité de soins infirmiers _x000a_en obstétrique" dataDxfId="245"/>
    <tableColumn id="5" xr3:uid="{00000000-0010-0000-2D00-000005000000}" name="Coût par_x000a_jour-patient — _x000a_Unité de soins infirmiers _x000a_en pédiatrie" dataDxfId="244"/>
    <tableColumn id="6" xr3:uid="{00000000-0010-0000-2D00-000006000000}" name="Coût par_x000a_jour-patient — _x000a_Unité de soins infirmiers en santé mentale et en toxicomanie" dataDxfId="243"/>
    <tableColumn id="7" xr3:uid="{00000000-0010-0000-2D00-000007000000}" name="Coût par_x000a_jour-patient — _x000a_Unité de soins infirmiers de longue durée en santé mentale" dataDxfId="242"/>
    <tableColumn id="8" xr3:uid="{00000000-0010-0000-2D00-000008000000}" name="Coût par_x000a_jour-patient — _x000a_Unité de soins infirmiers de réadaptation physique" dataDxfId="241"/>
    <tableColumn id="9" xr3:uid="{00000000-0010-0000-2D00-000009000000}" name="Coût par_x000a_jour-patient — _x000a_Unité de soins _x000a_infirmiers palliatifs" dataDxfId="240"/>
    <tableColumn id="10" xr3:uid="{00000000-0010-0000-2D00-00000A000000}" name="Coût par_x000a_jour-patient — _x000a_Unité de soins infirmiers _x000a_de longue durée" dataDxfId="239"/>
    <tableColumn id="11" xr3:uid="{00000000-0010-0000-2D00-00000B000000}" name="Coût par_x000a_visite — _x000a_Salles d’opération et de réveil" dataDxfId="238"/>
    <tableColumn id="12" xr3:uid="{00000000-0010-0000-2D00-00000C000000}" name="Coût par visite — _x000a_Service d’urgence" dataDxfId="237"/>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au10.1b" displayName="Tableau10.1b" ref="A24:L41" totalsRowShown="0" headerRowDxfId="236" dataDxfId="234" headerRowBorderDxfId="235" tableBorderDxfId="233" totalsRowBorderDxfId="232" headerRowCellStyle="Header_row">
  <autoFilter ref="A24:L41"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E00-000001000000}" name="Année" dataDxfId="231"/>
    <tableColumn id="2" xr3:uid="{00000000-0010-0000-2E00-000002000000}" name="Coût par_x000a_jour-patient — _x000a_Unités de soins infirmiers en médecine et _x000a_en chirurgie" dataDxfId="230">
      <calculatedColumnFormula>((B6-B5)/B5)*100</calculatedColumnFormula>
    </tableColumn>
    <tableColumn id="3" xr3:uid="{00000000-0010-0000-2E00-000003000000}" name="Coût par_x000a_jour-patient — _x000a_Unité de soins intensifs" dataDxfId="229">
      <calculatedColumnFormula>((C6-C5)/C5)*100</calculatedColumnFormula>
    </tableColumn>
    <tableColumn id="4" xr3:uid="{00000000-0010-0000-2E00-000004000000}" name="Coût par_x000a_jour-patient — _x000a_Unité de soins infirmiers _x000a_en obstétrique" dataDxfId="228">
      <calculatedColumnFormula>((D6-D5)/D5)*100</calculatedColumnFormula>
    </tableColumn>
    <tableColumn id="5" xr3:uid="{00000000-0010-0000-2E00-000005000000}" name="Coût par_x000a_jour-patient — _x000a_Unité de soins infirmiers _x000a_en pédiatrie" dataDxfId="227">
      <calculatedColumnFormula>((E6-E5)/E5)*100</calculatedColumnFormula>
    </tableColumn>
    <tableColumn id="6" xr3:uid="{00000000-0010-0000-2E00-000006000000}" name="Coût par_x000a_jour-patient — _x000a_Unité de soins infirmiers en santé mentale et en toxicomanie" dataDxfId="226">
      <calculatedColumnFormula>((F6-F5)/F5)*100</calculatedColumnFormula>
    </tableColumn>
    <tableColumn id="7" xr3:uid="{00000000-0010-0000-2E00-000007000000}" name="Coût par_x000a_jour-patient — _x000a_Unité de soins infirmiers de longue durée en santé mentale" dataDxfId="225">
      <calculatedColumnFormula>((G6-G5)/G5)*100</calculatedColumnFormula>
    </tableColumn>
    <tableColumn id="8" xr3:uid="{00000000-0010-0000-2E00-000008000000}" name="Coût par_x000a_jour-patient — _x000a_Unité de soins infirmiers de réadaptation physique" dataDxfId="224">
      <calculatedColumnFormula>((H6-H5)/H5)*100</calculatedColumnFormula>
    </tableColumn>
    <tableColumn id="9" xr3:uid="{00000000-0010-0000-2E00-000009000000}" name="Coût par_x000a_jour-patient — _x000a_Unité de soins _x000a_infirmiers palliatifs" dataDxfId="223">
      <calculatedColumnFormula>((I6-I5)/I5)*100</calculatedColumnFormula>
    </tableColumn>
    <tableColumn id="10" xr3:uid="{00000000-0010-0000-2E00-00000A000000}" name="Coût par_x000a_jour-patient — _x000a_Unité de soins infirmiers _x000a_de longue durée" dataDxfId="222">
      <calculatedColumnFormula>((J6-J5)/J5)*100</calculatedColumnFormula>
    </tableColumn>
    <tableColumn id="11" xr3:uid="{00000000-0010-0000-2E00-00000B000000}" name="Coût par_x000a_visite — _x000a_Salles d’opération et de réveil" dataDxfId="221">
      <calculatedColumnFormula>((K6-K5)/K5)*100</calculatedColumnFormula>
    </tableColumn>
    <tableColumn id="12" xr3:uid="{00000000-0010-0000-2E00-00000C000000}" name="Coût par visite — _x000a_Service d’urgence" dataDxfId="220">
      <calculatedColumnFormula>((L6-L5)/L5)*100</calculatedColumnFormula>
    </tableColumn>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au10.2a" displayName="Tableau10.2a" ref="A50:L67" totalsRowShown="0" headerRowDxfId="219" dataDxfId="217" headerRowBorderDxfId="218" tableBorderDxfId="216" totalsRowBorderDxfId="215" headerRowCellStyle="Header_row">
  <autoFilter ref="A50:L67"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F00-000001000000}" name="Année" dataDxfId="214"/>
    <tableColumn id="2" xr3:uid="{00000000-0010-0000-2F00-000002000000}" name="Coût_x000a_direct total — _x000a_Unités de soins infirmiers en médecine et _x000a_en chirurgie" dataDxfId="213"/>
    <tableColumn id="3" xr3:uid="{00000000-0010-0000-2F00-000003000000}" name="Coût_x000a_direct total — _x000a_Unité de soins intensifs" dataDxfId="212"/>
    <tableColumn id="4" xr3:uid="{00000000-0010-0000-2F00-000004000000}" name="Coût_x000a_direct total — _x000a_Unité de soins infirmiers _x000a_en obstétrique" dataDxfId="211"/>
    <tableColumn id="5" xr3:uid="{00000000-0010-0000-2F00-000005000000}" name="Coût_x000a_direct total — _x000a_Unité de soins infirmiers _x000a_en pédiatrie" dataDxfId="210"/>
    <tableColumn id="6" xr3:uid="{00000000-0010-0000-2F00-000006000000}" name="Coût direct total — _x000a_Unité de soins infirmiers en santé mentale et en toxicomanie" dataDxfId="209"/>
    <tableColumn id="7" xr3:uid="{00000000-0010-0000-2F00-000007000000}" name="Coût direct total — _x000a_Unité de soins infirmiers de longue durée en santé mentale" dataDxfId="208"/>
    <tableColumn id="8" xr3:uid="{00000000-0010-0000-2F00-000008000000}" name="Coût_x000a_direct total — _x000a_Unité de soins infirmiers de réadaptation physique" dataDxfId="207"/>
    <tableColumn id="9" xr3:uid="{00000000-0010-0000-2F00-000009000000}" name="Coût direct total — _x000a_Unité de soins _x000a_infirmiers palliatifs" dataDxfId="206"/>
    <tableColumn id="10" xr3:uid="{00000000-0010-0000-2F00-00000A000000}" name="Coût_x000a_direct total — _x000a_Unité de soins infirmiers _x000a_de longue durée" dataDxfId="205"/>
    <tableColumn id="11" xr3:uid="{00000000-0010-0000-2F00-00000B000000}" name="Coût_x000a_direct total — _x000a_Salles d’opération et de réveil" dataDxfId="204"/>
    <tableColumn id="12" xr3:uid="{00000000-0010-0000-2F00-00000C000000}" name="Coût direct total — _x000a_Service d’urgence" dataDxfId="203"/>
  </tableColumns>
  <tableStyleInfo showFirstColumn="0" showLastColumn="0" showRowStripes="0"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au10.2b" displayName="Tableau10.2b" ref="A69:L86" totalsRowShown="0" headerRowDxfId="202" dataDxfId="200" headerRowBorderDxfId="201" tableBorderDxfId="199" totalsRowBorderDxfId="198" headerRowCellStyle="Header_row">
  <autoFilter ref="A69:L86"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000-000001000000}" name="Année" dataDxfId="197"/>
    <tableColumn id="2" xr3:uid="{00000000-0010-0000-3000-000002000000}" name="Total des _x000a_jours-patients — _x000a_Unités de soins infirmiers en médecine et _x000a_en chirurgie" dataDxfId="196"/>
    <tableColumn id="3" xr3:uid="{00000000-0010-0000-3000-000003000000}" name="Total des _x000a_jours-patients — _x000a_Unité de soins intensifs" dataDxfId="195"/>
    <tableColumn id="4" xr3:uid="{00000000-0010-0000-3000-000004000000}" name="Total des _x000a_jours-patients — _x000a_Unité de soins infirmiers _x000a_en obstétrique" dataDxfId="194"/>
    <tableColumn id="5" xr3:uid="{00000000-0010-0000-3000-000005000000}" name="Total des _x000a_jours-patients — _x000a_Unité de soins infirmiers _x000a_en pédiatrie" dataDxfId="193"/>
    <tableColumn id="6" xr3:uid="{00000000-0010-0000-3000-000006000000}" name="Total des _x000a_jours-patients — _x000a_Unité de soins infirmiers en santé mentale et en toxicomanie" dataDxfId="192"/>
    <tableColumn id="7" xr3:uid="{00000000-0010-0000-3000-000007000000}" name="Total des _x000a_jours-patients — _x000a_Unité de soins infirmiers de longue durée en santé mentale" dataDxfId="191"/>
    <tableColumn id="8" xr3:uid="{00000000-0010-0000-3000-000008000000}" name="Total des_x000a_jours-patients — _x000a_Unité de soins infirmiers de réadaptation physique" dataDxfId="190"/>
    <tableColumn id="9" xr3:uid="{00000000-0010-0000-3000-000009000000}" name="Total des _x000a_jours-patients — _x000a_Unité de soins _x000a_infirmiers palliatifs" dataDxfId="189"/>
    <tableColumn id="10" xr3:uid="{00000000-0010-0000-3000-00000A000000}" name="Total des _x000a_jours-patients — _x000a_Unité de soins infirmiers _x000a_de longue durée" dataDxfId="188"/>
    <tableColumn id="11" xr3:uid="{00000000-0010-0000-3000-00000B000000}" name="Total des _x000a_visites — _x000a_Salles d’opération et de réveil" dataDxfId="187"/>
    <tableColumn id="12" xr3:uid="{00000000-0010-0000-3000-00000C000000}" name="Total des visites _x000a_de patients — _x000a_Service d’urgence" dataDxfId="18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27FCB7-64FC-428C-BEFE-39916DD3CD78}" name="Tableau1.1b" displayName="Tableau1.1b" ref="A24:L41" totalsRowShown="0" headerRowDxfId="950" dataDxfId="948" headerRowBorderDxfId="949" tableBorderDxfId="947" totalsRowBorderDxfId="946" headerRowCellStyle="Header_row">
  <autoFilter ref="A24:L41" xr:uid="{DA27FCB7-64FC-428C-BEFE-39916DD3CD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AC10B1E-ECB8-49A7-A213-66E5751CCAAD}" name="Année" dataDxfId="945"/>
    <tableColumn id="2" xr3:uid="{BE876FD9-24B1-4555-ABB4-2928B12A88C2}" name="Coût par_x000a_jour-patient — _x000a_Unités de soins infirmiers en médecine et _x000a_en chirurgie" dataDxfId="944">
      <calculatedColumnFormula>((B6-B5)/B5)*100</calculatedColumnFormula>
    </tableColumn>
    <tableColumn id="3" xr3:uid="{736480D9-FDFA-480C-8432-DDD40675462B}" name="Coût par_x000a_jour-patient — _x000a_Unité de soins intensifs" dataDxfId="943">
      <calculatedColumnFormula>((C6-C5)/C5)*100</calculatedColumnFormula>
    </tableColumn>
    <tableColumn id="4" xr3:uid="{71D6B19F-E527-42BC-B52F-FA89FC810E76}" name="Coût par_x000a_jour-patient — _x000a_Unité de soins infirmiers _x000a_en obstétrique" dataDxfId="942">
      <calculatedColumnFormula>((D6-D5)/D5)*100</calculatedColumnFormula>
    </tableColumn>
    <tableColumn id="5" xr3:uid="{47F90951-0A96-4DE5-BDF8-41A580804112}" name="Coût par_x000a_jour-patient — _x000a_Unité de soins infirmiers _x000a_en pédiatrie" dataDxfId="941">
      <calculatedColumnFormula>((E6-E5)/E5)*100</calculatedColumnFormula>
    </tableColumn>
    <tableColumn id="6" xr3:uid="{2BE4D13E-87EC-4BD2-88F8-724659253894}" name="Coût par_x000a_jour-patient — _x000a_Unité de soins infirmiers en santé mentale et en toxicomanie" dataDxfId="940">
      <calculatedColumnFormula>((F6-F5)/F5)*100</calculatedColumnFormula>
    </tableColumn>
    <tableColumn id="7" xr3:uid="{85CBC727-F537-46C0-8C51-243367D9DBF5}" name="Coût par_x000a_jour-patient — _x000a_Unité de soins infirmiers de longue durée en santé mentale" dataDxfId="939">
      <calculatedColumnFormula>((G6-G5)/G5)*100</calculatedColumnFormula>
    </tableColumn>
    <tableColumn id="8" xr3:uid="{2B309D1A-5C33-4799-8C11-A329AFE92018}" name="Coût par_x000a_jour-patient — _x000a_Unité de soins infirmiers de réadaptation physique" dataDxfId="938">
      <calculatedColumnFormula>((H6-H5)/H5)*100</calculatedColumnFormula>
    </tableColumn>
    <tableColumn id="9" xr3:uid="{65D823BA-5236-41BF-A25D-F254797881DA}" name="Coût par_x000a_jour-patient — _x000a_Unité de soins _x000a_infirmiers palliatifs" dataDxfId="937">
      <calculatedColumnFormula>((I6-I5)/I5)*100</calculatedColumnFormula>
    </tableColumn>
    <tableColumn id="10" xr3:uid="{79614630-DF3B-4631-9DA9-84425CB12172}" name="Coût par_x000a_jour-patient — _x000a_Unité de soins infirmiers _x000a_de longue durée" dataDxfId="936">
      <calculatedColumnFormula>((J6-J5)/J5)*100</calculatedColumnFormula>
    </tableColumn>
    <tableColumn id="11" xr3:uid="{DDA13AE6-AF55-41AF-8CCE-B335A3427A6F}" name="Coût par_x000a_visite — _x000a_Salles d’opération et de réveil" dataDxfId="935">
      <calculatedColumnFormula>((K6-K5)/K5)*100</calculatedColumnFormula>
    </tableColumn>
    <tableColumn id="12" xr3:uid="{2D101CBB-958B-4FBF-B653-75FFE86B14C1}" name="Coût par visite — _x000a_Service d’urgence" dataDxfId="934">
      <calculatedColumnFormula>((L6-L5)/L5)*100</calculatedColumnFormula>
    </tableColumn>
  </tableColumns>
  <tableStyleInfo showFirstColumn="0" showLastColumn="0" showRowStripes="0"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au10.3" displayName="Tableau10.3" ref="A93:L110" totalsRowShown="0" headerRowDxfId="185" dataDxfId="183" headerRowBorderDxfId="184" tableBorderDxfId="182" totalsRowBorderDxfId="181" headerRowCellStyle="Header_row">
  <autoFilter ref="A93:L110"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100-000001000000}" name="Année" dataDxfId="180"/>
    <tableColumn id="2" xr3:uid="{00000000-0010-0000-3100-000002000000}" name="Unités de soins infirmiers en médecine et _x000a_en chirurgie" dataDxfId="179"/>
    <tableColumn id="3" xr3:uid="{00000000-0010-0000-3100-000003000000}" name="Unité de soins intensifs" dataDxfId="178"/>
    <tableColumn id="4" xr3:uid="{00000000-0010-0000-3100-000004000000}" name="Unité de soins infirmiers _x000a_en obstétrique" dataDxfId="177"/>
    <tableColumn id="5" xr3:uid="{00000000-0010-0000-3100-000005000000}" name="Unité de soins infirmiers _x000a_en pédiatrie" dataDxfId="176"/>
    <tableColumn id="6" xr3:uid="{00000000-0010-0000-3100-000006000000}" name="Unité de soins infirmiers en santé mentale et en toxicomanie" dataDxfId="175"/>
    <tableColumn id="7" xr3:uid="{00000000-0010-0000-3100-000007000000}" name="Unité de soins infirmiers de longue durée en santé mentale" dataDxfId="174"/>
    <tableColumn id="8" xr3:uid="{00000000-0010-0000-3100-000008000000}" name="Unité de soins infirmiers de réadaptation physique" dataDxfId="173"/>
    <tableColumn id="9" xr3:uid="{00000000-0010-0000-3100-000009000000}" name="Unité de soins _x000a_infirmiers palliatifs" dataDxfId="172"/>
    <tableColumn id="10" xr3:uid="{00000000-0010-0000-3100-00000A000000}" name="Unité de soins infirmiers de longue durée" dataDxfId="171"/>
    <tableColumn id="11" xr3:uid="{00000000-0010-0000-3100-00000B000000}" name="Salles d’opération et de réveil" dataDxfId="170"/>
    <tableColumn id="12" xr3:uid="{00000000-0010-0000-3100-00000C000000}" name="Service d’urgence" dataDxfId="169"/>
  </tableColumns>
  <tableStyleInfo showFirstColumn="0" showLastColumn="0" showRowStripes="0"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au11.1a" displayName="Tableau11.1a" ref="A5:L22" totalsRowShown="0" headerRowDxfId="168" dataDxfId="166" headerRowBorderDxfId="167" tableBorderDxfId="165" totalsRowBorderDxfId="164" headerRowCellStyle="Header_row">
  <autoFilter ref="A5:L22"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200-000001000000}" name="Année" dataDxfId="163"/>
    <tableColumn id="2" xr3:uid="{00000000-0010-0000-3200-000002000000}" name="Coût par_x000a_jour-patient — _x000a_Unités de soins infirmiers en médecine et _x000a_en chirurgie" dataDxfId="162"/>
    <tableColumn id="3" xr3:uid="{00000000-0010-0000-3200-000003000000}" name="Coût par_x000a_jour-patient — _x000a_Unité de soins intensifs" dataDxfId="161"/>
    <tableColumn id="4" xr3:uid="{00000000-0010-0000-3200-000004000000}" name="Coût par_x000a_jour-patient — _x000a_Unité de soins infirmiers _x000a_en obstétrique" dataDxfId="160"/>
    <tableColumn id="5" xr3:uid="{00000000-0010-0000-3200-000005000000}" name="Coût par_x000a_jour-patient — _x000a_Unité de soins infirmiers _x000a_en pédiatrie" dataDxfId="159"/>
    <tableColumn id="6" xr3:uid="{00000000-0010-0000-3200-000006000000}" name="Coût par_x000a_jour-patient — _x000a_Unité de soins infirmiers en santé mentale et en toxicomanie" dataDxfId="158"/>
    <tableColumn id="7" xr3:uid="{00000000-0010-0000-3200-000007000000}" name="Coût par_x000a_jour-patient — _x000a_Unité de soins infirmiers de longue durée en santé mentale" dataDxfId="157"/>
    <tableColumn id="8" xr3:uid="{00000000-0010-0000-3200-000008000000}" name="Coût par_x000a_jour-patient — _x000a_Unité de soins infirmiers de réadaptation physique" dataDxfId="156"/>
    <tableColumn id="9" xr3:uid="{00000000-0010-0000-3200-000009000000}" name="Coût par_x000a_jour-patient — _x000a_Unité de soins _x000a_infirmiers palliatifs" dataDxfId="155"/>
    <tableColumn id="10" xr3:uid="{00000000-0010-0000-3200-00000A000000}" name="Coût par_x000a_jour-patient — _x000a_Unité de soins infirmiers _x000a_de longue durée" dataDxfId="154"/>
    <tableColumn id="11" xr3:uid="{00000000-0010-0000-3200-00000B000000}" name="Coût par_x000a_visite — _x000a_Salles d’opération et de réveil" dataDxfId="153"/>
    <tableColumn id="12" xr3:uid="{00000000-0010-0000-3200-00000C000000}" name="Coût par visite — _x000a_Service d’urgence" dataDxfId="152"/>
  </tableColumns>
  <tableStyleInfo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au11.1b" displayName="Tableau11.1b" ref="A24:L41" totalsRowShown="0" headerRowDxfId="151" dataDxfId="149" headerRowBorderDxfId="150" tableBorderDxfId="148" totalsRowBorderDxfId="147" headerRowCellStyle="Header_row">
  <autoFilter ref="A24:L41"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300-000001000000}" name="Année" dataDxfId="146"/>
    <tableColumn id="2" xr3:uid="{00000000-0010-0000-3300-000002000000}" name="Coût par_x000a_jour-patient — _x000a_Unités de soins infirmiers en médecine et _x000a_en chirurgie" dataDxfId="145">
      <calculatedColumnFormula>((B6-B5)/B5)*100</calculatedColumnFormula>
    </tableColumn>
    <tableColumn id="3" xr3:uid="{00000000-0010-0000-3300-000003000000}" name="Coût par_x000a_jour-patient — _x000a_Unité de soins intensifs" dataDxfId="144"/>
    <tableColumn id="4" xr3:uid="{00000000-0010-0000-3300-000004000000}" name="Coût par_x000a_jour-patient — _x000a_Unité de soins infirmiers _x000a_en obstétrique" dataDxfId="143"/>
    <tableColumn id="5" xr3:uid="{00000000-0010-0000-3300-000005000000}" name="Coût par_x000a_jour-patient — _x000a_Unité de soins infirmiers _x000a_en pédiatrie" dataDxfId="142"/>
    <tableColumn id="6" xr3:uid="{00000000-0010-0000-3300-000006000000}" name="Coût par_x000a_jour-patient — _x000a_Unité de soins infirmiers en santé mentale et en toxicomanie" dataDxfId="141"/>
    <tableColumn id="7" xr3:uid="{00000000-0010-0000-3300-000007000000}" name="Coût par_x000a_jour-patient — _x000a_Unité de soins infirmiers de longue durée en santé mentale" dataDxfId="140"/>
    <tableColumn id="8" xr3:uid="{00000000-0010-0000-3300-000008000000}" name="Coût par_x000a_jour-patient — _x000a_Unité de soins infirmiers de réadaptation physique" dataDxfId="139"/>
    <tableColumn id="9" xr3:uid="{00000000-0010-0000-3300-000009000000}" name="Coût par_x000a_jour-patient — _x000a_Unité de soins _x000a_infirmiers palliatifs" dataDxfId="138"/>
    <tableColumn id="10" xr3:uid="{00000000-0010-0000-3300-00000A000000}" name="Coût par_x000a_jour-patient — _x000a_Unité de soins infirmiers _x000a_de longue durée" dataDxfId="137"/>
    <tableColumn id="11" xr3:uid="{00000000-0010-0000-3300-00000B000000}" name="Coût par_x000a_visite — _x000a_Salles d’opération et de réveil" dataDxfId="136"/>
    <tableColumn id="12" xr3:uid="{00000000-0010-0000-3300-00000C000000}" name="Coût par visite — _x000a_Service d’urgence" dataDxfId="135">
      <calculatedColumnFormula>((L6-L5)/L5)*100</calculatedColumnFormula>
    </tableColumn>
  </tableColumns>
  <tableStyleInfo showFirstColumn="0" showLastColumn="0" showRowStripes="0"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au11.2a" displayName="Tableau11.2a" ref="A50:L67" totalsRowShown="0" headerRowDxfId="134" dataDxfId="132" headerRowBorderDxfId="133" tableBorderDxfId="131" totalsRowBorderDxfId="130" headerRowCellStyle="Header_row">
  <autoFilter ref="A50:L67"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400-000001000000}" name="Année" dataDxfId="129"/>
    <tableColumn id="2" xr3:uid="{00000000-0010-0000-3400-000002000000}" name="Coût_x000a_direct total — _x000a_Unités de soins infirmiers en médecine et _x000a_en chirurgie" dataDxfId="128"/>
    <tableColumn id="3" xr3:uid="{00000000-0010-0000-3400-000003000000}" name="Coût_x000a_direct total — _x000a_Unité de soins intensifs" dataDxfId="127"/>
    <tableColumn id="4" xr3:uid="{00000000-0010-0000-3400-000004000000}" name="Coût_x000a_direct total — _x000a_Unité de soins infirmiers _x000a_en obstétrique" dataDxfId="126"/>
    <tableColumn id="5" xr3:uid="{00000000-0010-0000-3400-000005000000}" name="Coût_x000a_direct total — _x000a_Unité de soins infirmiers _x000a_en pédiatrie" dataDxfId="125"/>
    <tableColumn id="6" xr3:uid="{00000000-0010-0000-3400-000006000000}" name="Coût direct total — _x000a_Unité de soins infirmiers en santé mentale et en toxicomanie" dataDxfId="124"/>
    <tableColumn id="7" xr3:uid="{00000000-0010-0000-3400-000007000000}" name="Coût direct total — _x000a_Unité de soins infirmiers de longue durée en santé mentale" dataDxfId="123"/>
    <tableColumn id="8" xr3:uid="{00000000-0010-0000-3400-000008000000}" name="Coût_x000a_direct total — _x000a_Unité de soins infirmiers de réadaptation physique" dataDxfId="122"/>
    <tableColumn id="9" xr3:uid="{00000000-0010-0000-3400-000009000000}" name="Coût direct total — _x000a_Unité de soins _x000a_infirmiers palliatifs" dataDxfId="121"/>
    <tableColumn id="10" xr3:uid="{00000000-0010-0000-3400-00000A000000}" name="Coût_x000a_direct total — _x000a_Unité de soins infirmiers _x000a_de longue durée" dataDxfId="120"/>
    <tableColumn id="11" xr3:uid="{00000000-0010-0000-3400-00000B000000}" name="Coût_x000a_direct total — _x000a_Salles d’opération et de réveil" dataDxfId="119"/>
    <tableColumn id="12" xr3:uid="{00000000-0010-0000-3400-00000C000000}" name="Coût direct total — _x000a_Service d’urgence" dataDxfId="118"/>
  </tableColumns>
  <tableStyleInfo showFirstColumn="0" showLastColumn="0" showRowStripes="0"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au11.2b" displayName="Tableau11.2b" ref="A69:L86" totalsRowShown="0" headerRowDxfId="117" dataDxfId="115" headerRowBorderDxfId="116" tableBorderDxfId="114" totalsRowBorderDxfId="113" headerRowCellStyle="Header_row">
  <autoFilter ref="A69:L86"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500-000001000000}" name="Année" dataDxfId="112"/>
    <tableColumn id="2" xr3:uid="{00000000-0010-0000-3500-000002000000}" name="Total des _x000a_jours-patients — _x000a_Unités de soins infirmiers en médecine et _x000a_en chirurgie" dataDxfId="111"/>
    <tableColumn id="3" xr3:uid="{00000000-0010-0000-3500-000003000000}" name="Total des _x000a_jours-patients — _x000a_Unité de soins intensifs" dataDxfId="110"/>
    <tableColumn id="4" xr3:uid="{00000000-0010-0000-3500-000004000000}" name="Total des _x000a_jours-patients — _x000a_Unité de soins infirmiers _x000a_en obstétrique" dataDxfId="109"/>
    <tableColumn id="5" xr3:uid="{00000000-0010-0000-3500-000005000000}" name="Total des _x000a_jours-patients — _x000a_Unité de soins infirmiers _x000a_en pédiatrie" dataDxfId="108"/>
    <tableColumn id="6" xr3:uid="{00000000-0010-0000-3500-000006000000}" name="Total des _x000a_jours-patients — _x000a_Unité de soins infirmiers en santé mentale et en toxicomanie" dataDxfId="107"/>
    <tableColumn id="7" xr3:uid="{00000000-0010-0000-3500-000007000000}" name="Total des _x000a_jours-patients — _x000a_Unité de soins infirmiers de longue durée en santé mentale" dataDxfId="106"/>
    <tableColumn id="8" xr3:uid="{00000000-0010-0000-3500-000008000000}" name="Total des_x000a_jours-patients — _x000a_Unité de soins infirmiers de réadaptation physique" dataDxfId="105"/>
    <tableColumn id="9" xr3:uid="{00000000-0010-0000-3500-000009000000}" name="Total des jours-patients — _x000a_Unité de soins _x000a_infirmiers palliatifs" dataDxfId="104"/>
    <tableColumn id="10" xr3:uid="{00000000-0010-0000-3500-00000A000000}" name="Total des _x000a_jours-patients — _x000a_Unité de soins infirmiers _x000a_de longue durée" dataDxfId="103"/>
    <tableColumn id="11" xr3:uid="{00000000-0010-0000-3500-00000B000000}" name="Total des _x000a_visites — _x000a_Salles d’opération et de réveil" dataDxfId="102"/>
    <tableColumn id="12" xr3:uid="{00000000-0010-0000-3500-00000C000000}" name="Total des visites _x000a_de patients — _x000a_Service d’urgence" dataDxfId="101"/>
  </tableColumns>
  <tableStyleInfo showFirstColumn="0" showLastColumn="0" showRowStripes="0"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au11.3" displayName="Tableau11.3" ref="A93:L110" totalsRowShown="0" headerRowDxfId="100" dataDxfId="98" headerRowBorderDxfId="99" tableBorderDxfId="97" totalsRowBorderDxfId="96" headerRowCellStyle="Header_row">
  <autoFilter ref="A93:L110"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600-000001000000}" name="Année" dataDxfId="95"/>
    <tableColumn id="2" xr3:uid="{00000000-0010-0000-3600-000002000000}" name="Unités de soins infirmiers en médecine et _x000a_en chirurgie" dataDxfId="94"/>
    <tableColumn id="3" xr3:uid="{00000000-0010-0000-3600-000003000000}" name="Unité de soins intensifs" dataDxfId="93"/>
    <tableColumn id="4" xr3:uid="{00000000-0010-0000-3600-000004000000}" name="Unité de soins infirmiers _x000a_en obstétrique" dataDxfId="92"/>
    <tableColumn id="5" xr3:uid="{00000000-0010-0000-3600-000005000000}" name="Unité de soins infirmiers _x000a_en pédiatrie" dataDxfId="91"/>
    <tableColumn id="6" xr3:uid="{00000000-0010-0000-3600-000006000000}" name="Unité de soins infirmiers en santé mentale et en toxicomanie" dataDxfId="90"/>
    <tableColumn id="7" xr3:uid="{00000000-0010-0000-3600-000007000000}" name="Unité de soins infirmiers de longue durée en santé mentale" dataDxfId="89"/>
    <tableColumn id="8" xr3:uid="{00000000-0010-0000-3600-000008000000}" name="Unité de soins infirmiers de réadaptation physique" dataDxfId="88"/>
    <tableColumn id="9" xr3:uid="{00000000-0010-0000-3600-000009000000}" name="Unité de soins _x000a_infirmiers palliatifs" dataDxfId="87"/>
    <tableColumn id="10" xr3:uid="{00000000-0010-0000-3600-00000A000000}" name="Unité de soins infirmiers de longue durée" dataDxfId="86"/>
    <tableColumn id="11" xr3:uid="{00000000-0010-0000-3600-00000B000000}" name="Salles d’opération et de réveil" dataDxfId="85"/>
    <tableColumn id="12" xr3:uid="{00000000-0010-0000-3600-00000C000000}" name="Service d’urgence" dataDxfId="84"/>
  </tableColumns>
  <tableStyleInfo showFirstColumn="0" showLastColumn="0" showRowStripes="0"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au12.1a" displayName="Tableau12.1a" ref="A5:L22" totalsRowShown="0" headerRowDxfId="83" dataDxfId="81" headerRowBorderDxfId="82" tableBorderDxfId="80" headerRowCellStyle="Header_row">
  <autoFilter ref="A5:L22"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700-000001000000}" name="Année" dataDxfId="79"/>
    <tableColumn id="2" xr3:uid="{00000000-0010-0000-3700-000002000000}" name="Coût par_x000a_jour-patient — _x000a_Unités de soins infirmiers en médecine et _x000a_en chirurgie" dataDxfId="78"/>
    <tableColumn id="3" xr3:uid="{00000000-0010-0000-3700-000003000000}" name="Coût par_x000a_jour-patient — _x000a_Unité de soins intensifs" dataDxfId="77"/>
    <tableColumn id="4" xr3:uid="{00000000-0010-0000-3700-000004000000}" name="Coût par_x000a_jour-patient — _x000a_Unité de soins infirmiers _x000a_en obstétrique" dataDxfId="76"/>
    <tableColumn id="5" xr3:uid="{00000000-0010-0000-3700-000005000000}" name="Coût par_x000a_jour-patient — _x000a_Unité de soins infirmiers _x000a_en pédiatrie" dataDxfId="75"/>
    <tableColumn id="6" xr3:uid="{00000000-0010-0000-3700-000006000000}" name="Coût par_x000a_jour-patient — _x000a_Unité de soins infirmiers en santé mentale et en toxicomanie" dataDxfId="74"/>
    <tableColumn id="7" xr3:uid="{00000000-0010-0000-3700-000007000000}" name="Coût par_x000a_jour-patient — _x000a_Unité de soins infirmiers de longue durée en santé mentale" dataDxfId="73"/>
    <tableColumn id="8" xr3:uid="{00000000-0010-0000-3700-000008000000}" name="Coût par_x000a_jour-patient — _x000a_Unité de soins infirmiers de réadaptation physique" dataDxfId="72"/>
    <tableColumn id="9" xr3:uid="{00000000-0010-0000-3700-000009000000}" name="Coût par_x000a_jour-patient — _x000a_Unité de soins _x000a_infirmiers palliatifs" dataDxfId="71"/>
    <tableColumn id="10" xr3:uid="{00000000-0010-0000-3700-00000A000000}" name="Coût par_x000a_jour-patient — _x000a_Unité de soins infirmiers _x000a_de longue durée" dataDxfId="70"/>
    <tableColumn id="11" xr3:uid="{00000000-0010-0000-3700-00000B000000}" name="Coût par_x000a_visite — _x000a_Salles d’opération et de réveil" dataDxfId="69"/>
    <tableColumn id="12" xr3:uid="{00000000-0010-0000-3700-00000C000000}" name="Coût par visite — _x000a_Service d’urgence" dataDxfId="68"/>
  </tableColumns>
  <tableStyleInfo showFirstColumn="0" showLastColumn="0" showRowStripes="0"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au12.1b" displayName="Tableau12.1b" ref="A24:L41" totalsRowShown="0" headerRowDxfId="67" dataDxfId="65" headerRowBorderDxfId="66" tableBorderDxfId="64" totalsRowBorderDxfId="63" headerRowCellStyle="Header_row">
  <autoFilter ref="A24:L41"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800-000001000000}" name="Année" dataDxfId="62"/>
    <tableColumn id="2" xr3:uid="{00000000-0010-0000-3800-000002000000}" name="Coût par_x000a_jour-patient — _x000a_Unités de soins infirmiers en médecine et _x000a_en chirurgie" dataDxfId="61"/>
    <tableColumn id="3" xr3:uid="{00000000-0010-0000-3800-000003000000}" name="Coût par_x000a_jour-patient — _x000a_Unité de soins intensifs" dataDxfId="60"/>
    <tableColumn id="4" xr3:uid="{00000000-0010-0000-3800-000004000000}" name="Coût par_x000a_jour-patient — _x000a_Unité de soins infirmiers _x000a_en obstétrique" dataDxfId="59"/>
    <tableColumn id="5" xr3:uid="{00000000-0010-0000-3800-000005000000}" name="Coût par_x000a_jour-patient — _x000a_Unité de soins infirmiers _x000a_en pédiatrie" dataDxfId="58"/>
    <tableColumn id="6" xr3:uid="{00000000-0010-0000-3800-000006000000}" name="Coût par_x000a_jour-patient — _x000a_Unité de soins infirmiers en santé mentale et en toxicomanie" dataDxfId="57"/>
    <tableColumn id="7" xr3:uid="{00000000-0010-0000-3800-000007000000}" name="Coût par_x000a_jour-patient — _x000a_Unité de soins infirmiers de longue durée en santé mentale" dataDxfId="56"/>
    <tableColumn id="8" xr3:uid="{00000000-0010-0000-3800-000008000000}" name="Coût par_x000a_jour-patient — _x000a_Unité de soins infirmiers de réadaptation physique" dataDxfId="55"/>
    <tableColumn id="9" xr3:uid="{00000000-0010-0000-3800-000009000000}" name="Coût par_x000a_jour-patient — _x000a_Unité de soins _x000a_infirmiers palliatifs" dataDxfId="54"/>
    <tableColumn id="10" xr3:uid="{00000000-0010-0000-3800-00000A000000}" name="Coût par_x000a_jour-patient — _x000a_Unité de soins infirmiers _x000a_de longue durée" dataDxfId="53"/>
    <tableColumn id="11" xr3:uid="{00000000-0010-0000-3800-00000B000000}" name="Coût par_x000a_visite — _x000a_Salles d’opération et de réveil" dataDxfId="52"/>
    <tableColumn id="12" xr3:uid="{00000000-0010-0000-3800-00000C000000}" name="Coût par visite — _x000a_Service d’urgence" dataDxfId="51"/>
  </tableColumns>
  <tableStyleInfo showFirstColumn="0" showLastColumn="0" showRowStripes="0"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au12.2a" displayName="Tableau12.2a" ref="A50:L67" totalsRowShown="0" headerRowDxfId="50" dataDxfId="48" headerRowBorderDxfId="49" tableBorderDxfId="47" totalsRowBorderDxfId="46" headerRowCellStyle="Header_row">
  <autoFilter ref="A50:L67"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900-000001000000}" name="Année" dataDxfId="45"/>
    <tableColumn id="2" xr3:uid="{00000000-0010-0000-3900-000002000000}" name="Coût_x000a_direct total — _x000a_Unités de soins infirmiers en médecine et _x000a_en chirurgie" dataDxfId="44"/>
    <tableColumn id="3" xr3:uid="{00000000-0010-0000-3900-000003000000}" name="Coût_x000a_direct total — _x000a_Unité de soins intensifs" dataDxfId="43"/>
    <tableColumn id="4" xr3:uid="{00000000-0010-0000-3900-000004000000}" name="Coût_x000a_direct total — _x000a_Unité de soins infirmiers _x000a_en obstétrique" dataDxfId="42"/>
    <tableColumn id="5" xr3:uid="{00000000-0010-0000-3900-000005000000}" name="Coût_x000a_direct total — _x000a_Unité de soins infirmiers _x000a_en pédiatrie" dataDxfId="41"/>
    <tableColumn id="6" xr3:uid="{00000000-0010-0000-3900-000006000000}" name="Coût direct total — _x000a_Unité de soins infirmiers en santé mentale et en toxicomanie" dataDxfId="40"/>
    <tableColumn id="7" xr3:uid="{00000000-0010-0000-3900-000007000000}" name="Coût direct total — _x000a_Unité de soins infirmiers de longue durée en santé mentale" dataDxfId="39"/>
    <tableColumn id="8" xr3:uid="{00000000-0010-0000-3900-000008000000}" name="Coût_x000a_direct total — _x000a_Unité de soins infirmiers de réadaptation physique" dataDxfId="38"/>
    <tableColumn id="9" xr3:uid="{00000000-0010-0000-3900-000009000000}" name="Coût direct total — _x000a_Unité de soins _x000a_infirmiers palliatifs" dataDxfId="37"/>
    <tableColumn id="10" xr3:uid="{00000000-0010-0000-3900-00000A000000}" name="Coût_x000a_direct total — _x000a_Unité de soins infirmiers _x000a_de longue durée" dataDxfId="36"/>
    <tableColumn id="11" xr3:uid="{00000000-0010-0000-3900-00000B000000}" name="Coût_x000a_direct total — _x000a_Salles d’opération et de réveil" dataDxfId="35"/>
    <tableColumn id="12" xr3:uid="{00000000-0010-0000-3900-00000C000000}" name="Coût direct total — _x000a_Service d’urgence" dataDxfId="34"/>
  </tableColumns>
  <tableStyleInfo showFirstColumn="0" showLastColumn="0" showRowStripes="0"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au12.2b" displayName="Tableau12.2b" ref="A69:L86" totalsRowShown="0" headerRowDxfId="33" dataDxfId="31" headerRowBorderDxfId="32" tableBorderDxfId="30" totalsRowBorderDxfId="29" headerRowCellStyle="Header_row">
  <autoFilter ref="A69:L86"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A00-000001000000}" name="Année" dataDxfId="28"/>
    <tableColumn id="2" xr3:uid="{00000000-0010-0000-3A00-000002000000}" name="Total des _x000a_jours-patients — _x000a_Unités de soins infirmiers en médecine et _x000a_en chirurgie" dataDxfId="27"/>
    <tableColumn id="3" xr3:uid="{00000000-0010-0000-3A00-000003000000}" name="Total des _x000a_jours-patients — _x000a_Unité de soins intensifs" dataDxfId="26"/>
    <tableColumn id="4" xr3:uid="{00000000-0010-0000-3A00-000004000000}" name="Total des _x000a_jours-patients — _x000a_Unité de soins infirmiers _x000a_en obstétrique" dataDxfId="25"/>
    <tableColumn id="5" xr3:uid="{00000000-0010-0000-3A00-000005000000}" name="Total des _x000a_jours-patients — _x000a_Unité de soins infirmiers _x000a_en pédiatrie" dataDxfId="24"/>
    <tableColumn id="6" xr3:uid="{00000000-0010-0000-3A00-000006000000}" name="Total des _x000a_jours-patients — _x000a_Unité de soins infirmiers en santé mentale et en toxicomanie" dataDxfId="23"/>
    <tableColumn id="7" xr3:uid="{00000000-0010-0000-3A00-000007000000}" name="Total des _x000a_jours-patients — _x000a_Unité de soins infirmiers de longue durée en santé mentale" dataDxfId="22"/>
    <tableColumn id="8" xr3:uid="{00000000-0010-0000-3A00-000008000000}" name="Total des_x000a_jours-patients — _x000a_Unité de soins infirmiers de réadaptation physique" dataDxfId="21"/>
    <tableColumn id="9" xr3:uid="{00000000-0010-0000-3A00-000009000000}" name="Total des _x000a_jours-patients — _x000a_Unité de soins _x000a_infirmiers palliatifs" dataDxfId="20"/>
    <tableColumn id="10" xr3:uid="{00000000-0010-0000-3A00-00000A000000}" name="Total des _x000a_jours-patients — _x000a_Unité de soins infirmiers _x000a_de longue durée" dataDxfId="19"/>
    <tableColumn id="11" xr3:uid="{00000000-0010-0000-3A00-00000B000000}" name="Total des _x000a_visites — _x000a_Salles d’opération et de réveil" dataDxfId="18"/>
    <tableColumn id="12" xr3:uid="{00000000-0010-0000-3A00-00000C000000}" name="Total des visites _x000a_de patients — _x000a_Service d’urgence" dataDxfId="1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au2.1a" displayName="Tableau2.1a" ref="A5:L22" totalsRowShown="0" headerRowDxfId="933" dataDxfId="931" headerRowBorderDxfId="932" tableBorderDxfId="930" totalsRowBorderDxfId="929" headerRowCellStyle="Header_row">
  <autoFilter ref="A5:L2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Année" dataDxfId="928"/>
    <tableColumn id="2" xr3:uid="{00000000-0010-0000-0500-000002000000}" name="Coût par_x000a_jour-patient — _x000a_Unités de soins infirmiers en médecine et _x000a_en chirurgie" dataDxfId="927"/>
    <tableColumn id="3" xr3:uid="{00000000-0010-0000-0500-000003000000}" name="Coût par_x000a_jour-patient — _x000a_Unité de soins intensifs" dataDxfId="926"/>
    <tableColumn id="4" xr3:uid="{00000000-0010-0000-0500-000004000000}" name="Coût par_x000a_jour-patient — _x000a_Unité de soins infirmiers _x000a_en obstétrique" dataDxfId="925"/>
    <tableColumn id="5" xr3:uid="{00000000-0010-0000-0500-000005000000}" name="Coût par_x000a_jour-patient — _x000a_Unité de soins infirmiers _x000a_en pédiatrie" dataDxfId="924"/>
    <tableColumn id="6" xr3:uid="{00000000-0010-0000-0500-000006000000}" name="Coût par_x000a_jour-patient — _x000a_Unité de soins infirmiers en santé mentale et en toxicomanie" dataDxfId="923"/>
    <tableColumn id="7" xr3:uid="{00000000-0010-0000-0500-000007000000}" name="Coût par_x000a_jour-patient — _x000a_Unité de soins infirmiers de longue durée en santé mentale" dataDxfId="922"/>
    <tableColumn id="8" xr3:uid="{00000000-0010-0000-0500-000008000000}" name="Coût par_x000a_jour-patient — _x000a_Unité de soins infirmiers de réadaptation physique" dataDxfId="921"/>
    <tableColumn id="9" xr3:uid="{00000000-0010-0000-0500-000009000000}" name="Coût par_x000a_jour-patient — _x000a_Unité de soins _x000a_infirmiers palliatifs" dataDxfId="920"/>
    <tableColumn id="10" xr3:uid="{00000000-0010-0000-0500-00000A000000}" name="Coût par_x000a_jour-patient — _x000a_Unité de soins infirmiers _x000a_de longue durée" dataDxfId="919"/>
    <tableColumn id="11" xr3:uid="{00000000-0010-0000-0500-00000B000000}" name="Coût par_x000a_visite — _x000a_Salles d’opération et de réveil" dataDxfId="918"/>
    <tableColumn id="12" xr3:uid="{00000000-0010-0000-0500-00000C000000}" name="Coût par visite — _x000a_Service d’urgence" dataDxfId="917"/>
  </tableColumns>
  <tableStyleInfo showFirstColumn="0" showLastColumn="0" showRowStripes="0"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au12.3" displayName="Tableau12.3" ref="A93:L110" totalsRowShown="0" headerRowDxfId="16" dataDxfId="14" headerRowBorderDxfId="15" tableBorderDxfId="13" totalsRowBorderDxfId="12" headerRowCellStyle="Header_row">
  <autoFilter ref="A93:L110"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3B00-000001000000}" name="Année" dataDxfId="11"/>
    <tableColumn id="2" xr3:uid="{00000000-0010-0000-3B00-000002000000}" name="Unités de soins infirmiers en médecine et _x000a_en chirurgie" dataDxfId="10"/>
    <tableColumn id="3" xr3:uid="{00000000-0010-0000-3B00-000003000000}" name="Unité de soins intensifs" dataDxfId="9"/>
    <tableColumn id="4" xr3:uid="{00000000-0010-0000-3B00-000004000000}" name="Unité de soins infirmiers _x000a_en obstétrique" dataDxfId="8"/>
    <tableColumn id="5" xr3:uid="{00000000-0010-0000-3B00-000005000000}" name="Unité de soins infirmiers _x000a_en pédiatrie" dataDxfId="7"/>
    <tableColumn id="6" xr3:uid="{00000000-0010-0000-3B00-000006000000}" name="Unité de soins infirmiers en santé mentale et en toxicomanie" dataDxfId="6"/>
    <tableColumn id="7" xr3:uid="{00000000-0010-0000-3B00-000007000000}" name="Unité de soins infirmiers de longue durée en santé mentale" dataDxfId="5"/>
    <tableColumn id="8" xr3:uid="{00000000-0010-0000-3B00-000008000000}" name="Unité de soins infirmiers de réadaptation physique" dataDxfId="4"/>
    <tableColumn id="9" xr3:uid="{00000000-0010-0000-3B00-000009000000}" name="Unité de soins _x000a_infirmiers palliatifs" dataDxfId="3"/>
    <tableColumn id="10" xr3:uid="{00000000-0010-0000-3B00-00000A000000}" name="Unité de soins infirmiers de longue durée" dataDxfId="2"/>
    <tableColumn id="11" xr3:uid="{00000000-0010-0000-3B00-00000B000000}" name="Salles d’opération et de réveil" dataDxfId="1"/>
    <tableColumn id="12" xr3:uid="{00000000-0010-0000-3B00-00000C000000}" name="Service d’urgence" dataDxfId="0"/>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au2.1b" displayName="Tableau2.1b" ref="A24:L41" totalsRowShown="0" headerRowDxfId="916" dataDxfId="914" headerRowBorderDxfId="915" tableBorderDxfId="913" totalsRowBorderDxfId="912" headerRowCellStyle="Header_row">
  <autoFilter ref="A24:L4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Année" dataDxfId="911"/>
    <tableColumn id="2" xr3:uid="{00000000-0010-0000-0600-000002000000}" name="Coût par_x000a_jour-patient — _x000a_Unités de soins infirmiers en médecine et _x000a_en chirurgie" dataDxfId="910">
      <calculatedColumnFormula>((B6-B5)/B5)*100</calculatedColumnFormula>
    </tableColumn>
    <tableColumn id="3" xr3:uid="{00000000-0010-0000-0600-000003000000}" name="Coût par_x000a_jour-patient — _x000a_Unité de soins intensifs" dataDxfId="909">
      <calculatedColumnFormula>((C6-C5)/C5)*100</calculatedColumnFormula>
    </tableColumn>
    <tableColumn id="4" xr3:uid="{00000000-0010-0000-0600-000004000000}" name="Coût par_x000a_jour-patient — _x000a_Unité de soins infirmiers _x000a_en obstétrique" dataDxfId="908">
      <calculatedColumnFormula>((D6-D5)/D5)*100</calculatedColumnFormula>
    </tableColumn>
    <tableColumn id="5" xr3:uid="{00000000-0010-0000-0600-000005000000}" name="Coût par_x000a_jour-patient — _x000a_Unité de soins infirmiers _x000a_en pédiatrie" dataDxfId="907">
      <calculatedColumnFormula>((E6-E5)/E5)*100</calculatedColumnFormula>
    </tableColumn>
    <tableColumn id="6" xr3:uid="{00000000-0010-0000-0600-000006000000}" name="Coût par_x000a_jour-patient — _x000a_Unité de soins infirmiers en santé mentale et en toxicomanie" dataDxfId="906">
      <calculatedColumnFormula>((F6-F5)/F5)*100</calculatedColumnFormula>
    </tableColumn>
    <tableColumn id="7" xr3:uid="{00000000-0010-0000-0600-000007000000}" name="Coût par_x000a_jour-patient — _x000a_Unité de soins infirmiers de longue durée en santé mentale" dataDxfId="905">
      <calculatedColumnFormula>((G6-G5)/G5)*100</calculatedColumnFormula>
    </tableColumn>
    <tableColumn id="8" xr3:uid="{00000000-0010-0000-0600-000008000000}" name="Coût par_x000a_jour-patient — _x000a_Unité de soins infirmiers de réadaptation physique" dataDxfId="904">
      <calculatedColumnFormula>((H6-H5)/H5)*100</calculatedColumnFormula>
    </tableColumn>
    <tableColumn id="9" xr3:uid="{00000000-0010-0000-0600-000009000000}" name="Coût par_x000a_jour-patient — _x000a_Unité de soins _x000a_infirmiers palliatifs" dataDxfId="903">
      <calculatedColumnFormula>((I6-I5)/I5)*100</calculatedColumnFormula>
    </tableColumn>
    <tableColumn id="10" xr3:uid="{00000000-0010-0000-0600-00000A000000}" name="Coût par_x000a_jour-patient — _x000a_Unité de soins infirmiers _x000a_de longue durée" dataDxfId="902">
      <calculatedColumnFormula>((J6-J5)/J5)*100</calculatedColumnFormula>
    </tableColumn>
    <tableColumn id="11" xr3:uid="{00000000-0010-0000-0600-00000B000000}" name="Coût par_x000a_visite — _x000a_Salles d’opération et de réveil" dataDxfId="901">
      <calculatedColumnFormula>((K6-K5)/K5)*100</calculatedColumnFormula>
    </tableColumn>
    <tableColumn id="12" xr3:uid="{00000000-0010-0000-0600-00000C000000}" name="Coût par visite — _x000a_Service d’urgence" dataDxfId="900">
      <calculatedColumnFormula>((L6-L5)/L5)*100</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au2.2a" displayName="Tableau2.2a" ref="A50:L67" totalsRowShown="0" headerRowDxfId="899" dataDxfId="897" headerRowBorderDxfId="898" tableBorderDxfId="896" totalsRowBorderDxfId="895" headerRowCellStyle="Header_row">
  <autoFilter ref="A50:L6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700-000001000000}" name="Année" dataDxfId="894"/>
    <tableColumn id="2" xr3:uid="{00000000-0010-0000-0700-000002000000}" name="Coût_x000a_direct total — _x000a_Unités de soins infirmiers en médecine et _x000a_en chirurgie" dataDxfId="893"/>
    <tableColumn id="3" xr3:uid="{00000000-0010-0000-0700-000003000000}" name="Coût_x000a_direct total — _x000a_Unité de soins intensifs" dataDxfId="892"/>
    <tableColumn id="4" xr3:uid="{00000000-0010-0000-0700-000004000000}" name="Coût_x000a_direct total — _x000a_Unité de soins infirmiers _x000a_en obstétrique" dataDxfId="891"/>
    <tableColumn id="5" xr3:uid="{00000000-0010-0000-0700-000005000000}" name="Coût_x000a_direct total — _x000a_Unité de soins infirmiers _x000a_en pédiatrie" dataDxfId="890"/>
    <tableColumn id="6" xr3:uid="{00000000-0010-0000-0700-000006000000}" name="Coût direct total — _x000a_Unité de soins infirmiers en santé mentale et en toxicomanie" dataDxfId="889"/>
    <tableColumn id="7" xr3:uid="{00000000-0010-0000-0700-000007000000}" name="Coût direct total — _x000a_Unité de soins infirmiers de longue durée en santé mentale" dataDxfId="888"/>
    <tableColumn id="8" xr3:uid="{00000000-0010-0000-0700-000008000000}" name="Coût_x000a_direct total — _x000a_Unité de soins infirmiers de réadaptation physique" dataDxfId="887"/>
    <tableColumn id="9" xr3:uid="{00000000-0010-0000-0700-000009000000}" name="Coût direct total — _x000a_Unité de soins _x000a_infirmiers palliatifs" dataDxfId="886"/>
    <tableColumn id="10" xr3:uid="{00000000-0010-0000-0700-00000A000000}" name="Coût_x000a_direct total — _x000a_Unité de soins infirmiers _x000a_de longue durée" dataDxfId="885"/>
    <tableColumn id="11" xr3:uid="{00000000-0010-0000-0700-00000B000000}" name="Coût_x000a_direct total — _x000a_Salles d’opération et de réveil" dataDxfId="884"/>
    <tableColumn id="12" xr3:uid="{00000000-0010-0000-0700-00000C000000}" name="Coût direct total — _x000a_Service d’urgence" dataDxfId="883"/>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au2.2b" displayName="Tableau2.2b" ref="A69:L86" totalsRowShown="0" headerRowDxfId="882" dataDxfId="880" headerRowBorderDxfId="881" tableBorderDxfId="879" totalsRowBorderDxfId="878" headerRowCellStyle="Header_row">
  <autoFilter ref="A69:L8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Année" dataDxfId="877"/>
    <tableColumn id="2" xr3:uid="{00000000-0010-0000-0800-000002000000}" name="Total des _x000a_jours-patients — _x000a_Unités de soins infirmiers en médecine et _x000a_en chirurgie" dataDxfId="876"/>
    <tableColumn id="3" xr3:uid="{00000000-0010-0000-0800-000003000000}" name="Total des _x000a_jours-patients — _x000a_Unité de soins intensifs" dataDxfId="875"/>
    <tableColumn id="4" xr3:uid="{00000000-0010-0000-0800-000004000000}" name="Total des _x000a_jours-patients — _x000a_Unité de soins infirmiers _x000a_en obstétrique" dataDxfId="874"/>
    <tableColumn id="5" xr3:uid="{00000000-0010-0000-0800-000005000000}" name="Total des _x000a_jours-patients — _x000a_Unité de soins infirmiers _x000a_en pédiatrie" dataDxfId="873"/>
    <tableColumn id="6" xr3:uid="{00000000-0010-0000-0800-000006000000}" name="Total des _x000a_jours-patients — _x000a_Unité de soins infirmiers en santé mentale et en toxicomanie" dataDxfId="872"/>
    <tableColumn id="7" xr3:uid="{00000000-0010-0000-0800-000007000000}" name="Total des _x000a_jours-patients — _x000a_Unité de soins infirmiers de longue durée en santé mentale" dataDxfId="871"/>
    <tableColumn id="8" xr3:uid="{00000000-0010-0000-0800-000008000000}" name="Total des_x000a_jours-patients — _x000a_Unité de soins infirmiers de réadaptation physique" dataDxfId="870"/>
    <tableColumn id="9" xr3:uid="{00000000-0010-0000-0800-000009000000}" name="Total des _x000a_jours-patients — _x000a_Unité de soins _x000a_infirmiers palliatifs" dataDxfId="869"/>
    <tableColumn id="10" xr3:uid="{00000000-0010-0000-0800-00000A000000}" name="Total des _x000a_jours-patients — _x000a_Unité de soins infirmiers _x000a_de longue durée" dataDxfId="868"/>
    <tableColumn id="11" xr3:uid="{00000000-0010-0000-0800-00000B000000}" name="Total des _x000a_visites — _x000a_Salles d’opération et de réveil" dataDxfId="867"/>
    <tableColumn id="12" xr3:uid="{00000000-0010-0000-0800-00000C000000}" name="Total des visites _x000a_de patients — _x000a_Service d’urgence" dataDxfId="86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CIHI.ICIS" TargetMode="External"/><Relationship Id="rId13" Type="http://schemas.openxmlformats.org/officeDocument/2006/relationships/drawing" Target="../drawings/drawing1.xml"/><Relationship Id="rId3" Type="http://schemas.openxmlformats.org/officeDocument/2006/relationships/hyperlink" Target="http://www.cihi.ca/" TargetMode="External"/><Relationship Id="rId7" Type="http://schemas.openxmlformats.org/officeDocument/2006/relationships/hyperlink" Target="https://twitter.com/cihi_icis" TargetMode="External"/><Relationship Id="rId12" Type="http://schemas.openxmlformats.org/officeDocument/2006/relationships/printerSettings" Target="../printerSettings/printerSettings1.bin"/><Relationship Id="rId2" Type="http://schemas.openxmlformats.org/officeDocument/2006/relationships/hyperlink" Target="mailto:nif@icis.ca" TargetMode="External"/><Relationship Id="rId1" Type="http://schemas.openxmlformats.org/officeDocument/2006/relationships/hyperlink" Target="mailto:media@icis.ca" TargetMode="External"/><Relationship Id="rId6" Type="http://schemas.openxmlformats.org/officeDocument/2006/relationships/hyperlink" Target="https://www.cihi.ca/fr/statistiques-eclair" TargetMode="External"/><Relationship Id="rId11" Type="http://schemas.openxmlformats.org/officeDocument/2006/relationships/hyperlink" Target="http://www.youtube.com/user/CIHICanada" TargetMode="External"/><Relationship Id="rId5" Type="http://schemas.openxmlformats.org/officeDocument/2006/relationships/hyperlink" Target="https://www.cihi.ca/fr/estimateur-des-couts-par-patient" TargetMode="External"/><Relationship Id="rId10" Type="http://schemas.openxmlformats.org/officeDocument/2006/relationships/hyperlink" Target="http://www.instagram.com/cihi_icis/" TargetMode="External"/><Relationship Id="rId4" Type="http://schemas.openxmlformats.org/officeDocument/2006/relationships/hyperlink" Target="http://www.cihi.ca/fr/depenses-hospitalieres"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1.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2.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3.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14.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printerSettings" Target="../printerSettings/printerSettings15.bin"/><Relationship Id="rId6" Type="http://schemas.openxmlformats.org/officeDocument/2006/relationships/table" Target="../tables/table50.xml"/><Relationship Id="rId5" Type="http://schemas.openxmlformats.org/officeDocument/2006/relationships/table" Target="../tables/table49.xml"/><Relationship Id="rId4" Type="http://schemas.openxmlformats.org/officeDocument/2006/relationships/table" Target="../tables/table48.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table" Target="../tables/table51.xml"/><Relationship Id="rId1" Type="http://schemas.openxmlformats.org/officeDocument/2006/relationships/printerSettings" Target="../printerSettings/printerSettings16.bin"/><Relationship Id="rId6" Type="http://schemas.openxmlformats.org/officeDocument/2006/relationships/table" Target="../tables/table55.xml"/><Relationship Id="rId5" Type="http://schemas.openxmlformats.org/officeDocument/2006/relationships/table" Target="../tables/table54.xml"/><Relationship Id="rId4" Type="http://schemas.openxmlformats.org/officeDocument/2006/relationships/table" Target="../tables/table53.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57.xml"/><Relationship Id="rId2" Type="http://schemas.openxmlformats.org/officeDocument/2006/relationships/table" Target="../tables/table56.xml"/><Relationship Id="rId1" Type="http://schemas.openxmlformats.org/officeDocument/2006/relationships/printerSettings" Target="../printerSettings/printerSettings17.bin"/><Relationship Id="rId6" Type="http://schemas.openxmlformats.org/officeDocument/2006/relationships/table" Target="../tables/table60.xml"/><Relationship Id="rId5" Type="http://schemas.openxmlformats.org/officeDocument/2006/relationships/table" Target="../tables/table59.xml"/><Relationship Id="rId4" Type="http://schemas.openxmlformats.org/officeDocument/2006/relationships/table" Target="../tables/table5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etadonnees-de-la-base-de-donnees-canadienne-sur-les-systemes-dinformation-de-ges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9.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showGridLines="0" tabSelected="1" topLeftCell="A2" zoomScaleNormal="100" workbookViewId="0"/>
  </sheetViews>
  <sheetFormatPr defaultColWidth="0" defaultRowHeight="13.8" zeroHeight="1" x14ac:dyDescent="0.25"/>
  <cols>
    <col min="1" max="1" width="90.59765625" customWidth="1"/>
    <col min="2" max="10" width="0" hidden="1" customWidth="1"/>
    <col min="11" max="16384" width="8.5" hidden="1"/>
  </cols>
  <sheetData>
    <row r="1" spans="1:10" s="83" customFormat="1" ht="15" hidden="1" customHeight="1" x14ac:dyDescent="0.25">
      <c r="A1" s="82" t="s">
        <v>144</v>
      </c>
    </row>
    <row r="2" spans="1:10" s="6" customFormat="1" ht="180" customHeight="1" x14ac:dyDescent="0.25">
      <c r="A2" s="84" t="s">
        <v>184</v>
      </c>
      <c r="B2" s="11"/>
      <c r="C2" s="11"/>
      <c r="D2" s="11"/>
      <c r="E2" s="11"/>
      <c r="F2" s="11"/>
      <c r="G2" s="11"/>
      <c r="H2" s="11"/>
      <c r="I2" s="11"/>
      <c r="J2" s="11"/>
    </row>
    <row r="3" spans="1:10" s="6" customFormat="1" ht="90" customHeight="1" x14ac:dyDescent="0.25">
      <c r="A3" s="55" t="s">
        <v>0</v>
      </c>
      <c r="B3" s="16"/>
      <c r="C3" s="16" t="s">
        <v>1</v>
      </c>
      <c r="D3" s="16"/>
      <c r="E3" s="16"/>
      <c r="F3" s="16"/>
      <c r="G3" s="16"/>
      <c r="H3" s="16"/>
      <c r="I3" s="16"/>
      <c r="J3" s="11"/>
    </row>
    <row r="4" spans="1:10" s="21" customFormat="1" ht="39.9" customHeight="1" x14ac:dyDescent="0.5">
      <c r="A4" s="2" t="s">
        <v>2</v>
      </c>
      <c r="B4" s="20"/>
      <c r="C4" s="20"/>
      <c r="D4" s="20"/>
      <c r="E4" s="20"/>
      <c r="F4" s="20"/>
      <c r="G4" s="20"/>
      <c r="H4" s="20"/>
      <c r="I4" s="20"/>
      <c r="J4" s="20"/>
    </row>
    <row r="5" spans="1:10" s="6" customFormat="1" ht="20.100000000000001" customHeight="1" x14ac:dyDescent="0.25">
      <c r="A5" s="31" t="s">
        <v>3</v>
      </c>
      <c r="B5" s="8"/>
      <c r="C5" s="8"/>
      <c r="D5" s="8"/>
      <c r="E5" s="8"/>
      <c r="F5" s="8"/>
      <c r="G5" s="8"/>
      <c r="H5" s="8"/>
      <c r="I5" s="8"/>
      <c r="J5" s="8"/>
    </row>
    <row r="6" spans="1:10" s="33" customFormat="1" ht="18" customHeight="1" x14ac:dyDescent="0.25">
      <c r="A6" s="9" t="s">
        <v>4</v>
      </c>
      <c r="B6" s="8"/>
      <c r="C6" s="8"/>
      <c r="D6" s="8"/>
      <c r="E6" s="8"/>
      <c r="F6" s="8"/>
      <c r="G6" s="8"/>
      <c r="H6" s="8"/>
      <c r="I6" s="8"/>
      <c r="J6" s="8"/>
    </row>
    <row r="7" spans="1:10" s="33" customFormat="1" ht="18" customHeight="1" x14ac:dyDescent="0.25">
      <c r="A7" s="9" t="s">
        <v>5</v>
      </c>
      <c r="B7" s="22"/>
      <c r="C7" s="22"/>
      <c r="D7" s="22"/>
      <c r="E7" s="22"/>
      <c r="F7" s="22"/>
      <c r="G7" s="22"/>
      <c r="H7" s="22"/>
      <c r="I7" s="22"/>
      <c r="J7" s="22"/>
    </row>
    <row r="8" spans="1:10" s="23" customFormat="1" ht="30" customHeight="1" x14ac:dyDescent="0.25">
      <c r="A8" s="9" t="s">
        <v>6</v>
      </c>
      <c r="B8" s="22"/>
      <c r="C8" s="22"/>
      <c r="D8" s="22"/>
      <c r="E8" s="22"/>
      <c r="F8" s="22"/>
      <c r="G8" s="22"/>
      <c r="H8" s="22"/>
      <c r="I8" s="22"/>
      <c r="J8" s="22"/>
    </row>
    <row r="9" spans="1:10" ht="39.9" customHeight="1" x14ac:dyDescent="0.25">
      <c r="A9" s="1" t="s">
        <v>7</v>
      </c>
      <c r="B9" s="11"/>
      <c r="C9" s="11"/>
      <c r="D9" s="11"/>
      <c r="E9" s="11"/>
      <c r="F9" s="11"/>
      <c r="G9" s="11"/>
      <c r="H9" s="11"/>
      <c r="I9" s="11"/>
      <c r="J9" s="11"/>
    </row>
    <row r="10" spans="1:10" ht="15" customHeight="1" x14ac:dyDescent="0.25">
      <c r="A10" s="12" t="s">
        <v>8</v>
      </c>
    </row>
    <row r="11" spans="1:10" ht="30" customHeight="1" x14ac:dyDescent="0.25">
      <c r="A11" s="9" t="s">
        <v>9</v>
      </c>
    </row>
    <row r="12" spans="1:10" ht="15" customHeight="1" x14ac:dyDescent="0.25">
      <c r="A12" s="12" t="s">
        <v>10</v>
      </c>
    </row>
    <row r="13" spans="1:10" ht="30" customHeight="1" x14ac:dyDescent="0.25">
      <c r="A13" s="9" t="s">
        <v>11</v>
      </c>
    </row>
    <row r="14" spans="1:10" ht="15" customHeight="1" x14ac:dyDescent="0.25">
      <c r="A14" s="4" t="s">
        <v>12</v>
      </c>
    </row>
    <row r="15" spans="1:10" ht="15" customHeight="1" x14ac:dyDescent="0.25">
      <c r="A15" s="59" t="s">
        <v>13</v>
      </c>
    </row>
    <row r="16" spans="1:10" ht="15" customHeight="1" x14ac:dyDescent="0.25">
      <c r="A16" s="60" t="s">
        <v>14</v>
      </c>
    </row>
    <row r="17" spans="1:1" ht="15" customHeight="1" x14ac:dyDescent="0.25">
      <c r="A17" s="60" t="s">
        <v>15</v>
      </c>
    </row>
    <row r="18" spans="1:1" ht="15" customHeight="1" x14ac:dyDescent="0.25">
      <c r="A18" s="60" t="s">
        <v>16</v>
      </c>
    </row>
    <row r="19" spans="1:1" s="23" customFormat="1" ht="30" customHeight="1" x14ac:dyDescent="0.25">
      <c r="A19" s="61" t="s">
        <v>17</v>
      </c>
    </row>
    <row r="20" spans="1:1" ht="39.9" customHeight="1" x14ac:dyDescent="0.25">
      <c r="A20" s="1" t="s">
        <v>18</v>
      </c>
    </row>
    <row r="21" spans="1:1" s="34" customFormat="1" ht="45" customHeight="1" x14ac:dyDescent="0.25">
      <c r="A21" s="28" t="s">
        <v>185</v>
      </c>
    </row>
    <row r="22" spans="1:1" ht="90" customHeight="1" x14ac:dyDescent="0.25">
      <c r="A22" s="58" t="s">
        <v>19</v>
      </c>
    </row>
  </sheetData>
  <hyperlinks>
    <hyperlink ref="A13" r:id="rId1" xr:uid="{00000000-0004-0000-0000-000000000000}"/>
    <hyperlink ref="A11" r:id="rId2" xr:uid="{00000000-0004-0000-0000-000001000000}"/>
    <hyperlink ref="A5" r:id="rId3" display="The following companion products are available on CIHI’s website at www.cihi.ca:" xr:uid="{00000000-0004-0000-0000-000002000000}"/>
    <hyperlink ref="A6" r:id="rId4" xr:uid="{00000000-0004-0000-0000-000003000000}"/>
    <hyperlink ref="A7" r:id="rId5" xr:uid="{00000000-0004-0000-0000-000004000000}"/>
    <hyperlink ref="A8" r:id="rId6" xr:uid="{00000000-0004-0000-0000-000005000000}"/>
    <hyperlink ref="A15" r:id="rId7" display="https://twitter.com/cihi_icis" xr:uid="{00000000-0004-0000-0000-000006000000}"/>
    <hyperlink ref="A16" r:id="rId8" display="http://www.facebook.com/CIHI.ICIS" xr:uid="{00000000-0004-0000-0000-000007000000}"/>
    <hyperlink ref="A17" r:id="rId9" display="LinkedIn: linkedin.com/company/canadian-institute-for-health-information" xr:uid="{00000000-0004-0000-0000-000008000000}"/>
    <hyperlink ref="A18" r:id="rId10" display="http://www.instagram.com/cihi_icis/" xr:uid="{00000000-0004-0000-0000-000009000000}"/>
    <hyperlink ref="A19" r:id="rId11" display="http://www.youtube.com/user/CIHICanada" xr:uid="{00000000-0004-0000-0000-00000A000000}"/>
  </hyperlinks>
  <pageMargins left="0.70866141732283505" right="0.70866141732283505" top="0.74803149606299202" bottom="0.74803149606299202" header="0.31496062992126" footer="0.31496062992126"/>
  <pageSetup orientation="portrait" r:id="rId12"/>
  <headerFooter>
    <oddFooter>&amp;L&amp;9© 2023 ICIS&amp;R&amp;9&amp;P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7" t="s">
        <v>152</v>
      </c>
    </row>
    <row r="2" spans="1:12" s="12" customFormat="1" ht="24" customHeight="1" x14ac:dyDescent="0.25">
      <c r="A2" s="151" t="s">
        <v>27</v>
      </c>
      <c r="B2" s="151"/>
    </row>
    <row r="3" spans="1:12" s="6" customFormat="1" ht="20.25" customHeight="1" x14ac:dyDescent="0.25">
      <c r="A3" s="99" t="s">
        <v>192</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305.8</v>
      </c>
      <c r="C6" s="94">
        <v>970.1</v>
      </c>
      <c r="D6" s="94">
        <v>459.2</v>
      </c>
      <c r="E6" s="94">
        <v>460.4</v>
      </c>
      <c r="F6" s="94">
        <v>255.5</v>
      </c>
      <c r="G6" s="94" t="s">
        <v>96</v>
      </c>
      <c r="H6" s="94">
        <v>258.8</v>
      </c>
      <c r="I6" s="94">
        <v>400.5</v>
      </c>
      <c r="J6" s="94">
        <v>187.7</v>
      </c>
      <c r="K6" s="94">
        <v>590.79999999999995</v>
      </c>
      <c r="L6" s="95">
        <v>67.5</v>
      </c>
    </row>
    <row r="7" spans="1:12" s="33" customFormat="1" ht="15" customHeight="1" x14ac:dyDescent="0.25">
      <c r="A7" s="73" t="s">
        <v>51</v>
      </c>
      <c r="B7" s="94">
        <v>314.89999999999998</v>
      </c>
      <c r="C7" s="94">
        <v>1001.2</v>
      </c>
      <c r="D7" s="94">
        <v>481.2</v>
      </c>
      <c r="E7" s="94">
        <v>458.4</v>
      </c>
      <c r="F7" s="94">
        <v>265.8</v>
      </c>
      <c r="G7" s="94" t="s">
        <v>96</v>
      </c>
      <c r="H7" s="94">
        <v>261</v>
      </c>
      <c r="I7" s="94">
        <v>417.5</v>
      </c>
      <c r="J7" s="94">
        <v>197.9</v>
      </c>
      <c r="K7" s="94">
        <v>667.8</v>
      </c>
      <c r="L7" s="95">
        <v>75.7</v>
      </c>
    </row>
    <row r="8" spans="1:12" s="33" customFormat="1" ht="15" customHeight="1" x14ac:dyDescent="0.25">
      <c r="A8" s="73" t="s">
        <v>52</v>
      </c>
      <c r="B8" s="94">
        <v>317</v>
      </c>
      <c r="C8" s="94">
        <v>1069</v>
      </c>
      <c r="D8" s="94">
        <v>508.9</v>
      </c>
      <c r="E8" s="94">
        <v>461.9</v>
      </c>
      <c r="F8" s="94">
        <v>361.2</v>
      </c>
      <c r="G8" s="94">
        <v>212.3</v>
      </c>
      <c r="H8" s="94">
        <v>281</v>
      </c>
      <c r="I8" s="94">
        <v>410.8</v>
      </c>
      <c r="J8" s="94">
        <v>198.2</v>
      </c>
      <c r="K8" s="94">
        <v>716.4</v>
      </c>
      <c r="L8" s="95">
        <v>83.1</v>
      </c>
    </row>
    <row r="9" spans="1:12" s="33" customFormat="1" ht="15" customHeight="1" x14ac:dyDescent="0.25">
      <c r="A9" s="73" t="s">
        <v>53</v>
      </c>
      <c r="B9" s="94">
        <v>334.9</v>
      </c>
      <c r="C9" s="94">
        <v>1050</v>
      </c>
      <c r="D9" s="94">
        <v>559.5</v>
      </c>
      <c r="E9" s="94">
        <v>501.7</v>
      </c>
      <c r="F9" s="94">
        <v>386.2</v>
      </c>
      <c r="G9" s="94">
        <v>238.1</v>
      </c>
      <c r="H9" s="94">
        <v>291.8</v>
      </c>
      <c r="I9" s="94">
        <v>491.2</v>
      </c>
      <c r="J9" s="94">
        <v>207.2</v>
      </c>
      <c r="K9" s="94">
        <v>797.2</v>
      </c>
      <c r="L9" s="95">
        <v>90.9</v>
      </c>
    </row>
    <row r="10" spans="1:12" s="33" customFormat="1" ht="15" customHeight="1" x14ac:dyDescent="0.25">
      <c r="A10" s="73" t="s">
        <v>54</v>
      </c>
      <c r="B10" s="94">
        <v>351.1</v>
      </c>
      <c r="C10" s="94">
        <v>1144.9000000000001</v>
      </c>
      <c r="D10" s="94">
        <v>577.29999999999995</v>
      </c>
      <c r="E10" s="94">
        <v>565.70000000000005</v>
      </c>
      <c r="F10" s="94">
        <v>400.8</v>
      </c>
      <c r="G10" s="94">
        <v>241.6</v>
      </c>
      <c r="H10" s="94">
        <v>305.3</v>
      </c>
      <c r="I10" s="94">
        <v>511.8</v>
      </c>
      <c r="J10" s="94">
        <v>241.7</v>
      </c>
      <c r="K10" s="94">
        <v>790.3</v>
      </c>
      <c r="L10" s="95">
        <v>100.7</v>
      </c>
    </row>
    <row r="11" spans="1:12" s="33" customFormat="1" ht="15" customHeight="1" x14ac:dyDescent="0.25">
      <c r="A11" s="73" t="s">
        <v>55</v>
      </c>
      <c r="B11" s="94">
        <v>380.6</v>
      </c>
      <c r="C11" s="94">
        <v>1213.0999999999999</v>
      </c>
      <c r="D11" s="94">
        <v>605.9</v>
      </c>
      <c r="E11" s="94">
        <v>607.5</v>
      </c>
      <c r="F11" s="94">
        <v>420.7</v>
      </c>
      <c r="G11" s="94">
        <v>262.8</v>
      </c>
      <c r="H11" s="94">
        <v>328.7</v>
      </c>
      <c r="I11" s="94">
        <v>511.3</v>
      </c>
      <c r="J11" s="94">
        <v>251.1</v>
      </c>
      <c r="K11" s="94">
        <v>847.1</v>
      </c>
      <c r="L11" s="95">
        <v>96.7</v>
      </c>
    </row>
    <row r="12" spans="1:12" s="33" customFormat="1" ht="15" customHeight="1" x14ac:dyDescent="0.25">
      <c r="A12" s="73" t="s">
        <v>56</v>
      </c>
      <c r="B12" s="94">
        <v>371.8</v>
      </c>
      <c r="C12" s="94">
        <v>1227.8</v>
      </c>
      <c r="D12" s="94">
        <v>642.79999999999995</v>
      </c>
      <c r="E12" s="94">
        <v>643.1</v>
      </c>
      <c r="F12" s="94">
        <v>406.9</v>
      </c>
      <c r="G12" s="94">
        <v>261.39999999999998</v>
      </c>
      <c r="H12" s="94">
        <v>330.6</v>
      </c>
      <c r="I12" s="94">
        <v>539</v>
      </c>
      <c r="J12" s="94">
        <v>248</v>
      </c>
      <c r="K12" s="94">
        <v>841.6</v>
      </c>
      <c r="L12" s="95">
        <v>103.1</v>
      </c>
    </row>
    <row r="13" spans="1:12" s="33" customFormat="1" ht="15" customHeight="1" x14ac:dyDescent="0.25">
      <c r="A13" s="73" t="s">
        <v>57</v>
      </c>
      <c r="B13" s="94">
        <v>370.5</v>
      </c>
      <c r="C13" s="94">
        <v>1252.7</v>
      </c>
      <c r="D13" s="94">
        <v>645.70000000000005</v>
      </c>
      <c r="E13" s="94">
        <v>628.20000000000005</v>
      </c>
      <c r="F13" s="94">
        <v>391.5</v>
      </c>
      <c r="G13" s="94">
        <v>272</v>
      </c>
      <c r="H13" s="94">
        <v>324.39999999999998</v>
      </c>
      <c r="I13" s="94">
        <v>536.6</v>
      </c>
      <c r="J13" s="94">
        <v>246.2</v>
      </c>
      <c r="K13" s="94">
        <v>834</v>
      </c>
      <c r="L13" s="95">
        <v>107.2</v>
      </c>
    </row>
    <row r="14" spans="1:12" s="33" customFormat="1" ht="15" customHeight="1" x14ac:dyDescent="0.25">
      <c r="A14" s="73" t="s">
        <v>58</v>
      </c>
      <c r="B14" s="94">
        <v>367.4</v>
      </c>
      <c r="C14" s="94">
        <v>1303.9000000000001</v>
      </c>
      <c r="D14" s="94">
        <v>672</v>
      </c>
      <c r="E14" s="94">
        <v>605.70000000000005</v>
      </c>
      <c r="F14" s="94">
        <v>406.8</v>
      </c>
      <c r="G14" s="94">
        <v>282.89999999999998</v>
      </c>
      <c r="H14" s="94">
        <v>298</v>
      </c>
      <c r="I14" s="94">
        <v>524.9</v>
      </c>
      <c r="J14" s="94">
        <v>244.4</v>
      </c>
      <c r="K14" s="94">
        <v>837.2</v>
      </c>
      <c r="L14" s="95">
        <v>112.8</v>
      </c>
    </row>
    <row r="15" spans="1:12" s="33" customFormat="1" ht="15" customHeight="1" x14ac:dyDescent="0.25">
      <c r="A15" s="73" t="s">
        <v>59</v>
      </c>
      <c r="B15" s="94">
        <v>349.6</v>
      </c>
      <c r="C15" s="94">
        <v>1198.9000000000001</v>
      </c>
      <c r="D15" s="94">
        <v>617.4</v>
      </c>
      <c r="E15" s="94">
        <v>524</v>
      </c>
      <c r="F15" s="94">
        <v>372.6</v>
      </c>
      <c r="G15" s="94">
        <v>278.5</v>
      </c>
      <c r="H15" s="94">
        <v>294.39999999999998</v>
      </c>
      <c r="I15" s="94">
        <v>467.3</v>
      </c>
      <c r="J15" s="94">
        <v>240.4</v>
      </c>
      <c r="K15" s="94">
        <v>857.3</v>
      </c>
      <c r="L15" s="95">
        <v>111.5</v>
      </c>
    </row>
    <row r="16" spans="1:12" s="33" customFormat="1" ht="15" customHeight="1" x14ac:dyDescent="0.25">
      <c r="A16" s="73" t="s">
        <v>60</v>
      </c>
      <c r="B16" s="94">
        <v>382.2</v>
      </c>
      <c r="C16" s="94">
        <v>1262.8</v>
      </c>
      <c r="D16" s="94">
        <v>684.8</v>
      </c>
      <c r="E16" s="94">
        <v>579.70000000000005</v>
      </c>
      <c r="F16" s="94">
        <v>381.3</v>
      </c>
      <c r="G16" s="94">
        <v>291.2</v>
      </c>
      <c r="H16" s="94">
        <v>300.8</v>
      </c>
      <c r="I16" s="94">
        <v>488.2</v>
      </c>
      <c r="J16" s="94">
        <v>238.8</v>
      </c>
      <c r="K16" s="94">
        <v>887</v>
      </c>
      <c r="L16" s="95">
        <v>115.2</v>
      </c>
    </row>
    <row r="17" spans="1:13" s="33" customFormat="1" ht="15" customHeight="1" x14ac:dyDescent="0.25">
      <c r="A17" s="73" t="s">
        <v>61</v>
      </c>
      <c r="B17" s="94">
        <v>373.9</v>
      </c>
      <c r="C17" s="94">
        <v>1238.4000000000001</v>
      </c>
      <c r="D17" s="94">
        <v>666.7</v>
      </c>
      <c r="E17" s="94">
        <v>632.29999999999995</v>
      </c>
      <c r="F17" s="94">
        <v>381.8</v>
      </c>
      <c r="G17" s="94">
        <v>287.7</v>
      </c>
      <c r="H17" s="94">
        <v>282</v>
      </c>
      <c r="I17" s="94">
        <v>470.4</v>
      </c>
      <c r="J17" s="94">
        <v>240.4</v>
      </c>
      <c r="K17" s="94">
        <v>920.5</v>
      </c>
      <c r="L17" s="95">
        <v>116.2</v>
      </c>
    </row>
    <row r="18" spans="1:13" s="33" customFormat="1" ht="15" customHeight="1" x14ac:dyDescent="0.25">
      <c r="A18" s="73" t="s">
        <v>62</v>
      </c>
      <c r="B18" s="94">
        <v>386.1</v>
      </c>
      <c r="C18" s="94">
        <v>1274.5999999999999</v>
      </c>
      <c r="D18" s="94">
        <v>669.4</v>
      </c>
      <c r="E18" s="94">
        <v>642.29999999999995</v>
      </c>
      <c r="F18" s="94">
        <v>402.6</v>
      </c>
      <c r="G18" s="94">
        <v>315.7</v>
      </c>
      <c r="H18" s="94">
        <v>312.60000000000002</v>
      </c>
      <c r="I18" s="94">
        <v>508</v>
      </c>
      <c r="J18" s="94">
        <v>248.9</v>
      </c>
      <c r="K18" s="94">
        <v>975.8</v>
      </c>
      <c r="L18" s="95">
        <v>118.4</v>
      </c>
    </row>
    <row r="19" spans="1:13" s="33" customFormat="1" ht="15" customHeight="1" x14ac:dyDescent="0.25">
      <c r="A19" s="73" t="s">
        <v>63</v>
      </c>
      <c r="B19" s="94">
        <v>385.9</v>
      </c>
      <c r="C19" s="94">
        <v>1318.7</v>
      </c>
      <c r="D19" s="94">
        <v>682.5</v>
      </c>
      <c r="E19" s="94">
        <v>618.29999999999995</v>
      </c>
      <c r="F19" s="94">
        <v>384.3</v>
      </c>
      <c r="G19" s="94">
        <v>310</v>
      </c>
      <c r="H19" s="94">
        <v>307</v>
      </c>
      <c r="I19" s="94">
        <v>468.1</v>
      </c>
      <c r="J19" s="94">
        <v>246.5</v>
      </c>
      <c r="K19" s="94">
        <v>1020.3</v>
      </c>
      <c r="L19" s="95">
        <v>123.7</v>
      </c>
    </row>
    <row r="20" spans="1:13" s="33" customFormat="1" ht="15" customHeight="1" x14ac:dyDescent="0.25">
      <c r="A20" s="89" t="s">
        <v>64</v>
      </c>
      <c r="B20" s="94">
        <v>387.6</v>
      </c>
      <c r="C20" s="94">
        <v>1316.3</v>
      </c>
      <c r="D20" s="94">
        <v>723.3</v>
      </c>
      <c r="E20" s="94">
        <v>675.4</v>
      </c>
      <c r="F20" s="94">
        <v>415.9</v>
      </c>
      <c r="G20" s="94">
        <v>320.60000000000002</v>
      </c>
      <c r="H20" s="94">
        <v>353.4</v>
      </c>
      <c r="I20" s="94">
        <v>487.6</v>
      </c>
      <c r="J20" s="94">
        <v>255.5</v>
      </c>
      <c r="K20" s="94">
        <v>1073</v>
      </c>
      <c r="L20" s="95">
        <v>130.5</v>
      </c>
    </row>
    <row r="21" spans="1:13" s="91" customFormat="1" ht="15" customHeight="1" x14ac:dyDescent="0.25">
      <c r="A21" s="89" t="s">
        <v>75</v>
      </c>
      <c r="B21" s="94">
        <v>423.2</v>
      </c>
      <c r="C21" s="94">
        <v>1481.1</v>
      </c>
      <c r="D21" s="94">
        <v>806.3</v>
      </c>
      <c r="E21" s="94">
        <v>867.6</v>
      </c>
      <c r="F21" s="94">
        <v>484.2</v>
      </c>
      <c r="G21" s="94">
        <v>331.9</v>
      </c>
      <c r="H21" s="94">
        <v>366.3</v>
      </c>
      <c r="I21" s="94">
        <v>545</v>
      </c>
      <c r="J21" s="94">
        <v>267</v>
      </c>
      <c r="K21" s="94">
        <v>1212.7</v>
      </c>
      <c r="L21" s="95">
        <v>178</v>
      </c>
      <c r="M21" s="90"/>
    </row>
    <row r="22" spans="1:13" s="33" customFormat="1" ht="15" customHeight="1" x14ac:dyDescent="0.25">
      <c r="A22" s="98" t="s">
        <v>143</v>
      </c>
      <c r="B22" s="94">
        <v>468</v>
      </c>
      <c r="C22" s="94">
        <v>1603.5</v>
      </c>
      <c r="D22" s="94">
        <v>966.3</v>
      </c>
      <c r="E22" s="94">
        <v>907.7</v>
      </c>
      <c r="F22" s="94">
        <v>503.5</v>
      </c>
      <c r="G22" s="94">
        <v>411.7</v>
      </c>
      <c r="H22" s="94">
        <v>358.2</v>
      </c>
      <c r="I22" s="94">
        <v>565.4</v>
      </c>
      <c r="J22" s="94">
        <v>300.39999999999998</v>
      </c>
      <c r="K22" s="94">
        <v>1316.7</v>
      </c>
      <c r="L22" s="95">
        <v>186.3</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94">
        <v>3</v>
      </c>
      <c r="C26" s="94">
        <v>3.2</v>
      </c>
      <c r="D26" s="94">
        <v>4.8</v>
      </c>
      <c r="E26" s="94">
        <v>-0.4</v>
      </c>
      <c r="F26" s="94">
        <v>4</v>
      </c>
      <c r="G26" s="92" t="s">
        <v>97</v>
      </c>
      <c r="H26" s="94">
        <v>0.9</v>
      </c>
      <c r="I26" s="94">
        <v>4.2</v>
      </c>
      <c r="J26" s="94">
        <v>5.4</v>
      </c>
      <c r="K26" s="94">
        <v>13</v>
      </c>
      <c r="L26" s="95">
        <v>12.2</v>
      </c>
    </row>
    <row r="27" spans="1:13" s="33" customFormat="1" ht="15" customHeight="1" x14ac:dyDescent="0.25">
      <c r="A27" s="73" t="s">
        <v>52</v>
      </c>
      <c r="B27" s="94">
        <v>0.7</v>
      </c>
      <c r="C27" s="94">
        <v>6.8</v>
      </c>
      <c r="D27" s="94">
        <v>5.8</v>
      </c>
      <c r="E27" s="94">
        <v>0.8</v>
      </c>
      <c r="F27" s="94">
        <v>35.9</v>
      </c>
      <c r="G27" s="92" t="s">
        <v>97</v>
      </c>
      <c r="H27" s="94">
        <v>7.6</v>
      </c>
      <c r="I27" s="94">
        <v>-1.6</v>
      </c>
      <c r="J27" s="94">
        <v>0.1</v>
      </c>
      <c r="K27" s="94">
        <v>7.3</v>
      </c>
      <c r="L27" s="95">
        <v>9.6999999999999993</v>
      </c>
    </row>
    <row r="28" spans="1:13" s="33" customFormat="1" ht="15" customHeight="1" x14ac:dyDescent="0.25">
      <c r="A28" s="73" t="s">
        <v>53</v>
      </c>
      <c r="B28" s="94">
        <v>5.6</v>
      </c>
      <c r="C28" s="94">
        <v>-1.8</v>
      </c>
      <c r="D28" s="94">
        <v>9.9</v>
      </c>
      <c r="E28" s="94">
        <v>8.6</v>
      </c>
      <c r="F28" s="94">
        <v>6.9</v>
      </c>
      <c r="G28" s="94">
        <v>12.2</v>
      </c>
      <c r="H28" s="94">
        <v>3.9</v>
      </c>
      <c r="I28" s="94">
        <v>19.600000000000001</v>
      </c>
      <c r="J28" s="94">
        <v>4.5999999999999996</v>
      </c>
      <c r="K28" s="94">
        <v>11.3</v>
      </c>
      <c r="L28" s="95">
        <v>9.4</v>
      </c>
    </row>
    <row r="29" spans="1:13" s="33" customFormat="1" ht="15" customHeight="1" x14ac:dyDescent="0.25">
      <c r="A29" s="73" t="s">
        <v>54</v>
      </c>
      <c r="B29" s="94">
        <v>4.8</v>
      </c>
      <c r="C29" s="94">
        <v>9</v>
      </c>
      <c r="D29" s="94">
        <v>3.2</v>
      </c>
      <c r="E29" s="94">
        <v>12.8</v>
      </c>
      <c r="F29" s="94">
        <v>3.8</v>
      </c>
      <c r="G29" s="94">
        <v>1.5</v>
      </c>
      <c r="H29" s="94">
        <v>4.5999999999999996</v>
      </c>
      <c r="I29" s="94">
        <v>4.2</v>
      </c>
      <c r="J29" s="94">
        <v>16.7</v>
      </c>
      <c r="K29" s="94">
        <v>-0.9</v>
      </c>
      <c r="L29" s="95">
        <v>10.7</v>
      </c>
    </row>
    <row r="30" spans="1:13" s="33" customFormat="1" ht="15" customHeight="1" x14ac:dyDescent="0.25">
      <c r="A30" s="73" t="s">
        <v>55</v>
      </c>
      <c r="B30" s="94">
        <v>8.4</v>
      </c>
      <c r="C30" s="94">
        <v>6</v>
      </c>
      <c r="D30" s="94">
        <v>4.9000000000000004</v>
      </c>
      <c r="E30" s="94">
        <v>7.4</v>
      </c>
      <c r="F30" s="94">
        <v>5</v>
      </c>
      <c r="G30" s="94">
        <v>8.6999999999999993</v>
      </c>
      <c r="H30" s="94">
        <v>7.7</v>
      </c>
      <c r="I30" s="94">
        <v>-0.1</v>
      </c>
      <c r="J30" s="94">
        <v>3.9</v>
      </c>
      <c r="K30" s="94">
        <v>7.2</v>
      </c>
      <c r="L30" s="95">
        <v>-3.9</v>
      </c>
    </row>
    <row r="31" spans="1:13" s="33" customFormat="1" ht="15" customHeight="1" x14ac:dyDescent="0.25">
      <c r="A31" s="73" t="s">
        <v>56</v>
      </c>
      <c r="B31" s="94">
        <v>-2.2999999999999998</v>
      </c>
      <c r="C31" s="94">
        <v>1.2</v>
      </c>
      <c r="D31" s="94">
        <v>6.1</v>
      </c>
      <c r="E31" s="94">
        <v>5.9</v>
      </c>
      <c r="F31" s="94">
        <v>-3.3</v>
      </c>
      <c r="G31" s="94">
        <v>-0.5</v>
      </c>
      <c r="H31" s="94">
        <v>0.6</v>
      </c>
      <c r="I31" s="94">
        <v>5.4</v>
      </c>
      <c r="J31" s="94">
        <v>-1.2</v>
      </c>
      <c r="K31" s="94">
        <v>-0.6</v>
      </c>
      <c r="L31" s="95">
        <v>6.6</v>
      </c>
    </row>
    <row r="32" spans="1:13" s="33" customFormat="1" ht="15" customHeight="1" x14ac:dyDescent="0.25">
      <c r="A32" s="73" t="s">
        <v>57</v>
      </c>
      <c r="B32" s="94">
        <v>-0.3</v>
      </c>
      <c r="C32" s="94">
        <v>2</v>
      </c>
      <c r="D32" s="94">
        <v>0.4</v>
      </c>
      <c r="E32" s="94">
        <v>-2.2999999999999998</v>
      </c>
      <c r="F32" s="94">
        <v>-3.8</v>
      </c>
      <c r="G32" s="94">
        <v>4.0999999999999996</v>
      </c>
      <c r="H32" s="94">
        <v>-1.9</v>
      </c>
      <c r="I32" s="94">
        <v>-0.4</v>
      </c>
      <c r="J32" s="94">
        <v>-0.7</v>
      </c>
      <c r="K32" s="94">
        <v>-0.9</v>
      </c>
      <c r="L32" s="95">
        <v>4</v>
      </c>
    </row>
    <row r="33" spans="1:13" s="33" customFormat="1" ht="15" customHeight="1" x14ac:dyDescent="0.25">
      <c r="A33" s="73" t="s">
        <v>58</v>
      </c>
      <c r="B33" s="94">
        <v>-0.8</v>
      </c>
      <c r="C33" s="94">
        <v>4.0999999999999996</v>
      </c>
      <c r="D33" s="94">
        <v>4.0999999999999996</v>
      </c>
      <c r="E33" s="94">
        <v>-3.6</v>
      </c>
      <c r="F33" s="94">
        <v>3.9</v>
      </c>
      <c r="G33" s="94">
        <v>4</v>
      </c>
      <c r="H33" s="94">
        <v>-8.1</v>
      </c>
      <c r="I33" s="94">
        <v>-2.2000000000000002</v>
      </c>
      <c r="J33" s="94">
        <v>-0.7</v>
      </c>
      <c r="K33" s="94">
        <v>0.4</v>
      </c>
      <c r="L33" s="95">
        <v>5.3</v>
      </c>
    </row>
    <row r="34" spans="1:13" s="33" customFormat="1" ht="15" customHeight="1" x14ac:dyDescent="0.25">
      <c r="A34" s="73" t="s">
        <v>59</v>
      </c>
      <c r="B34" s="94">
        <v>-4.8</v>
      </c>
      <c r="C34" s="94">
        <v>-8.1</v>
      </c>
      <c r="D34" s="94">
        <v>-8.1</v>
      </c>
      <c r="E34" s="94">
        <v>-13.5</v>
      </c>
      <c r="F34" s="94">
        <v>-8.4</v>
      </c>
      <c r="G34" s="94">
        <v>-1.6</v>
      </c>
      <c r="H34" s="94">
        <v>-1.2</v>
      </c>
      <c r="I34" s="94">
        <v>-11</v>
      </c>
      <c r="J34" s="94">
        <v>-1.6</v>
      </c>
      <c r="K34" s="94">
        <v>2.4</v>
      </c>
      <c r="L34" s="95">
        <v>-1.2</v>
      </c>
    </row>
    <row r="35" spans="1:13" s="33" customFormat="1" ht="15" customHeight="1" x14ac:dyDescent="0.25">
      <c r="A35" s="73" t="s">
        <v>60</v>
      </c>
      <c r="B35" s="94">
        <v>9.3000000000000007</v>
      </c>
      <c r="C35" s="94">
        <v>5.3</v>
      </c>
      <c r="D35" s="94">
        <v>10.9</v>
      </c>
      <c r="E35" s="94">
        <v>10.6</v>
      </c>
      <c r="F35" s="94">
        <v>2.2999999999999998</v>
      </c>
      <c r="G35" s="94">
        <v>4.5999999999999996</v>
      </c>
      <c r="H35" s="94">
        <v>2.2000000000000002</v>
      </c>
      <c r="I35" s="94">
        <v>4.5</v>
      </c>
      <c r="J35" s="94">
        <v>-0.7</v>
      </c>
      <c r="K35" s="94">
        <v>3.5</v>
      </c>
      <c r="L35" s="95">
        <v>3.4</v>
      </c>
    </row>
    <row r="36" spans="1:13" s="33" customFormat="1" ht="15" customHeight="1" x14ac:dyDescent="0.25">
      <c r="A36" s="73" t="s">
        <v>61</v>
      </c>
      <c r="B36" s="94">
        <v>-2.2000000000000002</v>
      </c>
      <c r="C36" s="94">
        <v>-1.9</v>
      </c>
      <c r="D36" s="94">
        <v>-2.6</v>
      </c>
      <c r="E36" s="94">
        <v>9.1</v>
      </c>
      <c r="F36" s="94">
        <v>0.1</v>
      </c>
      <c r="G36" s="94">
        <v>-1.2</v>
      </c>
      <c r="H36" s="94">
        <v>-6.2</v>
      </c>
      <c r="I36" s="94">
        <v>-3.6</v>
      </c>
      <c r="J36" s="94">
        <v>0.7</v>
      </c>
      <c r="K36" s="94">
        <v>3.8</v>
      </c>
      <c r="L36" s="95">
        <v>0.8</v>
      </c>
    </row>
    <row r="37" spans="1:13" s="33" customFormat="1" ht="15" customHeight="1" x14ac:dyDescent="0.25">
      <c r="A37" s="73" t="s">
        <v>62</v>
      </c>
      <c r="B37" s="94">
        <v>3.3</v>
      </c>
      <c r="C37" s="94">
        <v>2.9</v>
      </c>
      <c r="D37" s="94">
        <v>0.4</v>
      </c>
      <c r="E37" s="94">
        <v>1.6</v>
      </c>
      <c r="F37" s="94">
        <v>5.4</v>
      </c>
      <c r="G37" s="94">
        <v>9.6999999999999993</v>
      </c>
      <c r="H37" s="94">
        <v>10.8</v>
      </c>
      <c r="I37" s="94">
        <v>8</v>
      </c>
      <c r="J37" s="94">
        <v>3.5</v>
      </c>
      <c r="K37" s="94">
        <v>6</v>
      </c>
      <c r="L37" s="95">
        <v>1.9</v>
      </c>
    </row>
    <row r="38" spans="1:13" s="33" customFormat="1" ht="15" customHeight="1" x14ac:dyDescent="0.25">
      <c r="A38" s="73" t="s">
        <v>63</v>
      </c>
      <c r="B38" s="94">
        <v>0</v>
      </c>
      <c r="C38" s="94">
        <v>3.5</v>
      </c>
      <c r="D38" s="94">
        <v>2</v>
      </c>
      <c r="E38" s="94">
        <v>-3.7</v>
      </c>
      <c r="F38" s="94">
        <v>-4.5</v>
      </c>
      <c r="G38" s="94">
        <v>-1.8</v>
      </c>
      <c r="H38" s="94">
        <v>-1.8</v>
      </c>
      <c r="I38" s="94">
        <v>-7.9</v>
      </c>
      <c r="J38" s="94">
        <v>-0.9</v>
      </c>
      <c r="K38" s="94">
        <v>4.5999999999999996</v>
      </c>
      <c r="L38" s="95">
        <v>4.5</v>
      </c>
    </row>
    <row r="39" spans="1:13" s="33" customFormat="1" ht="15" customHeight="1" x14ac:dyDescent="0.25">
      <c r="A39" s="89" t="s">
        <v>64</v>
      </c>
      <c r="B39" s="94">
        <v>0.5</v>
      </c>
      <c r="C39" s="94">
        <v>-0.2</v>
      </c>
      <c r="D39" s="94">
        <v>6</v>
      </c>
      <c r="E39" s="94">
        <v>9.1999999999999993</v>
      </c>
      <c r="F39" s="94">
        <v>8.1999999999999993</v>
      </c>
      <c r="G39" s="94">
        <v>3.4</v>
      </c>
      <c r="H39" s="94">
        <v>15.1</v>
      </c>
      <c r="I39" s="94">
        <v>4.2</v>
      </c>
      <c r="J39" s="94">
        <v>3.6</v>
      </c>
      <c r="K39" s="94">
        <v>5.2</v>
      </c>
      <c r="L39" s="95">
        <v>5.4</v>
      </c>
    </row>
    <row r="40" spans="1:13" s="91" customFormat="1" ht="15" customHeight="1" x14ac:dyDescent="0.25">
      <c r="A40" s="89" t="s">
        <v>75</v>
      </c>
      <c r="B40" s="94">
        <v>9.1999999999999993</v>
      </c>
      <c r="C40" s="94">
        <v>12.5</v>
      </c>
      <c r="D40" s="94">
        <v>11.5</v>
      </c>
      <c r="E40" s="94">
        <v>28.5</v>
      </c>
      <c r="F40" s="94">
        <v>16.399999999999999</v>
      </c>
      <c r="G40" s="94">
        <v>3.5</v>
      </c>
      <c r="H40" s="94">
        <v>3.6</v>
      </c>
      <c r="I40" s="94">
        <v>11.8</v>
      </c>
      <c r="J40" s="94">
        <v>4.5</v>
      </c>
      <c r="K40" s="94">
        <v>13</v>
      </c>
      <c r="L40" s="95">
        <v>36.5</v>
      </c>
      <c r="M40" s="90"/>
    </row>
    <row r="41" spans="1:13" s="33" customFormat="1" ht="15" customHeight="1" x14ac:dyDescent="0.25">
      <c r="A41" s="98" t="s">
        <v>143</v>
      </c>
      <c r="B41" s="94">
        <v>10.6</v>
      </c>
      <c r="C41" s="94">
        <v>8.3000000000000007</v>
      </c>
      <c r="D41" s="94">
        <v>19.8</v>
      </c>
      <c r="E41" s="94">
        <v>4.5999999999999996</v>
      </c>
      <c r="F41" s="94">
        <v>4</v>
      </c>
      <c r="G41" s="94">
        <v>24</v>
      </c>
      <c r="H41" s="94">
        <v>-2.2000000000000002</v>
      </c>
      <c r="I41" s="94">
        <v>3.7</v>
      </c>
      <c r="J41" s="94">
        <v>12.5</v>
      </c>
      <c r="K41" s="94">
        <v>8.6</v>
      </c>
      <c r="L41" s="95">
        <v>4.5999999999999996</v>
      </c>
    </row>
    <row r="42" spans="1:13" ht="17.25" customHeight="1" x14ac:dyDescent="0.25">
      <c r="A42" s="62" t="s">
        <v>66</v>
      </c>
      <c r="B42" s="63"/>
      <c r="C42" s="63"/>
      <c r="D42" s="63"/>
      <c r="E42" s="63"/>
      <c r="F42" s="63"/>
      <c r="G42" s="63"/>
      <c r="H42" s="63"/>
      <c r="I42" s="63"/>
      <c r="J42" s="63"/>
      <c r="K42" s="63"/>
      <c r="L42" s="63"/>
    </row>
    <row r="43" spans="1:13" s="12" customFormat="1" ht="12" customHeight="1" x14ac:dyDescent="0.25">
      <c r="A43" s="66" t="s">
        <v>98</v>
      </c>
      <c r="B43" s="67"/>
      <c r="C43" s="67"/>
      <c r="D43" s="67"/>
      <c r="E43" s="67"/>
      <c r="F43" s="67"/>
      <c r="G43" s="67"/>
      <c r="H43" s="67"/>
      <c r="I43" s="67"/>
      <c r="J43" s="67"/>
      <c r="K43" s="23"/>
      <c r="L43" s="23"/>
    </row>
    <row r="44" spans="1:13" s="12" customFormat="1" ht="12" customHeight="1" x14ac:dyDescent="0.25">
      <c r="A44" s="66" t="s">
        <v>67</v>
      </c>
      <c r="B44" s="67"/>
      <c r="C44" s="67"/>
      <c r="D44" s="67"/>
      <c r="E44" s="67"/>
      <c r="F44" s="67"/>
      <c r="G44" s="67"/>
      <c r="H44" s="67"/>
      <c r="I44" s="67"/>
      <c r="J44" s="67"/>
      <c r="K44" s="23"/>
      <c r="L44" s="23"/>
    </row>
    <row r="45" spans="1:13" s="12" customFormat="1" ht="12" customHeight="1" x14ac:dyDescent="0.25">
      <c r="A45" s="40" t="s">
        <v>68</v>
      </c>
      <c r="B45" s="67"/>
      <c r="C45" s="67"/>
      <c r="D45" s="67"/>
      <c r="E45" s="67"/>
      <c r="F45" s="67"/>
      <c r="G45" s="67"/>
      <c r="H45" s="67"/>
      <c r="I45" s="67"/>
      <c r="J45" s="67"/>
      <c r="K45" s="67"/>
      <c r="L45" s="67"/>
    </row>
    <row r="46" spans="1:13" s="12" customFormat="1" ht="12" customHeight="1" x14ac:dyDescent="0.25">
      <c r="A46" s="68" t="s">
        <v>69</v>
      </c>
      <c r="B46" s="67"/>
      <c r="C46" s="67"/>
      <c r="D46" s="67"/>
      <c r="E46" s="67"/>
      <c r="F46" s="67"/>
      <c r="G46" s="67"/>
      <c r="H46" s="67"/>
      <c r="I46" s="67"/>
      <c r="J46" s="67"/>
      <c r="K46" s="67"/>
      <c r="L46" s="67"/>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163</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150.4</v>
      </c>
      <c r="C51" s="122">
        <v>47.6</v>
      </c>
      <c r="D51" s="122">
        <v>28</v>
      </c>
      <c r="E51" s="122">
        <v>12.8</v>
      </c>
      <c r="F51" s="122">
        <v>31.1</v>
      </c>
      <c r="G51" s="123" t="s">
        <v>96</v>
      </c>
      <c r="H51" s="122">
        <v>7</v>
      </c>
      <c r="I51" s="122">
        <v>2.5</v>
      </c>
      <c r="J51" s="122">
        <v>34.299999999999997</v>
      </c>
      <c r="K51" s="122">
        <v>77.900000000000006</v>
      </c>
      <c r="L51" s="124">
        <v>45.2</v>
      </c>
    </row>
    <row r="52" spans="1:12" s="33" customFormat="1" ht="15" customHeight="1" x14ac:dyDescent="0.25">
      <c r="A52" s="73" t="s">
        <v>51</v>
      </c>
      <c r="B52" s="122">
        <v>159.6</v>
      </c>
      <c r="C52" s="122">
        <v>49.1</v>
      </c>
      <c r="D52" s="122">
        <v>29.9</v>
      </c>
      <c r="E52" s="122">
        <v>13.9</v>
      </c>
      <c r="F52" s="122">
        <v>32.700000000000003</v>
      </c>
      <c r="G52" s="123" t="s">
        <v>96</v>
      </c>
      <c r="H52" s="122">
        <v>7.2</v>
      </c>
      <c r="I52" s="122">
        <v>2.6</v>
      </c>
      <c r="J52" s="122">
        <v>37.799999999999997</v>
      </c>
      <c r="K52" s="122">
        <v>82.5</v>
      </c>
      <c r="L52" s="124">
        <v>51.1</v>
      </c>
    </row>
    <row r="53" spans="1:12" s="33" customFormat="1" ht="15" customHeight="1" x14ac:dyDescent="0.25">
      <c r="A53" s="73" t="s">
        <v>52</v>
      </c>
      <c r="B53" s="122">
        <v>166.2</v>
      </c>
      <c r="C53" s="122">
        <v>50.7</v>
      </c>
      <c r="D53" s="122">
        <v>31.2</v>
      </c>
      <c r="E53" s="122">
        <v>13.7</v>
      </c>
      <c r="F53" s="122">
        <v>18.2</v>
      </c>
      <c r="G53" s="122">
        <v>16.5</v>
      </c>
      <c r="H53" s="122">
        <v>8</v>
      </c>
      <c r="I53" s="122">
        <v>2.8</v>
      </c>
      <c r="J53" s="122">
        <v>38.4</v>
      </c>
      <c r="K53" s="122">
        <v>87.7</v>
      </c>
      <c r="L53" s="124">
        <v>55.6</v>
      </c>
    </row>
    <row r="54" spans="1:12" s="33" customFormat="1" ht="15" customHeight="1" x14ac:dyDescent="0.25">
      <c r="A54" s="73" t="s">
        <v>53</v>
      </c>
      <c r="B54" s="122">
        <v>181.6</v>
      </c>
      <c r="C54" s="122">
        <v>53</v>
      </c>
      <c r="D54" s="122">
        <v>33.299999999999997</v>
      </c>
      <c r="E54" s="122">
        <v>13.5</v>
      </c>
      <c r="F54" s="122">
        <v>19.399999999999999</v>
      </c>
      <c r="G54" s="122">
        <v>18.600000000000001</v>
      </c>
      <c r="H54" s="122">
        <v>8.6</v>
      </c>
      <c r="I54" s="122">
        <v>3.9</v>
      </c>
      <c r="J54" s="122">
        <v>38.6</v>
      </c>
      <c r="K54" s="122">
        <v>95.1</v>
      </c>
      <c r="L54" s="124">
        <v>59.5</v>
      </c>
    </row>
    <row r="55" spans="1:12" s="33" customFormat="1" ht="15" customHeight="1" x14ac:dyDescent="0.25">
      <c r="A55" s="73" t="s">
        <v>54</v>
      </c>
      <c r="B55" s="122">
        <v>192.5</v>
      </c>
      <c r="C55" s="122">
        <v>56.2</v>
      </c>
      <c r="D55" s="122">
        <v>35.1</v>
      </c>
      <c r="E55" s="122">
        <v>14.7</v>
      </c>
      <c r="F55" s="122">
        <v>20.3</v>
      </c>
      <c r="G55" s="122">
        <v>19</v>
      </c>
      <c r="H55" s="122">
        <v>9.1</v>
      </c>
      <c r="I55" s="122">
        <v>4.4000000000000004</v>
      </c>
      <c r="J55" s="122">
        <v>29.3</v>
      </c>
      <c r="K55" s="122">
        <v>97.4</v>
      </c>
      <c r="L55" s="124">
        <v>64</v>
      </c>
    </row>
    <row r="56" spans="1:12" s="33" customFormat="1" ht="15" customHeight="1" x14ac:dyDescent="0.25">
      <c r="A56" s="73" t="s">
        <v>55</v>
      </c>
      <c r="B56" s="122">
        <v>208.9</v>
      </c>
      <c r="C56" s="122">
        <v>59.2</v>
      </c>
      <c r="D56" s="122">
        <v>37.4</v>
      </c>
      <c r="E56" s="122">
        <v>15.6</v>
      </c>
      <c r="F56" s="122">
        <v>20.9</v>
      </c>
      <c r="G56" s="122">
        <v>19.5</v>
      </c>
      <c r="H56" s="122">
        <v>14.2</v>
      </c>
      <c r="I56" s="122">
        <v>4.5</v>
      </c>
      <c r="J56" s="122">
        <v>27.4</v>
      </c>
      <c r="K56" s="122">
        <v>100.1</v>
      </c>
      <c r="L56" s="124">
        <v>62.3</v>
      </c>
    </row>
    <row r="57" spans="1:12" s="33" customFormat="1" ht="15" customHeight="1" x14ac:dyDescent="0.25">
      <c r="A57" s="73" t="s">
        <v>56</v>
      </c>
      <c r="B57" s="122">
        <v>204.1</v>
      </c>
      <c r="C57" s="122">
        <v>57.3</v>
      </c>
      <c r="D57" s="122">
        <v>36.6</v>
      </c>
      <c r="E57" s="122">
        <v>15.4</v>
      </c>
      <c r="F57" s="122">
        <v>20.8</v>
      </c>
      <c r="G57" s="122">
        <v>19.8</v>
      </c>
      <c r="H57" s="122">
        <v>13.9</v>
      </c>
      <c r="I57" s="122">
        <v>4.5</v>
      </c>
      <c r="J57" s="122">
        <v>27</v>
      </c>
      <c r="K57" s="122">
        <v>99.5</v>
      </c>
      <c r="L57" s="124">
        <v>65.2</v>
      </c>
    </row>
    <row r="58" spans="1:12" s="33" customFormat="1" ht="15" customHeight="1" x14ac:dyDescent="0.25">
      <c r="A58" s="73" t="s">
        <v>57</v>
      </c>
      <c r="B58" s="122">
        <v>205.8</v>
      </c>
      <c r="C58" s="122">
        <v>59.4</v>
      </c>
      <c r="D58" s="122">
        <v>37</v>
      </c>
      <c r="E58" s="122">
        <v>16</v>
      </c>
      <c r="F58" s="122">
        <v>20.3</v>
      </c>
      <c r="G58" s="122">
        <v>18.8</v>
      </c>
      <c r="H58" s="122">
        <v>14.2</v>
      </c>
      <c r="I58" s="122">
        <v>4.7</v>
      </c>
      <c r="J58" s="122">
        <v>26.9</v>
      </c>
      <c r="K58" s="122">
        <v>103.9</v>
      </c>
      <c r="L58" s="124">
        <v>69.099999999999994</v>
      </c>
    </row>
    <row r="59" spans="1:12" s="33" customFormat="1" ht="15" customHeight="1" x14ac:dyDescent="0.25">
      <c r="A59" s="73" t="s">
        <v>58</v>
      </c>
      <c r="B59" s="122">
        <v>205.3</v>
      </c>
      <c r="C59" s="122">
        <v>59.2</v>
      </c>
      <c r="D59" s="122">
        <v>37.799999999999997</v>
      </c>
      <c r="E59" s="122">
        <v>14.9</v>
      </c>
      <c r="F59" s="122">
        <v>20.100000000000001</v>
      </c>
      <c r="G59" s="122">
        <v>18.5</v>
      </c>
      <c r="H59" s="122">
        <v>11.3</v>
      </c>
      <c r="I59" s="122">
        <v>4.5</v>
      </c>
      <c r="J59" s="122">
        <v>26.4</v>
      </c>
      <c r="K59" s="122">
        <v>102.7</v>
      </c>
      <c r="L59" s="124">
        <v>70.099999999999994</v>
      </c>
    </row>
    <row r="60" spans="1:12" s="33" customFormat="1" ht="15" customHeight="1" x14ac:dyDescent="0.25">
      <c r="A60" s="73" t="s">
        <v>59</v>
      </c>
      <c r="B60" s="122">
        <v>199</v>
      </c>
      <c r="C60" s="122">
        <v>58.6</v>
      </c>
      <c r="D60" s="122">
        <v>36.6</v>
      </c>
      <c r="E60" s="122">
        <v>14</v>
      </c>
      <c r="F60" s="122">
        <v>19.5</v>
      </c>
      <c r="G60" s="122">
        <v>17.899999999999999</v>
      </c>
      <c r="H60" s="122">
        <v>11.5</v>
      </c>
      <c r="I60" s="122">
        <v>4.0999999999999996</v>
      </c>
      <c r="J60" s="122">
        <v>26.2</v>
      </c>
      <c r="K60" s="122">
        <v>98.3</v>
      </c>
      <c r="L60" s="124">
        <v>70.3</v>
      </c>
    </row>
    <row r="61" spans="1:12" s="33" customFormat="1" ht="15" customHeight="1" x14ac:dyDescent="0.25">
      <c r="A61" s="73" t="s">
        <v>60</v>
      </c>
      <c r="B61" s="122">
        <v>186.1</v>
      </c>
      <c r="C61" s="122">
        <v>58.5</v>
      </c>
      <c r="D61" s="122">
        <v>36.5</v>
      </c>
      <c r="E61" s="122">
        <v>13.6</v>
      </c>
      <c r="F61" s="122">
        <v>20.5</v>
      </c>
      <c r="G61" s="122">
        <v>17.899999999999999</v>
      </c>
      <c r="H61" s="122">
        <v>14.6</v>
      </c>
      <c r="I61" s="122">
        <v>4.0999999999999996</v>
      </c>
      <c r="J61" s="122">
        <v>41.2</v>
      </c>
      <c r="K61" s="122">
        <v>100.6</v>
      </c>
      <c r="L61" s="124">
        <v>72</v>
      </c>
    </row>
    <row r="62" spans="1:12" s="33" customFormat="1" ht="15" customHeight="1" x14ac:dyDescent="0.25">
      <c r="A62" s="73" t="s">
        <v>61</v>
      </c>
      <c r="B62" s="122">
        <v>183.6</v>
      </c>
      <c r="C62" s="122">
        <v>57.2</v>
      </c>
      <c r="D62" s="122">
        <v>35.5</v>
      </c>
      <c r="E62" s="122">
        <v>12</v>
      </c>
      <c r="F62" s="122">
        <v>20.100000000000001</v>
      </c>
      <c r="G62" s="122">
        <v>17.600000000000001</v>
      </c>
      <c r="H62" s="122">
        <v>13.4</v>
      </c>
      <c r="I62" s="122">
        <v>4.8</v>
      </c>
      <c r="J62" s="122">
        <v>40.4</v>
      </c>
      <c r="K62" s="122">
        <v>101</v>
      </c>
      <c r="L62" s="124">
        <v>72.5</v>
      </c>
    </row>
    <row r="63" spans="1:12" s="33" customFormat="1" ht="15" customHeight="1" x14ac:dyDescent="0.25">
      <c r="A63" s="73" t="s">
        <v>62</v>
      </c>
      <c r="B63" s="122">
        <v>189</v>
      </c>
      <c r="C63" s="122">
        <v>59.4</v>
      </c>
      <c r="D63" s="122">
        <v>36.5</v>
      </c>
      <c r="E63" s="122">
        <v>13.7</v>
      </c>
      <c r="F63" s="122">
        <v>21.4</v>
      </c>
      <c r="G63" s="122">
        <v>17.2</v>
      </c>
      <c r="H63" s="122">
        <v>11.7</v>
      </c>
      <c r="I63" s="122">
        <v>4.7</v>
      </c>
      <c r="J63" s="122">
        <v>44</v>
      </c>
      <c r="K63" s="122">
        <v>104.9</v>
      </c>
      <c r="L63" s="124">
        <v>73.7</v>
      </c>
    </row>
    <row r="64" spans="1:12" s="33" customFormat="1" ht="15" customHeight="1" x14ac:dyDescent="0.25">
      <c r="A64" s="73" t="s">
        <v>63</v>
      </c>
      <c r="B64" s="122">
        <v>189.8</v>
      </c>
      <c r="C64" s="122">
        <v>60.5</v>
      </c>
      <c r="D64" s="122">
        <v>36.299999999999997</v>
      </c>
      <c r="E64" s="122">
        <v>13.7</v>
      </c>
      <c r="F64" s="122">
        <v>27</v>
      </c>
      <c r="G64" s="122">
        <v>10</v>
      </c>
      <c r="H64" s="122">
        <v>11.6</v>
      </c>
      <c r="I64" s="122">
        <v>4.5999999999999996</v>
      </c>
      <c r="J64" s="122">
        <v>44.5</v>
      </c>
      <c r="K64" s="122">
        <v>108.7</v>
      </c>
      <c r="L64" s="124">
        <v>75</v>
      </c>
    </row>
    <row r="65" spans="1:13" s="33" customFormat="1" ht="15" customHeight="1" x14ac:dyDescent="0.25">
      <c r="A65" s="89" t="s">
        <v>64</v>
      </c>
      <c r="B65" s="122">
        <v>189.7</v>
      </c>
      <c r="C65" s="122">
        <v>59.4</v>
      </c>
      <c r="D65" s="122">
        <v>37</v>
      </c>
      <c r="E65" s="122">
        <v>13.9</v>
      </c>
      <c r="F65" s="122">
        <v>27.5</v>
      </c>
      <c r="G65" s="122">
        <v>9.5</v>
      </c>
      <c r="H65" s="122">
        <v>15.1</v>
      </c>
      <c r="I65" s="122">
        <v>4</v>
      </c>
      <c r="J65" s="122">
        <v>46.3</v>
      </c>
      <c r="K65" s="122">
        <v>110.5</v>
      </c>
      <c r="L65" s="124">
        <v>75.099999999999994</v>
      </c>
    </row>
    <row r="66" spans="1:13" s="91" customFormat="1" ht="15" customHeight="1" x14ac:dyDescent="0.25">
      <c r="A66" s="89" t="s">
        <v>75</v>
      </c>
      <c r="B66" s="122">
        <v>182.9</v>
      </c>
      <c r="C66" s="122">
        <v>61.6</v>
      </c>
      <c r="D66" s="122">
        <v>36.200000000000003</v>
      </c>
      <c r="E66" s="122">
        <v>13.6</v>
      </c>
      <c r="F66" s="122">
        <v>27</v>
      </c>
      <c r="G66" s="122">
        <v>9.6</v>
      </c>
      <c r="H66" s="122">
        <v>15.2</v>
      </c>
      <c r="I66" s="122">
        <v>3.7</v>
      </c>
      <c r="J66" s="122">
        <v>43.8</v>
      </c>
      <c r="K66" s="122">
        <v>109</v>
      </c>
      <c r="L66" s="124">
        <v>77.3</v>
      </c>
      <c r="M66" s="90"/>
    </row>
    <row r="67" spans="1:13" s="33" customFormat="1" ht="15" customHeight="1" x14ac:dyDescent="0.25">
      <c r="A67" s="98" t="s">
        <v>143</v>
      </c>
      <c r="B67" s="122">
        <v>206.1</v>
      </c>
      <c r="C67" s="122">
        <v>72</v>
      </c>
      <c r="D67" s="122">
        <v>41.8</v>
      </c>
      <c r="E67" s="122">
        <v>14</v>
      </c>
      <c r="F67" s="122">
        <v>30.3</v>
      </c>
      <c r="G67" s="122">
        <v>11.8</v>
      </c>
      <c r="H67" s="122">
        <v>13.8</v>
      </c>
      <c r="I67" s="122">
        <v>3.7</v>
      </c>
      <c r="J67" s="122">
        <v>51.6</v>
      </c>
      <c r="K67" s="122">
        <v>116.3</v>
      </c>
      <c r="L67" s="124">
        <v>85.7</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491904</v>
      </c>
      <c r="C70" s="125">
        <v>49042</v>
      </c>
      <c r="D70" s="125">
        <v>60974</v>
      </c>
      <c r="E70" s="125">
        <v>27759</v>
      </c>
      <c r="F70" s="125">
        <v>121539</v>
      </c>
      <c r="G70" s="94" t="s">
        <v>96</v>
      </c>
      <c r="H70" s="125">
        <v>27215</v>
      </c>
      <c r="I70" s="125">
        <v>6298</v>
      </c>
      <c r="J70" s="125">
        <v>182696</v>
      </c>
      <c r="K70" s="125">
        <v>131878</v>
      </c>
      <c r="L70" s="126">
        <v>670493</v>
      </c>
    </row>
    <row r="71" spans="1:13" s="33" customFormat="1" ht="15" customHeight="1" x14ac:dyDescent="0.25">
      <c r="A71" s="73" t="s">
        <v>51</v>
      </c>
      <c r="B71" s="74">
        <v>506910</v>
      </c>
      <c r="C71" s="74">
        <v>49043</v>
      </c>
      <c r="D71" s="74">
        <v>62058</v>
      </c>
      <c r="E71" s="74">
        <v>30336</v>
      </c>
      <c r="F71" s="74">
        <v>122830</v>
      </c>
      <c r="G71" s="94" t="s">
        <v>96</v>
      </c>
      <c r="H71" s="74">
        <v>27618</v>
      </c>
      <c r="I71" s="74">
        <v>6296</v>
      </c>
      <c r="J71" s="74">
        <v>190874</v>
      </c>
      <c r="K71" s="74">
        <v>123593</v>
      </c>
      <c r="L71" s="75">
        <v>675080</v>
      </c>
    </row>
    <row r="72" spans="1:13" s="33" customFormat="1" ht="15" customHeight="1" x14ac:dyDescent="0.25">
      <c r="A72" s="73" t="s">
        <v>52</v>
      </c>
      <c r="B72" s="74">
        <v>524366</v>
      </c>
      <c r="C72" s="74">
        <v>47433</v>
      </c>
      <c r="D72" s="74">
        <v>61249</v>
      </c>
      <c r="E72" s="74">
        <v>29564</v>
      </c>
      <c r="F72" s="74">
        <v>50450</v>
      </c>
      <c r="G72" s="74">
        <v>77509</v>
      </c>
      <c r="H72" s="74">
        <v>28535</v>
      </c>
      <c r="I72" s="74">
        <v>6704</v>
      </c>
      <c r="J72" s="74">
        <v>193794</v>
      </c>
      <c r="K72" s="74">
        <v>122394</v>
      </c>
      <c r="L72" s="75">
        <v>669709</v>
      </c>
    </row>
    <row r="73" spans="1:13" s="33" customFormat="1" ht="15" customHeight="1" x14ac:dyDescent="0.25">
      <c r="A73" s="73" t="s">
        <v>53</v>
      </c>
      <c r="B73" s="74">
        <v>542141</v>
      </c>
      <c r="C73" s="74">
        <v>50497</v>
      </c>
      <c r="D73" s="74">
        <v>59508</v>
      </c>
      <c r="E73" s="74">
        <v>26847</v>
      </c>
      <c r="F73" s="74">
        <v>50302</v>
      </c>
      <c r="G73" s="74">
        <v>77976</v>
      </c>
      <c r="H73" s="74">
        <v>29425</v>
      </c>
      <c r="I73" s="74">
        <v>7870</v>
      </c>
      <c r="J73" s="74">
        <v>186062</v>
      </c>
      <c r="K73" s="74">
        <v>119273</v>
      </c>
      <c r="L73" s="75">
        <v>654385</v>
      </c>
    </row>
    <row r="74" spans="1:13" s="33" customFormat="1" ht="15" customHeight="1" x14ac:dyDescent="0.25">
      <c r="A74" s="73" t="s">
        <v>54</v>
      </c>
      <c r="B74" s="74">
        <v>548179</v>
      </c>
      <c r="C74" s="74">
        <v>49111</v>
      </c>
      <c r="D74" s="74">
        <v>60765</v>
      </c>
      <c r="E74" s="74">
        <v>26021</v>
      </c>
      <c r="F74" s="74">
        <v>50694</v>
      </c>
      <c r="G74" s="74">
        <v>78447</v>
      </c>
      <c r="H74" s="74">
        <v>29771</v>
      </c>
      <c r="I74" s="74">
        <v>8677</v>
      </c>
      <c r="J74" s="74">
        <v>121051</v>
      </c>
      <c r="K74" s="74">
        <v>123240</v>
      </c>
      <c r="L74" s="75">
        <v>635691</v>
      </c>
    </row>
    <row r="75" spans="1:13" s="33" customFormat="1" ht="15" customHeight="1" x14ac:dyDescent="0.25">
      <c r="A75" s="73" t="s">
        <v>55</v>
      </c>
      <c r="B75" s="74">
        <v>548794</v>
      </c>
      <c r="C75" s="74">
        <v>48816</v>
      </c>
      <c r="D75" s="74">
        <v>61810</v>
      </c>
      <c r="E75" s="74">
        <v>25737</v>
      </c>
      <c r="F75" s="74">
        <v>49623</v>
      </c>
      <c r="G75" s="74">
        <v>74347</v>
      </c>
      <c r="H75" s="74">
        <v>43142</v>
      </c>
      <c r="I75" s="74">
        <v>8873</v>
      </c>
      <c r="J75" s="74">
        <v>109222</v>
      </c>
      <c r="K75" s="74">
        <v>118136</v>
      </c>
      <c r="L75" s="75">
        <v>643846</v>
      </c>
    </row>
    <row r="76" spans="1:13" s="33" customFormat="1" ht="15" customHeight="1" x14ac:dyDescent="0.25">
      <c r="A76" s="73" t="s">
        <v>56</v>
      </c>
      <c r="B76" s="74">
        <v>549100</v>
      </c>
      <c r="C76" s="74">
        <v>46683</v>
      </c>
      <c r="D76" s="74">
        <v>56899</v>
      </c>
      <c r="E76" s="74">
        <v>23949</v>
      </c>
      <c r="F76" s="74">
        <v>51054</v>
      </c>
      <c r="G76" s="74">
        <v>75620</v>
      </c>
      <c r="H76" s="74">
        <v>42149</v>
      </c>
      <c r="I76" s="74">
        <v>8322</v>
      </c>
      <c r="J76" s="74">
        <v>108884</v>
      </c>
      <c r="K76" s="74">
        <v>118186</v>
      </c>
      <c r="L76" s="75">
        <v>632934</v>
      </c>
    </row>
    <row r="77" spans="1:13" s="33" customFormat="1" ht="15" customHeight="1" x14ac:dyDescent="0.25">
      <c r="A77" s="73" t="s">
        <v>57</v>
      </c>
      <c r="B77" s="74">
        <v>555358</v>
      </c>
      <c r="C77" s="74">
        <v>47383</v>
      </c>
      <c r="D77" s="74">
        <v>57252</v>
      </c>
      <c r="E77" s="74">
        <v>25533</v>
      </c>
      <c r="F77" s="74">
        <v>51730</v>
      </c>
      <c r="G77" s="74">
        <v>68960</v>
      </c>
      <c r="H77" s="74">
        <v>43923</v>
      </c>
      <c r="I77" s="74">
        <v>8726</v>
      </c>
      <c r="J77" s="74">
        <v>109155</v>
      </c>
      <c r="K77" s="74">
        <v>124524</v>
      </c>
      <c r="L77" s="75">
        <v>644272</v>
      </c>
    </row>
    <row r="78" spans="1:13" s="33" customFormat="1" ht="15" customHeight="1" x14ac:dyDescent="0.25">
      <c r="A78" s="73" t="s">
        <v>58</v>
      </c>
      <c r="B78" s="74">
        <v>558898</v>
      </c>
      <c r="C78" s="74">
        <v>45374</v>
      </c>
      <c r="D78" s="74">
        <v>56321</v>
      </c>
      <c r="E78" s="74">
        <v>24525</v>
      </c>
      <c r="F78" s="74">
        <v>49512</v>
      </c>
      <c r="G78" s="74">
        <v>65505</v>
      </c>
      <c r="H78" s="74">
        <v>37863</v>
      </c>
      <c r="I78" s="74">
        <v>8589</v>
      </c>
      <c r="J78" s="74">
        <v>108042</v>
      </c>
      <c r="K78" s="74">
        <v>122618</v>
      </c>
      <c r="L78" s="75">
        <v>621571</v>
      </c>
    </row>
    <row r="79" spans="1:13" s="33" customFormat="1" ht="15" customHeight="1" x14ac:dyDescent="0.25">
      <c r="A79" s="73" t="s">
        <v>59</v>
      </c>
      <c r="B79" s="74">
        <v>569164</v>
      </c>
      <c r="C79" s="74">
        <v>48877</v>
      </c>
      <c r="D79" s="74">
        <v>59323</v>
      </c>
      <c r="E79" s="74">
        <v>26706</v>
      </c>
      <c r="F79" s="74">
        <v>52247</v>
      </c>
      <c r="G79" s="74">
        <v>64428</v>
      </c>
      <c r="H79" s="74">
        <v>39027</v>
      </c>
      <c r="I79" s="74">
        <v>8709</v>
      </c>
      <c r="J79" s="74">
        <v>108796</v>
      </c>
      <c r="K79" s="74">
        <v>114646</v>
      </c>
      <c r="L79" s="75">
        <v>630387</v>
      </c>
    </row>
    <row r="80" spans="1:13" s="33" customFormat="1" ht="15" customHeight="1" x14ac:dyDescent="0.25">
      <c r="A80" s="73" t="s">
        <v>60</v>
      </c>
      <c r="B80" s="74">
        <v>486950</v>
      </c>
      <c r="C80" s="74">
        <v>46326</v>
      </c>
      <c r="D80" s="74">
        <v>53325</v>
      </c>
      <c r="E80" s="74">
        <v>23523</v>
      </c>
      <c r="F80" s="74">
        <v>53849</v>
      </c>
      <c r="G80" s="74">
        <v>61470</v>
      </c>
      <c r="H80" s="74">
        <v>48427</v>
      </c>
      <c r="I80" s="74">
        <v>8417</v>
      </c>
      <c r="J80" s="74">
        <v>172615</v>
      </c>
      <c r="K80" s="74">
        <v>113398</v>
      </c>
      <c r="L80" s="75">
        <v>624383</v>
      </c>
    </row>
    <row r="81" spans="1:13" s="33" customFormat="1" ht="15" customHeight="1" x14ac:dyDescent="0.25">
      <c r="A81" s="73" t="s">
        <v>61</v>
      </c>
      <c r="B81" s="74">
        <v>491114</v>
      </c>
      <c r="C81" s="74">
        <v>46226</v>
      </c>
      <c r="D81" s="74">
        <v>53203</v>
      </c>
      <c r="E81" s="74">
        <v>19024</v>
      </c>
      <c r="F81" s="74">
        <v>52643</v>
      </c>
      <c r="G81" s="74">
        <v>61116</v>
      </c>
      <c r="H81" s="74">
        <v>47649</v>
      </c>
      <c r="I81" s="74">
        <v>10122</v>
      </c>
      <c r="J81" s="74">
        <v>167971</v>
      </c>
      <c r="K81" s="74">
        <v>109777</v>
      </c>
      <c r="L81" s="75">
        <v>623846</v>
      </c>
    </row>
    <row r="82" spans="1:13" s="33" customFormat="1" ht="15" customHeight="1" x14ac:dyDescent="0.25">
      <c r="A82" s="73" t="s">
        <v>62</v>
      </c>
      <c r="B82" s="74">
        <v>489677</v>
      </c>
      <c r="C82" s="74">
        <v>46594</v>
      </c>
      <c r="D82" s="74">
        <v>54482</v>
      </c>
      <c r="E82" s="74">
        <v>21311</v>
      </c>
      <c r="F82" s="74">
        <v>53126</v>
      </c>
      <c r="G82" s="74">
        <v>54419</v>
      </c>
      <c r="H82" s="74">
        <v>37444</v>
      </c>
      <c r="I82" s="74">
        <v>9250</v>
      </c>
      <c r="J82" s="74">
        <v>176602</v>
      </c>
      <c r="K82" s="74">
        <v>107467</v>
      </c>
      <c r="L82" s="75">
        <v>622166</v>
      </c>
    </row>
    <row r="83" spans="1:13" s="33" customFormat="1" ht="15" customHeight="1" x14ac:dyDescent="0.25">
      <c r="A83" s="73" t="s">
        <v>63</v>
      </c>
      <c r="B83" s="74">
        <v>491914</v>
      </c>
      <c r="C83" s="74">
        <v>45851</v>
      </c>
      <c r="D83" s="74">
        <v>53136</v>
      </c>
      <c r="E83" s="74">
        <v>22234</v>
      </c>
      <c r="F83" s="74">
        <v>70367</v>
      </c>
      <c r="G83" s="74">
        <v>32262</v>
      </c>
      <c r="H83" s="74">
        <v>37932</v>
      </c>
      <c r="I83" s="74">
        <v>9890</v>
      </c>
      <c r="J83" s="74">
        <v>180319</v>
      </c>
      <c r="K83" s="74">
        <v>106505</v>
      </c>
      <c r="L83" s="75">
        <v>605999</v>
      </c>
    </row>
    <row r="84" spans="1:13" s="33" customFormat="1" ht="15" customHeight="1" x14ac:dyDescent="0.25">
      <c r="A84" s="89" t="s">
        <v>64</v>
      </c>
      <c r="B84" s="74">
        <v>489480</v>
      </c>
      <c r="C84" s="74">
        <v>45103</v>
      </c>
      <c r="D84" s="74">
        <v>51135</v>
      </c>
      <c r="E84" s="74">
        <v>20537</v>
      </c>
      <c r="F84" s="74">
        <v>66194</v>
      </c>
      <c r="G84" s="74">
        <v>29622</v>
      </c>
      <c r="H84" s="74">
        <v>42667</v>
      </c>
      <c r="I84" s="74">
        <v>8213</v>
      </c>
      <c r="J84" s="74">
        <v>181037</v>
      </c>
      <c r="K84" s="74">
        <v>103012</v>
      </c>
      <c r="L84" s="75">
        <v>575481</v>
      </c>
    </row>
    <row r="85" spans="1:13" s="91" customFormat="1" ht="15" customHeight="1" x14ac:dyDescent="0.25">
      <c r="A85" s="89" t="s">
        <v>75</v>
      </c>
      <c r="B85" s="74">
        <v>432243</v>
      </c>
      <c r="C85" s="74">
        <v>41568</v>
      </c>
      <c r="D85" s="74">
        <v>44921</v>
      </c>
      <c r="E85" s="74">
        <v>15638</v>
      </c>
      <c r="F85" s="74">
        <v>55665</v>
      </c>
      <c r="G85" s="74">
        <v>28923</v>
      </c>
      <c r="H85" s="74">
        <v>41543</v>
      </c>
      <c r="I85" s="74">
        <v>6784</v>
      </c>
      <c r="J85" s="74">
        <v>163986</v>
      </c>
      <c r="K85" s="74">
        <v>89868</v>
      </c>
      <c r="L85" s="75">
        <v>434077</v>
      </c>
      <c r="M85" s="90"/>
    </row>
    <row r="86" spans="1:13" s="33" customFormat="1" ht="15" customHeight="1" x14ac:dyDescent="0.25">
      <c r="A86" s="98" t="s">
        <v>143</v>
      </c>
      <c r="B86" s="74">
        <v>440466</v>
      </c>
      <c r="C86" s="74">
        <v>44887</v>
      </c>
      <c r="D86" s="74">
        <v>43287</v>
      </c>
      <c r="E86" s="74">
        <v>15452</v>
      </c>
      <c r="F86" s="74">
        <v>60119</v>
      </c>
      <c r="G86" s="74">
        <v>28558</v>
      </c>
      <c r="H86" s="74">
        <v>38582</v>
      </c>
      <c r="I86" s="74">
        <v>6615</v>
      </c>
      <c r="J86" s="74">
        <v>171744</v>
      </c>
      <c r="K86" s="74">
        <v>88299</v>
      </c>
      <c r="L86" s="75">
        <v>460146</v>
      </c>
    </row>
    <row r="87" spans="1:13" ht="17.25" customHeight="1" x14ac:dyDescent="0.25">
      <c r="A87" s="13" t="s">
        <v>66</v>
      </c>
      <c r="B87" s="41"/>
      <c r="C87" s="41"/>
      <c r="D87" s="41"/>
      <c r="E87" s="41"/>
      <c r="F87" s="41"/>
      <c r="G87" s="41"/>
      <c r="H87" s="41"/>
      <c r="I87" s="41"/>
      <c r="J87" s="41"/>
      <c r="K87" s="41"/>
      <c r="L87" s="41"/>
    </row>
    <row r="88" spans="1:13" ht="12" customHeight="1" x14ac:dyDescent="0.25">
      <c r="A88" s="30" t="s">
        <v>98</v>
      </c>
      <c r="B88" s="41"/>
      <c r="C88" s="41"/>
      <c r="D88" s="41"/>
      <c r="E88" s="41"/>
      <c r="F88" s="41"/>
      <c r="G88" s="41"/>
      <c r="H88" s="41"/>
      <c r="I88" s="41"/>
      <c r="J88" s="41"/>
    </row>
    <row r="89" spans="1:13" ht="12" customHeight="1" x14ac:dyDescent="0.25">
      <c r="A89" s="32" t="s">
        <v>68</v>
      </c>
      <c r="B89" s="41"/>
      <c r="C89" s="41"/>
      <c r="D89" s="41"/>
      <c r="E89" s="41"/>
      <c r="F89" s="41"/>
      <c r="G89" s="41"/>
      <c r="H89" s="41"/>
      <c r="I89" s="41"/>
      <c r="J89" s="41"/>
      <c r="K89" s="41"/>
      <c r="L89" s="41"/>
    </row>
    <row r="90" spans="1:13" ht="12" customHeight="1" x14ac:dyDescent="0.25">
      <c r="A90" s="13" t="s">
        <v>69</v>
      </c>
      <c r="B90" s="41"/>
      <c r="C90" s="41"/>
      <c r="D90" s="41"/>
      <c r="E90" s="41"/>
      <c r="F90" s="41"/>
      <c r="G90" s="41"/>
      <c r="H90" s="41"/>
      <c r="I90" s="41"/>
      <c r="J90" s="41"/>
      <c r="K90" s="41"/>
      <c r="L90" s="41"/>
    </row>
    <row r="91" spans="1:13" s="33" customFormat="1" ht="30" customHeight="1" x14ac:dyDescent="0.25">
      <c r="A91" s="32" t="s">
        <v>188</v>
      </c>
      <c r="B91" s="32"/>
      <c r="C91" s="32"/>
      <c r="D91" s="32"/>
      <c r="E91" s="32"/>
      <c r="F91" s="32"/>
      <c r="G91" s="32"/>
      <c r="H91" s="32"/>
      <c r="I91" s="32"/>
      <c r="J91" s="32"/>
      <c r="K91" s="32"/>
      <c r="L91" s="32"/>
    </row>
    <row r="92" spans="1:13" s="12" customFormat="1" ht="20.25" customHeight="1" x14ac:dyDescent="0.25">
      <c r="A92" s="80" t="s">
        <v>174</v>
      </c>
      <c r="B92" s="47"/>
      <c r="C92" s="48"/>
      <c r="D92" s="48"/>
      <c r="E92" s="48"/>
      <c r="F92" s="48"/>
      <c r="G92" s="48"/>
      <c r="H92" s="48"/>
      <c r="I92" s="48"/>
      <c r="J92" s="48"/>
      <c r="K92" s="48"/>
      <c r="L92" s="48"/>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34">
        <v>22</v>
      </c>
      <c r="C94" s="134">
        <v>10</v>
      </c>
      <c r="D94" s="134">
        <v>9</v>
      </c>
      <c r="E94" s="134">
        <v>8</v>
      </c>
      <c r="F94" s="134">
        <v>10</v>
      </c>
      <c r="G94" s="127">
        <v>0</v>
      </c>
      <c r="H94" s="134">
        <v>4</v>
      </c>
      <c r="I94" s="134">
        <v>3</v>
      </c>
      <c r="J94" s="134">
        <v>11</v>
      </c>
      <c r="K94" s="134">
        <v>15</v>
      </c>
      <c r="L94" s="135">
        <v>21</v>
      </c>
    </row>
    <row r="95" spans="1:13" s="33" customFormat="1" ht="15" customHeight="1" x14ac:dyDescent="0.25">
      <c r="A95" s="73" t="s">
        <v>51</v>
      </c>
      <c r="B95" s="127">
        <v>21</v>
      </c>
      <c r="C95" s="127">
        <v>10</v>
      </c>
      <c r="D95" s="127">
        <v>9</v>
      </c>
      <c r="E95" s="127">
        <v>8</v>
      </c>
      <c r="F95" s="127">
        <v>10</v>
      </c>
      <c r="G95" s="127">
        <v>0</v>
      </c>
      <c r="H95" s="127">
        <v>4</v>
      </c>
      <c r="I95" s="127">
        <v>3</v>
      </c>
      <c r="J95" s="127">
        <v>11</v>
      </c>
      <c r="K95" s="127">
        <v>15</v>
      </c>
      <c r="L95" s="136">
        <v>21</v>
      </c>
    </row>
    <row r="96" spans="1:13" s="33" customFormat="1" ht="15" customHeight="1" x14ac:dyDescent="0.25">
      <c r="A96" s="73" t="s">
        <v>52</v>
      </c>
      <c r="B96" s="127">
        <v>22</v>
      </c>
      <c r="C96" s="127">
        <v>11</v>
      </c>
      <c r="D96" s="127">
        <v>9</v>
      </c>
      <c r="E96" s="127">
        <v>8</v>
      </c>
      <c r="F96" s="127">
        <v>8</v>
      </c>
      <c r="G96" s="127">
        <v>2</v>
      </c>
      <c r="H96" s="127">
        <v>4</v>
      </c>
      <c r="I96" s="127">
        <v>3</v>
      </c>
      <c r="J96" s="127">
        <v>11</v>
      </c>
      <c r="K96" s="127">
        <v>16</v>
      </c>
      <c r="L96" s="136">
        <v>22</v>
      </c>
    </row>
    <row r="97" spans="1:13" s="33" customFormat="1" ht="15" customHeight="1" x14ac:dyDescent="0.25">
      <c r="A97" s="73" t="s">
        <v>53</v>
      </c>
      <c r="B97" s="127">
        <v>20</v>
      </c>
      <c r="C97" s="127">
        <v>10</v>
      </c>
      <c r="D97" s="127">
        <v>9</v>
      </c>
      <c r="E97" s="127">
        <v>8</v>
      </c>
      <c r="F97" s="127">
        <v>8</v>
      </c>
      <c r="G97" s="127">
        <v>2</v>
      </c>
      <c r="H97" s="127">
        <v>4</v>
      </c>
      <c r="I97" s="127">
        <v>4</v>
      </c>
      <c r="J97" s="127">
        <v>11</v>
      </c>
      <c r="K97" s="127">
        <v>15</v>
      </c>
      <c r="L97" s="136">
        <v>19</v>
      </c>
    </row>
    <row r="98" spans="1:13" s="33" customFormat="1" ht="15" customHeight="1" x14ac:dyDescent="0.25">
      <c r="A98" s="73" t="s">
        <v>54</v>
      </c>
      <c r="B98" s="127">
        <v>20</v>
      </c>
      <c r="C98" s="127">
        <v>10</v>
      </c>
      <c r="D98" s="127">
        <v>9</v>
      </c>
      <c r="E98" s="127">
        <v>7</v>
      </c>
      <c r="F98" s="127">
        <v>8</v>
      </c>
      <c r="G98" s="127">
        <v>2</v>
      </c>
      <c r="H98" s="127">
        <v>4</v>
      </c>
      <c r="I98" s="127">
        <v>4</v>
      </c>
      <c r="J98" s="127">
        <v>9</v>
      </c>
      <c r="K98" s="127">
        <v>14</v>
      </c>
      <c r="L98" s="136">
        <v>19</v>
      </c>
    </row>
    <row r="99" spans="1:13" s="33" customFormat="1" ht="15" customHeight="1" x14ac:dyDescent="0.25">
      <c r="A99" s="73" t="s">
        <v>55</v>
      </c>
      <c r="B99" s="127">
        <v>20</v>
      </c>
      <c r="C99" s="127">
        <v>10</v>
      </c>
      <c r="D99" s="127">
        <v>9</v>
      </c>
      <c r="E99" s="127">
        <v>7</v>
      </c>
      <c r="F99" s="127">
        <v>8</v>
      </c>
      <c r="G99" s="127">
        <v>2</v>
      </c>
      <c r="H99" s="127">
        <v>6</v>
      </c>
      <c r="I99" s="127">
        <v>4</v>
      </c>
      <c r="J99" s="127">
        <v>8</v>
      </c>
      <c r="K99" s="127">
        <v>14</v>
      </c>
      <c r="L99" s="136">
        <v>19</v>
      </c>
    </row>
    <row r="100" spans="1:13" s="33" customFormat="1" ht="15" customHeight="1" x14ac:dyDescent="0.25">
      <c r="A100" s="73" t="s">
        <v>56</v>
      </c>
      <c r="B100" s="127">
        <v>21</v>
      </c>
      <c r="C100" s="127">
        <v>10</v>
      </c>
      <c r="D100" s="127">
        <v>9</v>
      </c>
      <c r="E100" s="127">
        <v>7</v>
      </c>
      <c r="F100" s="127">
        <v>8</v>
      </c>
      <c r="G100" s="127">
        <v>2</v>
      </c>
      <c r="H100" s="127">
        <v>6</v>
      </c>
      <c r="I100" s="127">
        <v>4</v>
      </c>
      <c r="J100" s="127">
        <v>8</v>
      </c>
      <c r="K100" s="127">
        <v>11</v>
      </c>
      <c r="L100" s="136">
        <v>19</v>
      </c>
    </row>
    <row r="101" spans="1:13" s="33" customFormat="1" ht="15" customHeight="1" x14ac:dyDescent="0.25">
      <c r="A101" s="73" t="s">
        <v>57</v>
      </c>
      <c r="B101" s="127">
        <v>20</v>
      </c>
      <c r="C101" s="127">
        <v>10</v>
      </c>
      <c r="D101" s="127">
        <v>9</v>
      </c>
      <c r="E101" s="127">
        <v>7</v>
      </c>
      <c r="F101" s="127">
        <v>8</v>
      </c>
      <c r="G101" s="127">
        <v>2</v>
      </c>
      <c r="H101" s="127">
        <v>6</v>
      </c>
      <c r="I101" s="127">
        <v>4</v>
      </c>
      <c r="J101" s="127">
        <v>8</v>
      </c>
      <c r="K101" s="127">
        <v>14</v>
      </c>
      <c r="L101" s="136">
        <v>20</v>
      </c>
    </row>
    <row r="102" spans="1:13" s="33" customFormat="1" ht="15" customHeight="1" x14ac:dyDescent="0.25">
      <c r="A102" s="73" t="s">
        <v>58</v>
      </c>
      <c r="B102" s="127">
        <v>20</v>
      </c>
      <c r="C102" s="127">
        <v>10</v>
      </c>
      <c r="D102" s="127">
        <v>9</v>
      </c>
      <c r="E102" s="127">
        <v>7</v>
      </c>
      <c r="F102" s="127">
        <v>8</v>
      </c>
      <c r="G102" s="127">
        <v>2</v>
      </c>
      <c r="H102" s="127">
        <v>5</v>
      </c>
      <c r="I102" s="127">
        <v>4</v>
      </c>
      <c r="J102" s="127">
        <v>8</v>
      </c>
      <c r="K102" s="127">
        <v>14</v>
      </c>
      <c r="L102" s="136">
        <v>20</v>
      </c>
    </row>
    <row r="103" spans="1:13" s="33" customFormat="1" ht="15" customHeight="1" x14ac:dyDescent="0.25">
      <c r="A103" s="73" t="s">
        <v>59</v>
      </c>
      <c r="B103" s="127">
        <v>20</v>
      </c>
      <c r="C103" s="127">
        <v>10</v>
      </c>
      <c r="D103" s="127">
        <v>9</v>
      </c>
      <c r="E103" s="127">
        <v>7</v>
      </c>
      <c r="F103" s="127">
        <v>8</v>
      </c>
      <c r="G103" s="127">
        <v>2</v>
      </c>
      <c r="H103" s="127">
        <v>5</v>
      </c>
      <c r="I103" s="127">
        <v>4</v>
      </c>
      <c r="J103" s="127">
        <v>8</v>
      </c>
      <c r="K103" s="127">
        <v>12</v>
      </c>
      <c r="L103" s="136">
        <v>20</v>
      </c>
    </row>
    <row r="104" spans="1:13" s="33" customFormat="1" ht="15" customHeight="1" x14ac:dyDescent="0.25">
      <c r="A104" s="73" t="s">
        <v>60</v>
      </c>
      <c r="B104" s="127">
        <v>20</v>
      </c>
      <c r="C104" s="127">
        <v>10</v>
      </c>
      <c r="D104" s="127">
        <v>9</v>
      </c>
      <c r="E104" s="127">
        <v>7</v>
      </c>
      <c r="F104" s="127">
        <v>8</v>
      </c>
      <c r="G104" s="127">
        <v>2</v>
      </c>
      <c r="H104" s="127">
        <v>5</v>
      </c>
      <c r="I104" s="127">
        <v>4</v>
      </c>
      <c r="J104" s="127">
        <v>10</v>
      </c>
      <c r="K104" s="127">
        <v>12</v>
      </c>
      <c r="L104" s="136">
        <v>20</v>
      </c>
    </row>
    <row r="105" spans="1:13" s="33" customFormat="1" ht="15" customHeight="1" x14ac:dyDescent="0.25">
      <c r="A105" s="73" t="s">
        <v>61</v>
      </c>
      <c r="B105" s="127">
        <v>20</v>
      </c>
      <c r="C105" s="127">
        <v>10</v>
      </c>
      <c r="D105" s="127">
        <v>9</v>
      </c>
      <c r="E105" s="127">
        <v>6</v>
      </c>
      <c r="F105" s="127">
        <v>8</v>
      </c>
      <c r="G105" s="127">
        <v>2</v>
      </c>
      <c r="H105" s="127">
        <v>5</v>
      </c>
      <c r="I105" s="127">
        <v>5</v>
      </c>
      <c r="J105" s="127">
        <v>10</v>
      </c>
      <c r="K105" s="127">
        <v>12</v>
      </c>
      <c r="L105" s="136">
        <v>20</v>
      </c>
    </row>
    <row r="106" spans="1:13" s="33" customFormat="1" ht="15" customHeight="1" x14ac:dyDescent="0.25">
      <c r="A106" s="73" t="s">
        <v>62</v>
      </c>
      <c r="B106" s="127">
        <v>20</v>
      </c>
      <c r="C106" s="127">
        <v>10</v>
      </c>
      <c r="D106" s="127">
        <v>9</v>
      </c>
      <c r="E106" s="127">
        <v>7</v>
      </c>
      <c r="F106" s="127">
        <v>8</v>
      </c>
      <c r="G106" s="127">
        <v>2</v>
      </c>
      <c r="H106" s="127">
        <v>5</v>
      </c>
      <c r="I106" s="127">
        <v>5</v>
      </c>
      <c r="J106" s="127">
        <v>11</v>
      </c>
      <c r="K106" s="127">
        <v>12</v>
      </c>
      <c r="L106" s="136">
        <v>20</v>
      </c>
    </row>
    <row r="107" spans="1:13" s="33" customFormat="1" ht="15" customHeight="1" x14ac:dyDescent="0.25">
      <c r="A107" s="73" t="s">
        <v>63</v>
      </c>
      <c r="B107" s="127">
        <v>20</v>
      </c>
      <c r="C107" s="127">
        <v>10</v>
      </c>
      <c r="D107" s="127">
        <v>9</v>
      </c>
      <c r="E107" s="127">
        <v>7</v>
      </c>
      <c r="F107" s="127">
        <v>9</v>
      </c>
      <c r="G107" s="127">
        <v>2</v>
      </c>
      <c r="H107" s="127">
        <v>5</v>
      </c>
      <c r="I107" s="127">
        <v>5</v>
      </c>
      <c r="J107" s="127">
        <v>11</v>
      </c>
      <c r="K107" s="127">
        <v>12</v>
      </c>
      <c r="L107" s="136">
        <v>20</v>
      </c>
    </row>
    <row r="108" spans="1:13" s="33" customFormat="1" ht="15" customHeight="1" x14ac:dyDescent="0.25">
      <c r="A108" s="89" t="s">
        <v>64</v>
      </c>
      <c r="B108" s="127">
        <v>20</v>
      </c>
      <c r="C108" s="127">
        <v>10</v>
      </c>
      <c r="D108" s="127">
        <v>9</v>
      </c>
      <c r="E108" s="127">
        <v>7</v>
      </c>
      <c r="F108" s="127">
        <v>9</v>
      </c>
      <c r="G108" s="127">
        <v>2</v>
      </c>
      <c r="H108" s="127">
        <v>6</v>
      </c>
      <c r="I108" s="127">
        <v>5</v>
      </c>
      <c r="J108" s="127">
        <v>11</v>
      </c>
      <c r="K108" s="127">
        <v>12</v>
      </c>
      <c r="L108" s="136">
        <v>20</v>
      </c>
    </row>
    <row r="109" spans="1:13" s="91" customFormat="1" ht="15" customHeight="1" x14ac:dyDescent="0.25">
      <c r="A109" s="89" t="s">
        <v>75</v>
      </c>
      <c r="B109" s="127">
        <v>20</v>
      </c>
      <c r="C109" s="127">
        <v>10</v>
      </c>
      <c r="D109" s="127">
        <v>9</v>
      </c>
      <c r="E109" s="127">
        <v>7</v>
      </c>
      <c r="F109" s="127">
        <v>9</v>
      </c>
      <c r="G109" s="127">
        <v>2</v>
      </c>
      <c r="H109" s="127">
        <v>6</v>
      </c>
      <c r="I109" s="127">
        <v>4</v>
      </c>
      <c r="J109" s="127">
        <v>11</v>
      </c>
      <c r="K109" s="127">
        <v>12</v>
      </c>
      <c r="L109" s="136">
        <v>20</v>
      </c>
      <c r="M109" s="90"/>
    </row>
    <row r="110" spans="1:13" s="33" customFormat="1" ht="15" customHeight="1" x14ac:dyDescent="0.25">
      <c r="A110" s="98" t="s">
        <v>143</v>
      </c>
      <c r="B110" s="127">
        <v>20</v>
      </c>
      <c r="C110" s="127">
        <v>9</v>
      </c>
      <c r="D110" s="127">
        <v>9</v>
      </c>
      <c r="E110" s="127">
        <v>7</v>
      </c>
      <c r="F110" s="127">
        <v>9</v>
      </c>
      <c r="G110" s="127">
        <v>2</v>
      </c>
      <c r="H110" s="127">
        <v>5</v>
      </c>
      <c r="I110" s="127">
        <v>4</v>
      </c>
      <c r="J110" s="127">
        <v>11</v>
      </c>
      <c r="K110" s="127">
        <v>12</v>
      </c>
      <c r="L110" s="136">
        <v>20</v>
      </c>
    </row>
    <row r="111" spans="1:13" ht="17.25" customHeight="1" x14ac:dyDescent="0.25">
      <c r="A111" s="62" t="s">
        <v>85</v>
      </c>
      <c r="B111" s="63"/>
      <c r="C111" s="63"/>
      <c r="D111" s="63"/>
      <c r="E111" s="63"/>
      <c r="F111" s="63"/>
      <c r="G111" s="63"/>
      <c r="H111" s="63"/>
      <c r="I111" s="63"/>
      <c r="J111" s="63"/>
      <c r="K111" s="63"/>
      <c r="L111" s="63"/>
    </row>
    <row r="112" spans="1:13" ht="12" customHeight="1" x14ac:dyDescent="0.25">
      <c r="A112" s="40" t="s">
        <v>68</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900-000000000000}"/>
    <hyperlink ref="A2:B2" location="'Table des matières'!A1" display="Retour à la table des matières" xr:uid="{00000000-0004-0000-09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8:L41 B26:F26 H26:L26 B27:F27 H27:L27 G26:G27" calculatedColumn="1"/>
  </ignoredErrors>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7" t="s">
        <v>153</v>
      </c>
    </row>
    <row r="2" spans="1:12" s="12" customFormat="1" ht="24" customHeight="1" x14ac:dyDescent="0.25">
      <c r="A2" s="151" t="s">
        <v>27</v>
      </c>
      <c r="B2" s="151"/>
    </row>
    <row r="3" spans="1:12" s="6" customFormat="1" ht="20.25" customHeight="1" x14ac:dyDescent="0.25">
      <c r="A3" s="99" t="s">
        <v>193</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354</v>
      </c>
      <c r="C6" s="94">
        <v>1215</v>
      </c>
      <c r="D6" s="94">
        <v>558.70000000000005</v>
      </c>
      <c r="E6" s="94">
        <v>581</v>
      </c>
      <c r="F6" s="94">
        <v>302.8</v>
      </c>
      <c r="G6" s="94">
        <v>271.2</v>
      </c>
      <c r="H6" s="94">
        <v>251.1</v>
      </c>
      <c r="I6" s="94">
        <v>339.6</v>
      </c>
      <c r="J6" s="94">
        <v>194.7</v>
      </c>
      <c r="K6" s="94">
        <v>616.20000000000005</v>
      </c>
      <c r="L6" s="95">
        <v>107.2</v>
      </c>
    </row>
    <row r="7" spans="1:12" s="33" customFormat="1" ht="15" customHeight="1" x14ac:dyDescent="0.25">
      <c r="A7" s="73" t="s">
        <v>51</v>
      </c>
      <c r="B7" s="94">
        <v>368.9</v>
      </c>
      <c r="C7" s="94">
        <v>1265.5</v>
      </c>
      <c r="D7" s="94">
        <v>576.20000000000005</v>
      </c>
      <c r="E7" s="94">
        <v>604.20000000000005</v>
      </c>
      <c r="F7" s="94">
        <v>318.60000000000002</v>
      </c>
      <c r="G7" s="94">
        <v>272.10000000000002</v>
      </c>
      <c r="H7" s="94">
        <v>279.3</v>
      </c>
      <c r="I7" s="94">
        <v>346.5</v>
      </c>
      <c r="J7" s="94">
        <v>193</v>
      </c>
      <c r="K7" s="94">
        <v>652.1</v>
      </c>
      <c r="L7" s="95">
        <v>114.9</v>
      </c>
    </row>
    <row r="8" spans="1:12" s="33" customFormat="1" ht="15" customHeight="1" x14ac:dyDescent="0.25">
      <c r="A8" s="73" t="s">
        <v>52</v>
      </c>
      <c r="B8" s="94">
        <v>394.3</v>
      </c>
      <c r="C8" s="94">
        <v>1365.3</v>
      </c>
      <c r="D8" s="94">
        <v>613.5</v>
      </c>
      <c r="E8" s="94">
        <v>668.2</v>
      </c>
      <c r="F8" s="94">
        <v>350.2</v>
      </c>
      <c r="G8" s="94">
        <v>279.10000000000002</v>
      </c>
      <c r="H8" s="94">
        <v>286.89999999999998</v>
      </c>
      <c r="I8" s="94">
        <v>337.6</v>
      </c>
      <c r="J8" s="94">
        <v>202.6</v>
      </c>
      <c r="K8" s="94">
        <v>707.8</v>
      </c>
      <c r="L8" s="95">
        <v>123.4</v>
      </c>
    </row>
    <row r="9" spans="1:12" s="33" customFormat="1" ht="15" customHeight="1" x14ac:dyDescent="0.25">
      <c r="A9" s="73" t="s">
        <v>53</v>
      </c>
      <c r="B9" s="94">
        <v>402</v>
      </c>
      <c r="C9" s="94">
        <v>1358.3</v>
      </c>
      <c r="D9" s="94">
        <v>630.1</v>
      </c>
      <c r="E9" s="94">
        <v>686.5</v>
      </c>
      <c r="F9" s="94">
        <v>356.7</v>
      </c>
      <c r="G9" s="94">
        <v>299.60000000000002</v>
      </c>
      <c r="H9" s="94">
        <v>291.89999999999998</v>
      </c>
      <c r="I9" s="94">
        <v>419.2</v>
      </c>
      <c r="J9" s="94">
        <v>197.1</v>
      </c>
      <c r="K9" s="94">
        <v>711.1</v>
      </c>
      <c r="L9" s="95">
        <v>127.4</v>
      </c>
    </row>
    <row r="10" spans="1:12" s="33" customFormat="1" ht="15" customHeight="1" x14ac:dyDescent="0.25">
      <c r="A10" s="73" t="s">
        <v>54</v>
      </c>
      <c r="B10" s="94">
        <v>415.1</v>
      </c>
      <c r="C10" s="94">
        <v>1398.4</v>
      </c>
      <c r="D10" s="94">
        <v>669.3</v>
      </c>
      <c r="E10" s="94">
        <v>699</v>
      </c>
      <c r="F10" s="94">
        <v>375.9</v>
      </c>
      <c r="G10" s="94">
        <v>303.5</v>
      </c>
      <c r="H10" s="94">
        <v>312.5</v>
      </c>
      <c r="I10" s="94">
        <v>403</v>
      </c>
      <c r="J10" s="94">
        <v>257.8</v>
      </c>
      <c r="K10" s="94">
        <v>753.8</v>
      </c>
      <c r="L10" s="95">
        <v>134.80000000000001</v>
      </c>
    </row>
    <row r="11" spans="1:12" s="33" customFormat="1" ht="15" customHeight="1" x14ac:dyDescent="0.25">
      <c r="A11" s="73" t="s">
        <v>55</v>
      </c>
      <c r="B11" s="94">
        <v>427.5</v>
      </c>
      <c r="C11" s="94">
        <v>1555.6</v>
      </c>
      <c r="D11" s="94">
        <v>708.4</v>
      </c>
      <c r="E11" s="94">
        <v>734.5</v>
      </c>
      <c r="F11" s="94">
        <v>374.1</v>
      </c>
      <c r="G11" s="94">
        <v>311.60000000000002</v>
      </c>
      <c r="H11" s="94">
        <v>314.5</v>
      </c>
      <c r="I11" s="94">
        <v>388.4</v>
      </c>
      <c r="J11" s="94">
        <v>265.8</v>
      </c>
      <c r="K11" s="94">
        <v>704.8</v>
      </c>
      <c r="L11" s="95">
        <v>138.4</v>
      </c>
    </row>
    <row r="12" spans="1:12" s="33" customFormat="1" ht="15" customHeight="1" x14ac:dyDescent="0.25">
      <c r="A12" s="73" t="s">
        <v>56</v>
      </c>
      <c r="B12" s="94">
        <v>442.8</v>
      </c>
      <c r="C12" s="94">
        <v>1591.9</v>
      </c>
      <c r="D12" s="94">
        <v>730.3</v>
      </c>
      <c r="E12" s="94">
        <v>752.7</v>
      </c>
      <c r="F12" s="94">
        <v>382</v>
      </c>
      <c r="G12" s="94">
        <v>315.89999999999998</v>
      </c>
      <c r="H12" s="94">
        <v>317.5</v>
      </c>
      <c r="I12" s="94">
        <v>363.1</v>
      </c>
      <c r="J12" s="94">
        <v>272.7</v>
      </c>
      <c r="K12" s="94">
        <v>742.5</v>
      </c>
      <c r="L12" s="95">
        <v>137.9</v>
      </c>
    </row>
    <row r="13" spans="1:12" s="33" customFormat="1" ht="15" customHeight="1" x14ac:dyDescent="0.25">
      <c r="A13" s="73" t="s">
        <v>57</v>
      </c>
      <c r="B13" s="94">
        <v>448.6</v>
      </c>
      <c r="C13" s="94">
        <v>1615.2</v>
      </c>
      <c r="D13" s="94">
        <v>771.1</v>
      </c>
      <c r="E13" s="94">
        <v>801</v>
      </c>
      <c r="F13" s="94">
        <v>393.6</v>
      </c>
      <c r="G13" s="94">
        <v>340.3</v>
      </c>
      <c r="H13" s="94">
        <v>314.39999999999998</v>
      </c>
      <c r="I13" s="94">
        <v>396.7</v>
      </c>
      <c r="J13" s="94">
        <v>281.60000000000002</v>
      </c>
      <c r="K13" s="94">
        <v>741</v>
      </c>
      <c r="L13" s="95">
        <v>139.6</v>
      </c>
    </row>
    <row r="14" spans="1:12" s="33" customFormat="1" ht="15" customHeight="1" x14ac:dyDescent="0.25">
      <c r="A14" s="73" t="s">
        <v>58</v>
      </c>
      <c r="B14" s="94">
        <v>453.6</v>
      </c>
      <c r="C14" s="94">
        <v>1668.3</v>
      </c>
      <c r="D14" s="94">
        <v>789.4</v>
      </c>
      <c r="E14" s="94">
        <v>802</v>
      </c>
      <c r="F14" s="94">
        <v>405.6</v>
      </c>
      <c r="G14" s="94">
        <v>349.7</v>
      </c>
      <c r="H14" s="94">
        <v>320.89999999999998</v>
      </c>
      <c r="I14" s="94">
        <v>413.7</v>
      </c>
      <c r="J14" s="94">
        <v>288</v>
      </c>
      <c r="K14" s="94">
        <v>766.1</v>
      </c>
      <c r="L14" s="95">
        <v>144.30000000000001</v>
      </c>
    </row>
    <row r="15" spans="1:12" s="33" customFormat="1" ht="15" customHeight="1" x14ac:dyDescent="0.25">
      <c r="A15" s="73" t="s">
        <v>59</v>
      </c>
      <c r="B15" s="94">
        <v>454.3</v>
      </c>
      <c r="C15" s="94">
        <v>1657.5</v>
      </c>
      <c r="D15" s="94">
        <v>803.6</v>
      </c>
      <c r="E15" s="94">
        <v>819.3</v>
      </c>
      <c r="F15" s="94">
        <v>410.8</v>
      </c>
      <c r="G15" s="94">
        <v>363.7</v>
      </c>
      <c r="H15" s="94">
        <v>324.3</v>
      </c>
      <c r="I15" s="94">
        <v>423.8</v>
      </c>
      <c r="J15" s="94">
        <v>278.3</v>
      </c>
      <c r="K15" s="94">
        <v>816.2</v>
      </c>
      <c r="L15" s="95">
        <v>144.5</v>
      </c>
    </row>
    <row r="16" spans="1:12" s="33" customFormat="1" ht="15" customHeight="1" x14ac:dyDescent="0.25">
      <c r="A16" s="73" t="s">
        <v>60</v>
      </c>
      <c r="B16" s="94">
        <v>458.2</v>
      </c>
      <c r="C16" s="94">
        <v>1671.5</v>
      </c>
      <c r="D16" s="94">
        <v>839.2</v>
      </c>
      <c r="E16" s="94">
        <v>818.9</v>
      </c>
      <c r="F16" s="94">
        <v>420.1</v>
      </c>
      <c r="G16" s="94">
        <v>358.3</v>
      </c>
      <c r="H16" s="94">
        <v>331.5</v>
      </c>
      <c r="I16" s="94">
        <v>466.2</v>
      </c>
      <c r="J16" s="94">
        <v>293.8</v>
      </c>
      <c r="K16" s="94">
        <v>819.5</v>
      </c>
      <c r="L16" s="95">
        <v>146.1</v>
      </c>
    </row>
    <row r="17" spans="1:13" s="33" customFormat="1" ht="15" customHeight="1" x14ac:dyDescent="0.25">
      <c r="A17" s="73" t="s">
        <v>61</v>
      </c>
      <c r="B17" s="94">
        <v>459.6</v>
      </c>
      <c r="C17" s="94">
        <v>1693.3</v>
      </c>
      <c r="D17" s="94">
        <v>845.4</v>
      </c>
      <c r="E17" s="94">
        <v>848</v>
      </c>
      <c r="F17" s="94">
        <v>427.7</v>
      </c>
      <c r="G17" s="94">
        <v>361.6</v>
      </c>
      <c r="H17" s="94">
        <v>336.2</v>
      </c>
      <c r="I17" s="94">
        <v>415</v>
      </c>
      <c r="J17" s="94">
        <v>297.89999999999998</v>
      </c>
      <c r="K17" s="94">
        <v>802.9</v>
      </c>
      <c r="L17" s="95">
        <v>147.5</v>
      </c>
    </row>
    <row r="18" spans="1:13" s="33" customFormat="1" ht="15" customHeight="1" x14ac:dyDescent="0.25">
      <c r="A18" s="73" t="s">
        <v>62</v>
      </c>
      <c r="B18" s="94">
        <v>458.1</v>
      </c>
      <c r="C18" s="94">
        <v>1703.5</v>
      </c>
      <c r="D18" s="94">
        <v>845.6</v>
      </c>
      <c r="E18" s="94">
        <v>807.7</v>
      </c>
      <c r="F18" s="94">
        <v>431.1</v>
      </c>
      <c r="G18" s="94">
        <v>373.4</v>
      </c>
      <c r="H18" s="94">
        <v>344.3</v>
      </c>
      <c r="I18" s="94">
        <v>414.7</v>
      </c>
      <c r="J18" s="94">
        <v>290.5</v>
      </c>
      <c r="K18" s="94">
        <v>815.7</v>
      </c>
      <c r="L18" s="95">
        <v>150.9</v>
      </c>
    </row>
    <row r="19" spans="1:13" s="33" customFormat="1" ht="15" customHeight="1" x14ac:dyDescent="0.25">
      <c r="A19" s="73" t="s">
        <v>63</v>
      </c>
      <c r="B19" s="94">
        <v>474.1</v>
      </c>
      <c r="C19" s="94">
        <v>1750.3</v>
      </c>
      <c r="D19" s="94">
        <v>880.6</v>
      </c>
      <c r="E19" s="94">
        <v>834.7</v>
      </c>
      <c r="F19" s="94">
        <v>441.3</v>
      </c>
      <c r="G19" s="94">
        <v>377.9</v>
      </c>
      <c r="H19" s="94">
        <v>347.7</v>
      </c>
      <c r="I19" s="94">
        <v>484.2</v>
      </c>
      <c r="J19" s="94">
        <v>304.2</v>
      </c>
      <c r="K19" s="94">
        <v>863.4</v>
      </c>
      <c r="L19" s="95">
        <v>156.6</v>
      </c>
    </row>
    <row r="20" spans="1:13" s="33" customFormat="1" ht="15" customHeight="1" x14ac:dyDescent="0.25">
      <c r="A20" s="89" t="s">
        <v>64</v>
      </c>
      <c r="B20" s="94">
        <v>473.6</v>
      </c>
      <c r="C20" s="94">
        <v>1812.1</v>
      </c>
      <c r="D20" s="94">
        <v>913.8</v>
      </c>
      <c r="E20" s="94">
        <v>869.1</v>
      </c>
      <c r="F20" s="94">
        <v>457.2</v>
      </c>
      <c r="G20" s="94">
        <v>390.6</v>
      </c>
      <c r="H20" s="94">
        <v>353.5</v>
      </c>
      <c r="I20" s="94">
        <v>528</v>
      </c>
      <c r="J20" s="94">
        <v>310.8</v>
      </c>
      <c r="K20" s="94">
        <v>905</v>
      </c>
      <c r="L20" s="95">
        <v>165.4</v>
      </c>
    </row>
    <row r="21" spans="1:13" s="91" customFormat="1" ht="15" customHeight="1" x14ac:dyDescent="0.25">
      <c r="A21" s="89" t="s">
        <v>75</v>
      </c>
      <c r="B21" s="94">
        <v>553.4</v>
      </c>
      <c r="C21" s="94">
        <v>2072.6</v>
      </c>
      <c r="D21" s="94">
        <v>1029.5999999999999</v>
      </c>
      <c r="E21" s="94">
        <v>1119.5</v>
      </c>
      <c r="F21" s="94">
        <v>538</v>
      </c>
      <c r="G21" s="94">
        <v>446.3</v>
      </c>
      <c r="H21" s="94">
        <v>404.7</v>
      </c>
      <c r="I21" s="94">
        <v>534.9</v>
      </c>
      <c r="J21" s="94">
        <v>357.9</v>
      </c>
      <c r="K21" s="94">
        <v>1025.9000000000001</v>
      </c>
      <c r="L21" s="95">
        <v>226.3</v>
      </c>
      <c r="M21" s="90"/>
    </row>
    <row r="22" spans="1:13" s="33" customFormat="1" ht="15" customHeight="1" x14ac:dyDescent="0.25">
      <c r="A22" s="98" t="s">
        <v>143</v>
      </c>
      <c r="B22" s="94">
        <v>551.70000000000005</v>
      </c>
      <c r="C22" s="94">
        <v>1881.8</v>
      </c>
      <c r="D22" s="94">
        <v>1031.3</v>
      </c>
      <c r="E22" s="94">
        <v>986.5</v>
      </c>
      <c r="F22" s="94">
        <v>563.29999999999995</v>
      </c>
      <c r="G22" s="94">
        <v>420.3</v>
      </c>
      <c r="H22" s="94">
        <v>387.7</v>
      </c>
      <c r="I22" s="94">
        <v>534.70000000000005</v>
      </c>
      <c r="J22" s="94">
        <v>363.9</v>
      </c>
      <c r="K22" s="94">
        <v>1100.3</v>
      </c>
      <c r="L22" s="95">
        <v>196.8</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94">
        <v>4.2</v>
      </c>
      <c r="C26" s="94">
        <v>4.2</v>
      </c>
      <c r="D26" s="94">
        <v>3.1</v>
      </c>
      <c r="E26" s="94">
        <v>4</v>
      </c>
      <c r="F26" s="94">
        <v>5.2</v>
      </c>
      <c r="G26" s="94">
        <v>0.3</v>
      </c>
      <c r="H26" s="94">
        <v>11.2</v>
      </c>
      <c r="I26" s="94">
        <v>2</v>
      </c>
      <c r="J26" s="94">
        <v>-0.9</v>
      </c>
      <c r="K26" s="94">
        <v>5.8</v>
      </c>
      <c r="L26" s="95">
        <v>7.2</v>
      </c>
    </row>
    <row r="27" spans="1:13" s="33" customFormat="1" ht="15" customHeight="1" x14ac:dyDescent="0.25">
      <c r="A27" s="73" t="s">
        <v>52</v>
      </c>
      <c r="B27" s="94">
        <v>6.9</v>
      </c>
      <c r="C27" s="94">
        <v>7.9</v>
      </c>
      <c r="D27" s="94">
        <v>6.5</v>
      </c>
      <c r="E27" s="94">
        <v>10.6</v>
      </c>
      <c r="F27" s="94">
        <v>9.9</v>
      </c>
      <c r="G27" s="94">
        <v>2.6</v>
      </c>
      <c r="H27" s="94">
        <v>2.7</v>
      </c>
      <c r="I27" s="94">
        <v>-2.6</v>
      </c>
      <c r="J27" s="94">
        <v>5</v>
      </c>
      <c r="K27" s="94">
        <v>8.5</v>
      </c>
      <c r="L27" s="95">
        <v>7.4</v>
      </c>
    </row>
    <row r="28" spans="1:13" s="33" customFormat="1" ht="15" customHeight="1" x14ac:dyDescent="0.25">
      <c r="A28" s="73" t="s">
        <v>53</v>
      </c>
      <c r="B28" s="94">
        <v>1.9</v>
      </c>
      <c r="C28" s="94">
        <v>-0.5</v>
      </c>
      <c r="D28" s="94">
        <v>2.7</v>
      </c>
      <c r="E28" s="94">
        <v>2.7</v>
      </c>
      <c r="F28" s="94">
        <v>1.9</v>
      </c>
      <c r="G28" s="94">
        <v>7.3</v>
      </c>
      <c r="H28" s="94">
        <v>1.7</v>
      </c>
      <c r="I28" s="94">
        <v>24.2</v>
      </c>
      <c r="J28" s="94">
        <v>-2.7</v>
      </c>
      <c r="K28" s="94">
        <v>0.5</v>
      </c>
      <c r="L28" s="95">
        <v>3.3</v>
      </c>
    </row>
    <row r="29" spans="1:13" s="33" customFormat="1" ht="15" customHeight="1" x14ac:dyDescent="0.25">
      <c r="A29" s="73" t="s">
        <v>54</v>
      </c>
      <c r="B29" s="94">
        <v>3.3</v>
      </c>
      <c r="C29" s="94">
        <v>3</v>
      </c>
      <c r="D29" s="94">
        <v>6.2</v>
      </c>
      <c r="E29" s="94">
        <v>1.8</v>
      </c>
      <c r="F29" s="94">
        <v>5.4</v>
      </c>
      <c r="G29" s="94">
        <v>1.3</v>
      </c>
      <c r="H29" s="94">
        <v>7.1</v>
      </c>
      <c r="I29" s="94">
        <v>-3.9</v>
      </c>
      <c r="J29" s="94">
        <v>30.8</v>
      </c>
      <c r="K29" s="94">
        <v>6</v>
      </c>
      <c r="L29" s="95">
        <v>5.8</v>
      </c>
    </row>
    <row r="30" spans="1:13" s="33" customFormat="1" ht="15" customHeight="1" x14ac:dyDescent="0.25">
      <c r="A30" s="73" t="s">
        <v>55</v>
      </c>
      <c r="B30" s="94">
        <v>3</v>
      </c>
      <c r="C30" s="94">
        <v>11.2</v>
      </c>
      <c r="D30" s="94">
        <v>5.8</v>
      </c>
      <c r="E30" s="94">
        <v>5.0999999999999996</v>
      </c>
      <c r="F30" s="94">
        <v>-0.5</v>
      </c>
      <c r="G30" s="94">
        <v>2.7</v>
      </c>
      <c r="H30" s="94">
        <v>0.6</v>
      </c>
      <c r="I30" s="94">
        <v>-3.6</v>
      </c>
      <c r="J30" s="94">
        <v>3.1</v>
      </c>
      <c r="K30" s="94">
        <v>-6.5</v>
      </c>
      <c r="L30" s="95">
        <v>2.7</v>
      </c>
    </row>
    <row r="31" spans="1:13" s="33" customFormat="1" ht="15" customHeight="1" x14ac:dyDescent="0.25">
      <c r="A31" s="73" t="s">
        <v>56</v>
      </c>
      <c r="B31" s="94">
        <v>3.6</v>
      </c>
      <c r="C31" s="94">
        <v>2.2999999999999998</v>
      </c>
      <c r="D31" s="94">
        <v>3.1</v>
      </c>
      <c r="E31" s="94">
        <v>2.5</v>
      </c>
      <c r="F31" s="94">
        <v>2.1</v>
      </c>
      <c r="G31" s="94">
        <v>1.4</v>
      </c>
      <c r="H31" s="94">
        <v>1</v>
      </c>
      <c r="I31" s="94">
        <v>-6.5</v>
      </c>
      <c r="J31" s="94">
        <v>2.6</v>
      </c>
      <c r="K31" s="94">
        <v>5.4</v>
      </c>
      <c r="L31" s="95">
        <v>-0.4</v>
      </c>
    </row>
    <row r="32" spans="1:13" s="33" customFormat="1" ht="15" customHeight="1" x14ac:dyDescent="0.25">
      <c r="A32" s="73" t="s">
        <v>57</v>
      </c>
      <c r="B32" s="94">
        <v>1.3</v>
      </c>
      <c r="C32" s="94">
        <v>1.5</v>
      </c>
      <c r="D32" s="94">
        <v>5.6</v>
      </c>
      <c r="E32" s="94">
        <v>6.4</v>
      </c>
      <c r="F32" s="94">
        <v>3.1</v>
      </c>
      <c r="G32" s="94">
        <v>7.7</v>
      </c>
      <c r="H32" s="94">
        <v>-1</v>
      </c>
      <c r="I32" s="94">
        <v>9.1999999999999993</v>
      </c>
      <c r="J32" s="94">
        <v>3.3</v>
      </c>
      <c r="K32" s="94">
        <v>-0.2</v>
      </c>
      <c r="L32" s="95">
        <v>1.3</v>
      </c>
    </row>
    <row r="33" spans="1:13" s="33" customFormat="1" ht="15" customHeight="1" x14ac:dyDescent="0.25">
      <c r="A33" s="73" t="s">
        <v>58</v>
      </c>
      <c r="B33" s="94">
        <v>1.1000000000000001</v>
      </c>
      <c r="C33" s="94">
        <v>3.3</v>
      </c>
      <c r="D33" s="94">
        <v>2.4</v>
      </c>
      <c r="E33" s="94">
        <v>0.1</v>
      </c>
      <c r="F33" s="94">
        <v>3</v>
      </c>
      <c r="G33" s="94">
        <v>2.8</v>
      </c>
      <c r="H33" s="94">
        <v>2.1</v>
      </c>
      <c r="I33" s="94">
        <v>4.3</v>
      </c>
      <c r="J33" s="94">
        <v>2.2999999999999998</v>
      </c>
      <c r="K33" s="94">
        <v>3.4</v>
      </c>
      <c r="L33" s="95">
        <v>3.4</v>
      </c>
    </row>
    <row r="34" spans="1:13" s="33" customFormat="1" ht="15" customHeight="1" x14ac:dyDescent="0.25">
      <c r="A34" s="73" t="s">
        <v>59</v>
      </c>
      <c r="B34" s="94">
        <v>0.1</v>
      </c>
      <c r="C34" s="94">
        <v>-0.6</v>
      </c>
      <c r="D34" s="94">
        <v>1.8</v>
      </c>
      <c r="E34" s="94">
        <v>2.2000000000000002</v>
      </c>
      <c r="F34" s="94">
        <v>1.3</v>
      </c>
      <c r="G34" s="94">
        <v>4</v>
      </c>
      <c r="H34" s="94">
        <v>1.1000000000000001</v>
      </c>
      <c r="I34" s="94">
        <v>2.4</v>
      </c>
      <c r="J34" s="94">
        <v>-3.4</v>
      </c>
      <c r="K34" s="94">
        <v>6.5</v>
      </c>
      <c r="L34" s="95">
        <v>0.2</v>
      </c>
    </row>
    <row r="35" spans="1:13" s="33" customFormat="1" ht="15" customHeight="1" x14ac:dyDescent="0.25">
      <c r="A35" s="73" t="s">
        <v>60</v>
      </c>
      <c r="B35" s="94">
        <v>0.9</v>
      </c>
      <c r="C35" s="94">
        <v>0.8</v>
      </c>
      <c r="D35" s="94">
        <v>4.4000000000000004</v>
      </c>
      <c r="E35" s="94">
        <v>-0.1</v>
      </c>
      <c r="F35" s="94">
        <v>2.2999999999999998</v>
      </c>
      <c r="G35" s="94">
        <v>-1.5</v>
      </c>
      <c r="H35" s="94">
        <v>2.2000000000000002</v>
      </c>
      <c r="I35" s="94">
        <v>10</v>
      </c>
      <c r="J35" s="94">
        <v>5.6</v>
      </c>
      <c r="K35" s="94">
        <v>0.4</v>
      </c>
      <c r="L35" s="95">
        <v>1.1000000000000001</v>
      </c>
    </row>
    <row r="36" spans="1:13" s="33" customFormat="1" ht="15" customHeight="1" x14ac:dyDescent="0.25">
      <c r="A36" s="73" t="s">
        <v>61</v>
      </c>
      <c r="B36" s="94">
        <v>0.3</v>
      </c>
      <c r="C36" s="94">
        <v>1.3</v>
      </c>
      <c r="D36" s="94">
        <v>0.7</v>
      </c>
      <c r="E36" s="94">
        <v>3.6</v>
      </c>
      <c r="F36" s="94">
        <v>1.8</v>
      </c>
      <c r="G36" s="94">
        <v>0.9</v>
      </c>
      <c r="H36" s="94">
        <v>1.4</v>
      </c>
      <c r="I36" s="94">
        <v>-11</v>
      </c>
      <c r="J36" s="94">
        <v>1.4</v>
      </c>
      <c r="K36" s="94">
        <v>-2</v>
      </c>
      <c r="L36" s="95">
        <v>1</v>
      </c>
    </row>
    <row r="37" spans="1:13" s="33" customFormat="1" ht="15" customHeight="1" x14ac:dyDescent="0.25">
      <c r="A37" s="73" t="s">
        <v>62</v>
      </c>
      <c r="B37" s="94">
        <v>-0.3</v>
      </c>
      <c r="C37" s="94">
        <v>0.6</v>
      </c>
      <c r="D37" s="94">
        <v>0</v>
      </c>
      <c r="E37" s="94">
        <v>-4.8</v>
      </c>
      <c r="F37" s="94">
        <v>0.8</v>
      </c>
      <c r="G37" s="94">
        <v>3.3</v>
      </c>
      <c r="H37" s="94">
        <v>2.4</v>
      </c>
      <c r="I37" s="94">
        <v>-0.1</v>
      </c>
      <c r="J37" s="94">
        <v>-2.5</v>
      </c>
      <c r="K37" s="94">
        <v>1.6</v>
      </c>
      <c r="L37" s="95">
        <v>2.2999999999999998</v>
      </c>
    </row>
    <row r="38" spans="1:13" s="33" customFormat="1" ht="15" customHeight="1" x14ac:dyDescent="0.25">
      <c r="A38" s="73" t="s">
        <v>63</v>
      </c>
      <c r="B38" s="94">
        <v>3.5</v>
      </c>
      <c r="C38" s="94">
        <v>2.7</v>
      </c>
      <c r="D38" s="94">
        <v>4.0999999999999996</v>
      </c>
      <c r="E38" s="94">
        <v>3.3</v>
      </c>
      <c r="F38" s="94">
        <v>2.4</v>
      </c>
      <c r="G38" s="94">
        <v>1.2</v>
      </c>
      <c r="H38" s="94">
        <v>1</v>
      </c>
      <c r="I38" s="94">
        <v>16.8</v>
      </c>
      <c r="J38" s="94">
        <v>4.7</v>
      </c>
      <c r="K38" s="94">
        <v>5.9</v>
      </c>
      <c r="L38" s="95">
        <v>3.7</v>
      </c>
    </row>
    <row r="39" spans="1:13" s="33" customFormat="1" ht="15" customHeight="1" x14ac:dyDescent="0.25">
      <c r="A39" s="89" t="s">
        <v>64</v>
      </c>
      <c r="B39" s="94">
        <v>-0.1</v>
      </c>
      <c r="C39" s="94">
        <v>3.5</v>
      </c>
      <c r="D39" s="94">
        <v>3.8</v>
      </c>
      <c r="E39" s="94">
        <v>4.0999999999999996</v>
      </c>
      <c r="F39" s="94">
        <v>3.6</v>
      </c>
      <c r="G39" s="94">
        <v>3.4</v>
      </c>
      <c r="H39" s="94">
        <v>1.7</v>
      </c>
      <c r="I39" s="94">
        <v>9</v>
      </c>
      <c r="J39" s="94">
        <v>2.2000000000000002</v>
      </c>
      <c r="K39" s="94">
        <v>4.8</v>
      </c>
      <c r="L39" s="95">
        <v>5.6</v>
      </c>
    </row>
    <row r="40" spans="1:13" s="91" customFormat="1" ht="15" customHeight="1" x14ac:dyDescent="0.25">
      <c r="A40" s="89" t="s">
        <v>75</v>
      </c>
      <c r="B40" s="94">
        <v>16.899999999999999</v>
      </c>
      <c r="C40" s="94">
        <v>14.4</v>
      </c>
      <c r="D40" s="94">
        <v>12.7</v>
      </c>
      <c r="E40" s="94">
        <v>28.8</v>
      </c>
      <c r="F40" s="94">
        <v>17.7</v>
      </c>
      <c r="G40" s="94">
        <v>14.3</v>
      </c>
      <c r="H40" s="94">
        <v>14.5</v>
      </c>
      <c r="I40" s="94">
        <v>1.3</v>
      </c>
      <c r="J40" s="94">
        <v>15.1</v>
      </c>
      <c r="K40" s="94">
        <v>13.4</v>
      </c>
      <c r="L40" s="95">
        <v>36.799999999999997</v>
      </c>
      <c r="M40" s="90"/>
    </row>
    <row r="41" spans="1:13" s="33" customFormat="1" ht="15" customHeight="1" x14ac:dyDescent="0.25">
      <c r="A41" s="98" t="s">
        <v>143</v>
      </c>
      <c r="B41" s="94">
        <v>-0.3</v>
      </c>
      <c r="C41" s="94">
        <v>-9.1999999999999993</v>
      </c>
      <c r="D41" s="94">
        <v>0.2</v>
      </c>
      <c r="E41" s="94">
        <v>-11.9</v>
      </c>
      <c r="F41" s="94">
        <v>4.7</v>
      </c>
      <c r="G41" s="94">
        <v>-5.8</v>
      </c>
      <c r="H41" s="94">
        <v>-4.2</v>
      </c>
      <c r="I41" s="94">
        <v>0</v>
      </c>
      <c r="J41" s="94">
        <v>1.7</v>
      </c>
      <c r="K41" s="94">
        <v>7.3</v>
      </c>
      <c r="L41" s="95">
        <v>-13</v>
      </c>
    </row>
    <row r="42" spans="1:13" ht="17.25" customHeight="1" x14ac:dyDescent="0.25">
      <c r="A42" s="62" t="s">
        <v>66</v>
      </c>
      <c r="B42" s="63"/>
      <c r="C42" s="63"/>
      <c r="D42" s="63"/>
      <c r="E42" s="63"/>
      <c r="F42" s="63"/>
      <c r="G42" s="63"/>
      <c r="H42" s="63"/>
      <c r="I42" s="63"/>
      <c r="J42" s="63"/>
      <c r="K42" s="63"/>
      <c r="L42" s="63"/>
    </row>
    <row r="43" spans="1:13" ht="12" customHeight="1" x14ac:dyDescent="0.25">
      <c r="A43" s="64" t="s">
        <v>67</v>
      </c>
      <c r="B43" s="63"/>
      <c r="C43" s="63"/>
      <c r="D43" s="63"/>
      <c r="E43" s="63"/>
      <c r="F43" s="63"/>
      <c r="G43" s="63"/>
      <c r="H43" s="63"/>
      <c r="I43" s="63"/>
      <c r="J43" s="63"/>
      <c r="K43" s="63"/>
      <c r="L43" s="63"/>
    </row>
    <row r="44" spans="1:13" ht="12" customHeight="1" x14ac:dyDescent="0.25">
      <c r="A44" s="40" t="s">
        <v>68</v>
      </c>
      <c r="B44" s="63"/>
      <c r="C44" s="63"/>
      <c r="D44" s="63"/>
      <c r="E44" s="63"/>
      <c r="F44" s="63"/>
      <c r="G44" s="63"/>
      <c r="H44" s="63"/>
      <c r="I44" s="63"/>
      <c r="J44" s="63"/>
      <c r="K44" s="63"/>
      <c r="L44" s="63"/>
    </row>
    <row r="45" spans="1:13" ht="12" customHeight="1" x14ac:dyDescent="0.25">
      <c r="A45" s="62" t="s">
        <v>69</v>
      </c>
      <c r="B45" s="63"/>
      <c r="C45" s="63"/>
      <c r="D45" s="63"/>
      <c r="E45" s="63"/>
      <c r="F45" s="63"/>
      <c r="G45" s="63"/>
      <c r="H45" s="63"/>
      <c r="I45" s="63"/>
      <c r="J45" s="63"/>
      <c r="K45" s="63"/>
      <c r="L45" s="63"/>
    </row>
    <row r="46" spans="1:13" s="33" customFormat="1" ht="24" customHeight="1" x14ac:dyDescent="0.25">
      <c r="A46" s="32" t="s">
        <v>188</v>
      </c>
      <c r="B46" s="32"/>
      <c r="C46" s="32"/>
      <c r="D46" s="32"/>
      <c r="E46" s="32"/>
      <c r="F46" s="32"/>
      <c r="G46" s="32"/>
      <c r="H46" s="32"/>
      <c r="I46" s="32"/>
      <c r="J46" s="32"/>
      <c r="K46" s="32"/>
      <c r="L46" s="32"/>
    </row>
    <row r="47" spans="1:13" s="12" customFormat="1" ht="20.25" customHeight="1" x14ac:dyDescent="0.25">
      <c r="A47" s="80" t="s">
        <v>164</v>
      </c>
      <c r="B47" s="47"/>
      <c r="C47" s="48"/>
      <c r="D47" s="48"/>
      <c r="E47" s="48"/>
      <c r="F47" s="48"/>
      <c r="G47" s="48"/>
      <c r="H47" s="48"/>
      <c r="I47" s="48"/>
      <c r="J47" s="48"/>
      <c r="K47" s="48"/>
      <c r="L47" s="48"/>
    </row>
    <row r="48" spans="1:13" s="12" customFormat="1" ht="20.25" customHeight="1" x14ac:dyDescent="0.25">
      <c r="A48" s="49" t="s">
        <v>70</v>
      </c>
      <c r="B48" s="46"/>
      <c r="C48" s="46"/>
      <c r="D48" s="46"/>
      <c r="E48" s="46"/>
      <c r="F48" s="46"/>
      <c r="G48" s="46"/>
      <c r="H48" s="46"/>
      <c r="I48" s="46"/>
      <c r="J48" s="46"/>
      <c r="K48" s="46"/>
      <c r="L48" s="46"/>
    </row>
    <row r="49" spans="1:12" ht="90" customHeight="1" x14ac:dyDescent="0.25">
      <c r="A49" s="76" t="s">
        <v>48</v>
      </c>
      <c r="B49" s="128" t="s">
        <v>129</v>
      </c>
      <c r="C49" s="128" t="s">
        <v>113</v>
      </c>
      <c r="D49" s="128" t="s">
        <v>114</v>
      </c>
      <c r="E49" s="128" t="s">
        <v>115</v>
      </c>
      <c r="F49" s="128" t="s">
        <v>71</v>
      </c>
      <c r="G49" s="128" t="s">
        <v>72</v>
      </c>
      <c r="H49" s="128" t="s">
        <v>107</v>
      </c>
      <c r="I49" s="128" t="s">
        <v>73</v>
      </c>
      <c r="J49" s="128" t="s">
        <v>105</v>
      </c>
      <c r="K49" s="128" t="s">
        <v>116</v>
      </c>
      <c r="L49" s="129" t="s">
        <v>74</v>
      </c>
    </row>
    <row r="50" spans="1:12" s="33" customFormat="1" ht="15" customHeight="1" x14ac:dyDescent="0.25">
      <c r="A50" s="73" t="s">
        <v>50</v>
      </c>
      <c r="B50" s="122">
        <v>1575.7</v>
      </c>
      <c r="C50" s="122">
        <v>777.1</v>
      </c>
      <c r="D50" s="122">
        <v>391.4</v>
      </c>
      <c r="E50" s="122">
        <v>78.599999999999994</v>
      </c>
      <c r="F50" s="122">
        <v>298</v>
      </c>
      <c r="G50" s="122">
        <v>143.19999999999999</v>
      </c>
      <c r="H50" s="122">
        <v>161.9</v>
      </c>
      <c r="I50" s="122">
        <v>2.5</v>
      </c>
      <c r="J50" s="122">
        <v>577.9</v>
      </c>
      <c r="K50" s="122">
        <v>956</v>
      </c>
      <c r="L50" s="124">
        <v>566.20000000000005</v>
      </c>
    </row>
    <row r="51" spans="1:12" s="33" customFormat="1" ht="15" customHeight="1" x14ac:dyDescent="0.25">
      <c r="A51" s="73" t="s">
        <v>51</v>
      </c>
      <c r="B51" s="122">
        <v>1681.2</v>
      </c>
      <c r="C51" s="122">
        <v>835.7</v>
      </c>
      <c r="D51" s="122">
        <v>410.5</v>
      </c>
      <c r="E51" s="122">
        <v>81.900000000000006</v>
      </c>
      <c r="F51" s="122">
        <v>314</v>
      </c>
      <c r="G51" s="122">
        <v>146</v>
      </c>
      <c r="H51" s="122">
        <v>213</v>
      </c>
      <c r="I51" s="122">
        <v>2.5</v>
      </c>
      <c r="J51" s="122">
        <v>564</v>
      </c>
      <c r="K51" s="122">
        <v>979.2</v>
      </c>
      <c r="L51" s="124">
        <v>632.4</v>
      </c>
    </row>
    <row r="52" spans="1:12" s="33" customFormat="1" ht="15" customHeight="1" x14ac:dyDescent="0.25">
      <c r="A52" s="73" t="s">
        <v>52</v>
      </c>
      <c r="B52" s="122">
        <v>1840.2</v>
      </c>
      <c r="C52" s="122">
        <v>918.1</v>
      </c>
      <c r="D52" s="122">
        <v>441.7</v>
      </c>
      <c r="E52" s="122">
        <v>87.4</v>
      </c>
      <c r="F52" s="122">
        <v>335.5</v>
      </c>
      <c r="G52" s="122">
        <v>166.8</v>
      </c>
      <c r="H52" s="122">
        <v>215.8</v>
      </c>
      <c r="I52" s="122">
        <v>2.6</v>
      </c>
      <c r="J52" s="122">
        <v>554.1</v>
      </c>
      <c r="K52" s="122">
        <v>1059.0999999999999</v>
      </c>
      <c r="L52" s="124">
        <v>681.4</v>
      </c>
    </row>
    <row r="53" spans="1:12" s="33" customFormat="1" ht="15" customHeight="1" x14ac:dyDescent="0.25">
      <c r="A53" s="73" t="s">
        <v>53</v>
      </c>
      <c r="B53" s="122">
        <v>1927.7</v>
      </c>
      <c r="C53" s="122">
        <v>949.3</v>
      </c>
      <c r="D53" s="122">
        <v>445.9</v>
      </c>
      <c r="E53" s="122">
        <v>89.3</v>
      </c>
      <c r="F53" s="122">
        <v>348</v>
      </c>
      <c r="G53" s="122">
        <v>168</v>
      </c>
      <c r="H53" s="122">
        <v>217.3</v>
      </c>
      <c r="I53" s="122">
        <v>3.5</v>
      </c>
      <c r="J53" s="122">
        <v>634.79999999999995</v>
      </c>
      <c r="K53" s="122">
        <v>1086.8</v>
      </c>
      <c r="L53" s="124">
        <v>707.1</v>
      </c>
    </row>
    <row r="54" spans="1:12" s="33" customFormat="1" ht="15" customHeight="1" x14ac:dyDescent="0.25">
      <c r="A54" s="73" t="s">
        <v>54</v>
      </c>
      <c r="B54" s="122">
        <v>1988.7</v>
      </c>
      <c r="C54" s="122">
        <v>972.6</v>
      </c>
      <c r="D54" s="122">
        <v>466.5</v>
      </c>
      <c r="E54" s="122">
        <v>92.1</v>
      </c>
      <c r="F54" s="122">
        <v>360.1</v>
      </c>
      <c r="G54" s="122">
        <v>162.1</v>
      </c>
      <c r="H54" s="122">
        <v>235.4</v>
      </c>
      <c r="I54" s="122">
        <v>8</v>
      </c>
      <c r="J54" s="122">
        <v>537</v>
      </c>
      <c r="K54" s="122">
        <v>1140.5</v>
      </c>
      <c r="L54" s="124">
        <v>777.8</v>
      </c>
    </row>
    <row r="55" spans="1:12" s="33" customFormat="1" ht="15" customHeight="1" x14ac:dyDescent="0.25">
      <c r="A55" s="73" t="s">
        <v>55</v>
      </c>
      <c r="B55" s="122">
        <v>2061.6999999999998</v>
      </c>
      <c r="C55" s="122">
        <v>943.2</v>
      </c>
      <c r="D55" s="122">
        <v>482.5</v>
      </c>
      <c r="E55" s="122">
        <v>91.2</v>
      </c>
      <c r="F55" s="122">
        <v>376.8</v>
      </c>
      <c r="G55" s="122">
        <v>159.30000000000001</v>
      </c>
      <c r="H55" s="122">
        <v>237.1</v>
      </c>
      <c r="I55" s="122">
        <v>8.1</v>
      </c>
      <c r="J55" s="122">
        <v>534.70000000000005</v>
      </c>
      <c r="K55" s="122">
        <v>1064.0999999999999</v>
      </c>
      <c r="L55" s="124">
        <v>808.9</v>
      </c>
    </row>
    <row r="56" spans="1:12" s="33" customFormat="1" ht="15" customHeight="1" x14ac:dyDescent="0.25">
      <c r="A56" s="73" t="s">
        <v>56</v>
      </c>
      <c r="B56" s="122">
        <v>2138.8000000000002</v>
      </c>
      <c r="C56" s="122">
        <v>982.2</v>
      </c>
      <c r="D56" s="122">
        <v>499.7</v>
      </c>
      <c r="E56" s="122">
        <v>93.1</v>
      </c>
      <c r="F56" s="122">
        <v>406.4</v>
      </c>
      <c r="G56" s="122">
        <v>148.30000000000001</v>
      </c>
      <c r="H56" s="122">
        <v>257.7</v>
      </c>
      <c r="I56" s="122">
        <v>8.1999999999999993</v>
      </c>
      <c r="J56" s="122">
        <v>558.20000000000005</v>
      </c>
      <c r="K56" s="122">
        <v>1218.5999999999999</v>
      </c>
      <c r="L56" s="124">
        <v>836</v>
      </c>
    </row>
    <row r="57" spans="1:12" s="33" customFormat="1" ht="15" customHeight="1" x14ac:dyDescent="0.25">
      <c r="A57" s="73" t="s">
        <v>57</v>
      </c>
      <c r="B57" s="122">
        <v>2195.6</v>
      </c>
      <c r="C57" s="122">
        <v>1007.4</v>
      </c>
      <c r="D57" s="122">
        <v>503.8</v>
      </c>
      <c r="E57" s="122">
        <v>96.6</v>
      </c>
      <c r="F57" s="122">
        <v>428.1</v>
      </c>
      <c r="G57" s="122">
        <v>164</v>
      </c>
      <c r="H57" s="122">
        <v>264.3</v>
      </c>
      <c r="I57" s="122">
        <v>10.8</v>
      </c>
      <c r="J57" s="122">
        <v>561.79999999999995</v>
      </c>
      <c r="K57" s="122">
        <v>1163.8</v>
      </c>
      <c r="L57" s="124">
        <v>851.9</v>
      </c>
    </row>
    <row r="58" spans="1:12" s="33" customFormat="1" ht="15" customHeight="1" x14ac:dyDescent="0.25">
      <c r="A58" s="73" t="s">
        <v>58</v>
      </c>
      <c r="B58" s="122">
        <v>2227.8000000000002</v>
      </c>
      <c r="C58" s="122">
        <v>1000.3</v>
      </c>
      <c r="D58" s="122">
        <v>513.1</v>
      </c>
      <c r="E58" s="122">
        <v>95.2</v>
      </c>
      <c r="F58" s="122">
        <v>450.7</v>
      </c>
      <c r="G58" s="122">
        <v>162.80000000000001</v>
      </c>
      <c r="H58" s="122">
        <v>269.5</v>
      </c>
      <c r="I58" s="122">
        <v>11</v>
      </c>
      <c r="J58" s="122">
        <v>560.1</v>
      </c>
      <c r="K58" s="122">
        <v>1199</v>
      </c>
      <c r="L58" s="124">
        <v>883.2</v>
      </c>
    </row>
    <row r="59" spans="1:12" s="33" customFormat="1" ht="15" customHeight="1" x14ac:dyDescent="0.25">
      <c r="A59" s="73" t="s">
        <v>59</v>
      </c>
      <c r="B59" s="122">
        <v>2269.6999999999998</v>
      </c>
      <c r="C59" s="122">
        <v>1013.7</v>
      </c>
      <c r="D59" s="122">
        <v>524.70000000000005</v>
      </c>
      <c r="E59" s="122">
        <v>95.1</v>
      </c>
      <c r="F59" s="122">
        <v>460.3</v>
      </c>
      <c r="G59" s="122">
        <v>162.6</v>
      </c>
      <c r="H59" s="122">
        <v>276</v>
      </c>
      <c r="I59" s="122">
        <v>11.4</v>
      </c>
      <c r="J59" s="122">
        <v>521</v>
      </c>
      <c r="K59" s="122">
        <v>1269</v>
      </c>
      <c r="L59" s="124">
        <v>930.9</v>
      </c>
    </row>
    <row r="60" spans="1:12" s="33" customFormat="1" ht="15" customHeight="1" x14ac:dyDescent="0.25">
      <c r="A60" s="73" t="s">
        <v>60</v>
      </c>
      <c r="B60" s="122">
        <v>2291.8000000000002</v>
      </c>
      <c r="C60" s="122">
        <v>1037.3</v>
      </c>
      <c r="D60" s="122">
        <v>526.29999999999995</v>
      </c>
      <c r="E60" s="122">
        <v>95.1</v>
      </c>
      <c r="F60" s="122">
        <v>474.5</v>
      </c>
      <c r="G60" s="122">
        <v>160.19999999999999</v>
      </c>
      <c r="H60" s="122">
        <v>284.2</v>
      </c>
      <c r="I60" s="122">
        <v>10.9</v>
      </c>
      <c r="J60" s="122">
        <v>557.5</v>
      </c>
      <c r="K60" s="122">
        <v>1275.0999999999999</v>
      </c>
      <c r="L60" s="124">
        <v>950.1</v>
      </c>
    </row>
    <row r="61" spans="1:12" s="33" customFormat="1" ht="15" customHeight="1" x14ac:dyDescent="0.25">
      <c r="A61" s="73" t="s">
        <v>61</v>
      </c>
      <c r="B61" s="122">
        <v>2348.4</v>
      </c>
      <c r="C61" s="122">
        <v>1053</v>
      </c>
      <c r="D61" s="122">
        <v>526.6</v>
      </c>
      <c r="E61" s="122">
        <v>94.9</v>
      </c>
      <c r="F61" s="122">
        <v>477.8</v>
      </c>
      <c r="G61" s="122">
        <v>160.69999999999999</v>
      </c>
      <c r="H61" s="122">
        <v>287.7</v>
      </c>
      <c r="I61" s="122">
        <v>7.7</v>
      </c>
      <c r="J61" s="122">
        <v>542.5</v>
      </c>
      <c r="K61" s="122">
        <v>1217.5999999999999</v>
      </c>
      <c r="L61" s="124">
        <v>973.8</v>
      </c>
    </row>
    <row r="62" spans="1:12" s="33" customFormat="1" ht="15" customHeight="1" x14ac:dyDescent="0.25">
      <c r="A62" s="73" t="s">
        <v>62</v>
      </c>
      <c r="B62" s="122">
        <v>2437.4</v>
      </c>
      <c r="C62" s="122">
        <v>1101.5</v>
      </c>
      <c r="D62" s="122">
        <v>540</v>
      </c>
      <c r="E62" s="122">
        <v>97.4</v>
      </c>
      <c r="F62" s="122">
        <v>512.6</v>
      </c>
      <c r="G62" s="122">
        <v>164.2</v>
      </c>
      <c r="H62" s="122">
        <v>303.7</v>
      </c>
      <c r="I62" s="122">
        <v>4.7</v>
      </c>
      <c r="J62" s="122">
        <v>507.7</v>
      </c>
      <c r="K62" s="122">
        <v>1230.7</v>
      </c>
      <c r="L62" s="124">
        <v>1023.4</v>
      </c>
    </row>
    <row r="63" spans="1:12" s="33" customFormat="1" ht="15" customHeight="1" x14ac:dyDescent="0.25">
      <c r="A63" s="73" t="s">
        <v>63</v>
      </c>
      <c r="B63" s="122">
        <v>2655.2</v>
      </c>
      <c r="C63" s="122">
        <v>1145.5999999999999</v>
      </c>
      <c r="D63" s="122">
        <v>557.29999999999995</v>
      </c>
      <c r="E63" s="122">
        <v>97.8</v>
      </c>
      <c r="F63" s="122">
        <v>538.4</v>
      </c>
      <c r="G63" s="122">
        <v>174.6</v>
      </c>
      <c r="H63" s="122">
        <v>312.39999999999998</v>
      </c>
      <c r="I63" s="122">
        <v>5.2</v>
      </c>
      <c r="J63" s="122">
        <v>542.1</v>
      </c>
      <c r="K63" s="122">
        <v>1338.6</v>
      </c>
      <c r="L63" s="124">
        <v>1064.0999999999999</v>
      </c>
    </row>
    <row r="64" spans="1:12" s="33" customFormat="1" ht="15" customHeight="1" x14ac:dyDescent="0.25">
      <c r="A64" s="89" t="s">
        <v>64</v>
      </c>
      <c r="B64" s="122">
        <v>2675</v>
      </c>
      <c r="C64" s="122">
        <v>1205.4000000000001</v>
      </c>
      <c r="D64" s="122">
        <v>576.70000000000005</v>
      </c>
      <c r="E64" s="122">
        <v>103.5</v>
      </c>
      <c r="F64" s="122">
        <v>558.1</v>
      </c>
      <c r="G64" s="122">
        <v>178.3</v>
      </c>
      <c r="H64" s="122">
        <v>318.60000000000002</v>
      </c>
      <c r="I64" s="122">
        <v>5.5</v>
      </c>
      <c r="J64" s="122">
        <v>547.6</v>
      </c>
      <c r="K64" s="122">
        <v>1361.4</v>
      </c>
      <c r="L64" s="124">
        <v>1119.3</v>
      </c>
    </row>
    <row r="65" spans="1:13" s="91" customFormat="1" ht="15" customHeight="1" x14ac:dyDescent="0.25">
      <c r="A65" s="89" t="s">
        <v>75</v>
      </c>
      <c r="B65" s="122">
        <v>2899.4</v>
      </c>
      <c r="C65" s="122">
        <v>1325.6</v>
      </c>
      <c r="D65" s="122">
        <v>594.1</v>
      </c>
      <c r="E65" s="122">
        <v>100.3</v>
      </c>
      <c r="F65" s="122">
        <v>587.9</v>
      </c>
      <c r="G65" s="122">
        <v>191.9</v>
      </c>
      <c r="H65" s="122">
        <v>326.5</v>
      </c>
      <c r="I65" s="122">
        <v>5.2</v>
      </c>
      <c r="J65" s="122">
        <v>609.20000000000005</v>
      </c>
      <c r="K65" s="122">
        <v>1264.9000000000001</v>
      </c>
      <c r="L65" s="124">
        <v>1177.2</v>
      </c>
      <c r="M65" s="90"/>
    </row>
    <row r="66" spans="1:13" s="33" customFormat="1" ht="15" customHeight="1" x14ac:dyDescent="0.25">
      <c r="A66" s="98" t="s">
        <v>143</v>
      </c>
      <c r="B66" s="122">
        <v>3078.1</v>
      </c>
      <c r="C66" s="122">
        <v>1417.1</v>
      </c>
      <c r="D66" s="122">
        <v>609.6</v>
      </c>
      <c r="E66" s="122">
        <v>104.7</v>
      </c>
      <c r="F66" s="122">
        <v>605.79999999999995</v>
      </c>
      <c r="G66" s="122">
        <v>182.3</v>
      </c>
      <c r="H66" s="122">
        <v>341.4</v>
      </c>
      <c r="I66" s="122">
        <v>5.3</v>
      </c>
      <c r="J66" s="122">
        <v>622.4</v>
      </c>
      <c r="K66" s="122">
        <v>1398.5</v>
      </c>
      <c r="L66" s="124">
        <v>1217</v>
      </c>
    </row>
    <row r="67" spans="1:13" ht="30" customHeight="1" x14ac:dyDescent="0.25">
      <c r="A67" s="42" t="s">
        <v>76</v>
      </c>
      <c r="B67"/>
      <c r="C67"/>
      <c r="D67"/>
      <c r="E67"/>
      <c r="F67"/>
      <c r="G67"/>
      <c r="H67"/>
      <c r="I67"/>
      <c r="J67"/>
      <c r="K67"/>
      <c r="L67"/>
    </row>
    <row r="68" spans="1:13" ht="90" customHeight="1" x14ac:dyDescent="0.25">
      <c r="A68" s="76" t="s">
        <v>48</v>
      </c>
      <c r="B68" s="128" t="s">
        <v>128</v>
      </c>
      <c r="C68" s="128" t="s">
        <v>118</v>
      </c>
      <c r="D68" s="128" t="s">
        <v>119</v>
      </c>
      <c r="E68" s="128" t="s">
        <v>120</v>
      </c>
      <c r="F68" s="128" t="s">
        <v>121</v>
      </c>
      <c r="G68" s="128" t="s">
        <v>122</v>
      </c>
      <c r="H68" s="128" t="s">
        <v>117</v>
      </c>
      <c r="I68" s="128" t="s">
        <v>123</v>
      </c>
      <c r="J68" s="128" t="s">
        <v>124</v>
      </c>
      <c r="K68" s="128" t="s">
        <v>125</v>
      </c>
      <c r="L68" s="129" t="s">
        <v>126</v>
      </c>
    </row>
    <row r="69" spans="1:13" s="33" customFormat="1" ht="15" customHeight="1" x14ac:dyDescent="0.25">
      <c r="A69" s="73" t="s">
        <v>50</v>
      </c>
      <c r="B69" s="125">
        <v>4451078</v>
      </c>
      <c r="C69" s="125">
        <v>639630</v>
      </c>
      <c r="D69" s="125">
        <v>700546</v>
      </c>
      <c r="E69" s="125">
        <v>135291</v>
      </c>
      <c r="F69" s="125">
        <v>984214</v>
      </c>
      <c r="G69" s="125">
        <v>527997</v>
      </c>
      <c r="H69" s="125">
        <v>644641</v>
      </c>
      <c r="I69" s="125">
        <v>7283</v>
      </c>
      <c r="J69" s="125">
        <v>2967776</v>
      </c>
      <c r="K69" s="125">
        <v>1551375</v>
      </c>
      <c r="L69" s="126">
        <v>5282846</v>
      </c>
    </row>
    <row r="70" spans="1:13" s="33" customFormat="1" ht="15" customHeight="1" x14ac:dyDescent="0.25">
      <c r="A70" s="73" t="s">
        <v>51</v>
      </c>
      <c r="B70" s="74">
        <v>4557298</v>
      </c>
      <c r="C70" s="74">
        <v>660377</v>
      </c>
      <c r="D70" s="74">
        <v>712440</v>
      </c>
      <c r="E70" s="74">
        <v>135507</v>
      </c>
      <c r="F70" s="74">
        <v>985601</v>
      </c>
      <c r="G70" s="74">
        <v>536630</v>
      </c>
      <c r="H70" s="74">
        <v>762888</v>
      </c>
      <c r="I70" s="74">
        <v>7177</v>
      </c>
      <c r="J70" s="74">
        <v>2922930</v>
      </c>
      <c r="K70" s="74">
        <v>1501646</v>
      </c>
      <c r="L70" s="75">
        <v>5502897</v>
      </c>
    </row>
    <row r="71" spans="1:13" s="33" customFormat="1" ht="15" customHeight="1" x14ac:dyDescent="0.25">
      <c r="A71" s="73" t="s">
        <v>52</v>
      </c>
      <c r="B71" s="74">
        <v>4666617</v>
      </c>
      <c r="C71" s="74">
        <v>672501</v>
      </c>
      <c r="D71" s="74">
        <v>719968</v>
      </c>
      <c r="E71" s="74">
        <v>130774</v>
      </c>
      <c r="F71" s="74">
        <v>958085</v>
      </c>
      <c r="G71" s="74">
        <v>597787</v>
      </c>
      <c r="H71" s="74">
        <v>752313</v>
      </c>
      <c r="I71" s="74">
        <v>7743</v>
      </c>
      <c r="J71" s="74">
        <v>2734691</v>
      </c>
      <c r="K71" s="74">
        <v>1496323</v>
      </c>
      <c r="L71" s="75">
        <v>5522711</v>
      </c>
    </row>
    <row r="72" spans="1:13" s="33" customFormat="1" ht="15" customHeight="1" x14ac:dyDescent="0.25">
      <c r="A72" s="73" t="s">
        <v>53</v>
      </c>
      <c r="B72" s="74">
        <v>4795519</v>
      </c>
      <c r="C72" s="74">
        <v>698906</v>
      </c>
      <c r="D72" s="74">
        <v>707635</v>
      </c>
      <c r="E72" s="74">
        <v>130116</v>
      </c>
      <c r="F72" s="74">
        <v>975688</v>
      </c>
      <c r="G72" s="74">
        <v>560717</v>
      </c>
      <c r="H72" s="74">
        <v>744403</v>
      </c>
      <c r="I72" s="74">
        <v>8461</v>
      </c>
      <c r="J72" s="74">
        <v>3221069</v>
      </c>
      <c r="K72" s="74">
        <v>1528403</v>
      </c>
      <c r="L72" s="75">
        <v>5549192</v>
      </c>
    </row>
    <row r="73" spans="1:13" s="33" customFormat="1" ht="15" customHeight="1" x14ac:dyDescent="0.25">
      <c r="A73" s="73" t="s">
        <v>54</v>
      </c>
      <c r="B73" s="74">
        <v>4791417</v>
      </c>
      <c r="C73" s="74">
        <v>695533</v>
      </c>
      <c r="D73" s="74">
        <v>696934</v>
      </c>
      <c r="E73" s="74">
        <v>131770</v>
      </c>
      <c r="F73" s="74">
        <v>957950</v>
      </c>
      <c r="G73" s="74">
        <v>534246</v>
      </c>
      <c r="H73" s="74">
        <v>753236</v>
      </c>
      <c r="I73" s="74">
        <v>19949</v>
      </c>
      <c r="J73" s="74">
        <v>2082809</v>
      </c>
      <c r="K73" s="74">
        <v>1513015</v>
      </c>
      <c r="L73" s="75">
        <v>5770938</v>
      </c>
    </row>
    <row r="74" spans="1:13" s="33" customFormat="1" ht="15" customHeight="1" x14ac:dyDescent="0.25">
      <c r="A74" s="73" t="s">
        <v>55</v>
      </c>
      <c r="B74" s="74">
        <v>4822963</v>
      </c>
      <c r="C74" s="74">
        <v>606312</v>
      </c>
      <c r="D74" s="74">
        <v>681007</v>
      </c>
      <c r="E74" s="74">
        <v>124155</v>
      </c>
      <c r="F74" s="74">
        <v>1007236</v>
      </c>
      <c r="G74" s="74">
        <v>511119</v>
      </c>
      <c r="H74" s="74">
        <v>754029</v>
      </c>
      <c r="I74" s="74">
        <v>20909</v>
      </c>
      <c r="J74" s="74">
        <v>2011470</v>
      </c>
      <c r="K74" s="74">
        <v>1509917</v>
      </c>
      <c r="L74" s="75">
        <v>5846143</v>
      </c>
    </row>
    <row r="75" spans="1:13" s="33" customFormat="1" ht="15" customHeight="1" x14ac:dyDescent="0.25">
      <c r="A75" s="73" t="s">
        <v>56</v>
      </c>
      <c r="B75" s="74">
        <v>4830232</v>
      </c>
      <c r="C75" s="74">
        <v>617014</v>
      </c>
      <c r="D75" s="74">
        <v>684237</v>
      </c>
      <c r="E75" s="74">
        <v>123727</v>
      </c>
      <c r="F75" s="74">
        <v>1063869</v>
      </c>
      <c r="G75" s="74">
        <v>469471</v>
      </c>
      <c r="H75" s="74">
        <v>811622</v>
      </c>
      <c r="I75" s="74">
        <v>22572</v>
      </c>
      <c r="J75" s="74">
        <v>2046728</v>
      </c>
      <c r="K75" s="74">
        <v>1641118</v>
      </c>
      <c r="L75" s="75">
        <v>6063321</v>
      </c>
    </row>
    <row r="76" spans="1:13" s="33" customFormat="1" ht="15" customHeight="1" x14ac:dyDescent="0.25">
      <c r="A76" s="73" t="s">
        <v>57</v>
      </c>
      <c r="B76" s="74">
        <v>4894580</v>
      </c>
      <c r="C76" s="74">
        <v>623716</v>
      </c>
      <c r="D76" s="74">
        <v>653384</v>
      </c>
      <c r="E76" s="74">
        <v>120639</v>
      </c>
      <c r="F76" s="74">
        <v>1087595</v>
      </c>
      <c r="G76" s="74">
        <v>481901</v>
      </c>
      <c r="H76" s="74">
        <v>840851</v>
      </c>
      <c r="I76" s="74">
        <v>27229</v>
      </c>
      <c r="J76" s="74">
        <v>1994658</v>
      </c>
      <c r="K76" s="74">
        <v>1570549</v>
      </c>
      <c r="L76" s="75">
        <v>6102161</v>
      </c>
    </row>
    <row r="77" spans="1:13" s="33" customFormat="1" ht="15" customHeight="1" x14ac:dyDescent="0.25">
      <c r="A77" s="73" t="s">
        <v>58</v>
      </c>
      <c r="B77" s="74">
        <v>4911163</v>
      </c>
      <c r="C77" s="74">
        <v>599608</v>
      </c>
      <c r="D77" s="74">
        <v>650018</v>
      </c>
      <c r="E77" s="74">
        <v>118684</v>
      </c>
      <c r="F77" s="74">
        <v>1111217</v>
      </c>
      <c r="G77" s="74">
        <v>465699</v>
      </c>
      <c r="H77" s="74">
        <v>839581</v>
      </c>
      <c r="I77" s="74">
        <v>26505</v>
      </c>
      <c r="J77" s="74">
        <v>1944492</v>
      </c>
      <c r="K77" s="74">
        <v>1564988</v>
      </c>
      <c r="L77" s="75">
        <v>6121172</v>
      </c>
    </row>
    <row r="78" spans="1:13" s="33" customFormat="1" ht="15" customHeight="1" x14ac:dyDescent="0.25">
      <c r="A78" s="73" t="s">
        <v>59</v>
      </c>
      <c r="B78" s="74">
        <v>4996423</v>
      </c>
      <c r="C78" s="74">
        <v>611549</v>
      </c>
      <c r="D78" s="74">
        <v>652913</v>
      </c>
      <c r="E78" s="74">
        <v>116070</v>
      </c>
      <c r="F78" s="74">
        <v>1120525</v>
      </c>
      <c r="G78" s="74">
        <v>447157</v>
      </c>
      <c r="H78" s="74">
        <v>851035</v>
      </c>
      <c r="I78" s="74">
        <v>26867</v>
      </c>
      <c r="J78" s="74">
        <v>1871795</v>
      </c>
      <c r="K78" s="74">
        <v>1554827</v>
      </c>
      <c r="L78" s="75">
        <v>6441777</v>
      </c>
    </row>
    <row r="79" spans="1:13" s="33" customFormat="1" ht="15" customHeight="1" x14ac:dyDescent="0.25">
      <c r="A79" s="73" t="s">
        <v>60</v>
      </c>
      <c r="B79" s="74">
        <v>5001447</v>
      </c>
      <c r="C79" s="74">
        <v>620562</v>
      </c>
      <c r="D79" s="74">
        <v>627198</v>
      </c>
      <c r="E79" s="74">
        <v>116078</v>
      </c>
      <c r="F79" s="74">
        <v>1129556</v>
      </c>
      <c r="G79" s="74">
        <v>447016</v>
      </c>
      <c r="H79" s="74">
        <v>857410</v>
      </c>
      <c r="I79" s="74">
        <v>23464</v>
      </c>
      <c r="J79" s="74">
        <v>1897326</v>
      </c>
      <c r="K79" s="74">
        <v>1555935</v>
      </c>
      <c r="L79" s="75">
        <v>6504311</v>
      </c>
    </row>
    <row r="80" spans="1:13" s="33" customFormat="1" ht="15" customHeight="1" x14ac:dyDescent="0.25">
      <c r="A80" s="73" t="s">
        <v>61</v>
      </c>
      <c r="B80" s="74">
        <v>5110127</v>
      </c>
      <c r="C80" s="74">
        <v>621864</v>
      </c>
      <c r="D80" s="74">
        <v>622878</v>
      </c>
      <c r="E80" s="74">
        <v>111897</v>
      </c>
      <c r="F80" s="74">
        <v>1117106</v>
      </c>
      <c r="G80" s="74">
        <v>444440</v>
      </c>
      <c r="H80" s="74">
        <v>855658</v>
      </c>
      <c r="I80" s="74">
        <v>18665</v>
      </c>
      <c r="J80" s="74">
        <v>1820829</v>
      </c>
      <c r="K80" s="74">
        <v>1516385</v>
      </c>
      <c r="L80" s="75">
        <v>6603252</v>
      </c>
    </row>
    <row r="81" spans="1:13" s="33" customFormat="1" ht="15" customHeight="1" x14ac:dyDescent="0.25">
      <c r="A81" s="73" t="s">
        <v>62</v>
      </c>
      <c r="B81" s="74">
        <v>5320514</v>
      </c>
      <c r="C81" s="74">
        <v>646616</v>
      </c>
      <c r="D81" s="74">
        <v>638522</v>
      </c>
      <c r="E81" s="74">
        <v>120542</v>
      </c>
      <c r="F81" s="74">
        <v>1188937</v>
      </c>
      <c r="G81" s="74">
        <v>439601</v>
      </c>
      <c r="H81" s="74">
        <v>882161</v>
      </c>
      <c r="I81" s="74">
        <v>11423</v>
      </c>
      <c r="J81" s="74">
        <v>1748006</v>
      </c>
      <c r="K81" s="74">
        <v>1508858</v>
      </c>
      <c r="L81" s="75">
        <v>6780746</v>
      </c>
    </row>
    <row r="82" spans="1:13" s="33" customFormat="1" ht="15" customHeight="1" x14ac:dyDescent="0.25">
      <c r="A82" s="73" t="s">
        <v>63</v>
      </c>
      <c r="B82" s="74">
        <v>5600366</v>
      </c>
      <c r="C82" s="74">
        <v>654507</v>
      </c>
      <c r="D82" s="74">
        <v>632822</v>
      </c>
      <c r="E82" s="74">
        <v>117137</v>
      </c>
      <c r="F82" s="74">
        <v>1220052</v>
      </c>
      <c r="G82" s="74">
        <v>462178</v>
      </c>
      <c r="H82" s="74">
        <v>898396</v>
      </c>
      <c r="I82" s="74">
        <v>10789</v>
      </c>
      <c r="J82" s="74">
        <v>1782377</v>
      </c>
      <c r="K82" s="74">
        <v>1550437</v>
      </c>
      <c r="L82" s="75">
        <v>6795207</v>
      </c>
    </row>
    <row r="83" spans="1:13" s="33" customFormat="1" ht="15" customHeight="1" x14ac:dyDescent="0.25">
      <c r="A83" s="89" t="s">
        <v>64</v>
      </c>
      <c r="B83" s="74">
        <v>5648199</v>
      </c>
      <c r="C83" s="74">
        <v>665184</v>
      </c>
      <c r="D83" s="74">
        <v>631062</v>
      </c>
      <c r="E83" s="74">
        <v>119121</v>
      </c>
      <c r="F83" s="74">
        <v>1220754</v>
      </c>
      <c r="G83" s="74">
        <v>456336</v>
      </c>
      <c r="H83" s="74">
        <v>901371</v>
      </c>
      <c r="I83" s="74">
        <v>10334</v>
      </c>
      <c r="J83" s="74">
        <v>1761830</v>
      </c>
      <c r="K83" s="74">
        <v>1504310</v>
      </c>
      <c r="L83" s="75">
        <v>6767085</v>
      </c>
    </row>
    <row r="84" spans="1:13" s="91" customFormat="1" ht="15" customHeight="1" x14ac:dyDescent="0.25">
      <c r="A84" s="89" t="s">
        <v>75</v>
      </c>
      <c r="B84" s="74">
        <v>5239277</v>
      </c>
      <c r="C84" s="74">
        <v>639558</v>
      </c>
      <c r="D84" s="74">
        <v>577049</v>
      </c>
      <c r="E84" s="74">
        <v>89613</v>
      </c>
      <c r="F84" s="74">
        <v>1092874</v>
      </c>
      <c r="G84" s="74">
        <v>429966</v>
      </c>
      <c r="H84" s="74">
        <v>806883</v>
      </c>
      <c r="I84" s="74">
        <v>9639</v>
      </c>
      <c r="J84" s="74">
        <v>1702114</v>
      </c>
      <c r="K84" s="74">
        <v>1232952</v>
      </c>
      <c r="L84" s="75">
        <v>5201681</v>
      </c>
      <c r="M84" s="90"/>
    </row>
    <row r="85" spans="1:13" s="33" customFormat="1" ht="15" customHeight="1" x14ac:dyDescent="0.25">
      <c r="A85" s="98" t="s">
        <v>143</v>
      </c>
      <c r="B85" s="74">
        <v>5579293</v>
      </c>
      <c r="C85" s="74">
        <v>753065</v>
      </c>
      <c r="D85" s="74">
        <v>591146</v>
      </c>
      <c r="E85" s="74">
        <v>106148</v>
      </c>
      <c r="F85" s="74">
        <v>1075507</v>
      </c>
      <c r="G85" s="74">
        <v>433706</v>
      </c>
      <c r="H85" s="74">
        <v>880655</v>
      </c>
      <c r="I85" s="74">
        <v>9875</v>
      </c>
      <c r="J85" s="74">
        <v>1710076</v>
      </c>
      <c r="K85" s="74">
        <v>1271010</v>
      </c>
      <c r="L85" s="75">
        <v>6182762</v>
      </c>
    </row>
    <row r="86" spans="1:13" ht="17.25" customHeight="1" x14ac:dyDescent="0.25">
      <c r="A86" s="62" t="s">
        <v>85</v>
      </c>
      <c r="B86" s="63"/>
      <c r="C86" s="63"/>
      <c r="D86" s="63"/>
      <c r="E86" s="63"/>
      <c r="F86" s="63"/>
      <c r="G86" s="63"/>
      <c r="H86" s="63"/>
      <c r="I86" s="63"/>
      <c r="J86" s="63"/>
      <c r="K86" s="63"/>
      <c r="L86" s="63"/>
    </row>
    <row r="87" spans="1:13" ht="12" customHeight="1" x14ac:dyDescent="0.25">
      <c r="A87" s="40" t="s">
        <v>68</v>
      </c>
      <c r="B87" s="63"/>
      <c r="C87" s="63"/>
      <c r="D87" s="63"/>
      <c r="E87" s="63"/>
      <c r="F87" s="63"/>
      <c r="G87" s="63"/>
      <c r="H87" s="63"/>
      <c r="I87" s="63"/>
      <c r="J87" s="63"/>
      <c r="K87" s="63"/>
      <c r="L87" s="63"/>
    </row>
    <row r="88" spans="1:13" ht="12" customHeight="1" x14ac:dyDescent="0.25">
      <c r="A88" s="62" t="s">
        <v>69</v>
      </c>
      <c r="B88" s="63"/>
      <c r="C88" s="63"/>
      <c r="D88" s="63"/>
      <c r="E88" s="63"/>
      <c r="F88" s="63"/>
      <c r="G88" s="63"/>
      <c r="H88" s="63"/>
      <c r="I88" s="63"/>
      <c r="J88" s="63"/>
      <c r="K88" s="63"/>
      <c r="L88" s="63"/>
    </row>
    <row r="89" spans="1:13" s="33" customFormat="1" ht="30" customHeight="1" x14ac:dyDescent="0.25">
      <c r="A89" s="32" t="s">
        <v>188</v>
      </c>
      <c r="B89" s="32"/>
      <c r="C89" s="32"/>
      <c r="D89" s="32"/>
      <c r="E89" s="32"/>
      <c r="F89" s="32"/>
      <c r="G89" s="32"/>
      <c r="H89" s="32"/>
      <c r="I89" s="32"/>
      <c r="J89" s="32"/>
      <c r="K89" s="32"/>
      <c r="L89" s="32"/>
    </row>
    <row r="90" spans="1:13" ht="20.25" customHeight="1" x14ac:dyDescent="0.25">
      <c r="A90" s="80" t="s">
        <v>175</v>
      </c>
      <c r="B90" s="19"/>
      <c r="C90" s="15"/>
      <c r="D90" s="15"/>
      <c r="E90" s="15"/>
      <c r="F90" s="15"/>
      <c r="G90" s="15"/>
      <c r="H90" s="15"/>
      <c r="I90" s="15"/>
      <c r="J90" s="15"/>
      <c r="K90" s="15"/>
      <c r="L90" s="15"/>
    </row>
    <row r="91" spans="1:13" ht="60" customHeight="1" x14ac:dyDescent="0.25">
      <c r="A91" s="76" t="s">
        <v>48</v>
      </c>
      <c r="B91" s="128" t="s">
        <v>127</v>
      </c>
      <c r="C91" s="128" t="s">
        <v>86</v>
      </c>
      <c r="D91" s="128" t="s">
        <v>87</v>
      </c>
      <c r="E91" s="128" t="s">
        <v>88</v>
      </c>
      <c r="F91" s="128" t="s">
        <v>89</v>
      </c>
      <c r="G91" s="128" t="s">
        <v>90</v>
      </c>
      <c r="H91" s="128" t="s">
        <v>91</v>
      </c>
      <c r="I91" s="128" t="s">
        <v>92</v>
      </c>
      <c r="J91" s="128" t="s">
        <v>93</v>
      </c>
      <c r="K91" s="128" t="s">
        <v>94</v>
      </c>
      <c r="L91" s="129" t="s">
        <v>95</v>
      </c>
    </row>
    <row r="92" spans="1:13" s="33" customFormat="1" ht="15" customHeight="1" x14ac:dyDescent="0.25">
      <c r="A92" s="73" t="s">
        <v>50</v>
      </c>
      <c r="B92" s="125">
        <v>131</v>
      </c>
      <c r="C92" s="125">
        <v>91</v>
      </c>
      <c r="D92" s="125">
        <v>74</v>
      </c>
      <c r="E92" s="125">
        <v>44</v>
      </c>
      <c r="F92" s="125">
        <v>59</v>
      </c>
      <c r="G92" s="125">
        <v>11</v>
      </c>
      <c r="H92" s="125">
        <v>54</v>
      </c>
      <c r="I92" s="125">
        <v>2</v>
      </c>
      <c r="J92" s="125">
        <v>103</v>
      </c>
      <c r="K92" s="125">
        <v>102</v>
      </c>
      <c r="L92" s="126">
        <v>129</v>
      </c>
    </row>
    <row r="93" spans="1:13" s="33" customFormat="1" ht="15" customHeight="1" x14ac:dyDescent="0.25">
      <c r="A93" s="73" t="s">
        <v>51</v>
      </c>
      <c r="B93" s="74">
        <v>127</v>
      </c>
      <c r="C93" s="74">
        <v>87</v>
      </c>
      <c r="D93" s="74">
        <v>73</v>
      </c>
      <c r="E93" s="74">
        <v>42</v>
      </c>
      <c r="F93" s="74">
        <v>55</v>
      </c>
      <c r="G93" s="74">
        <v>11</v>
      </c>
      <c r="H93" s="74">
        <v>59</v>
      </c>
      <c r="I93" s="74">
        <v>2</v>
      </c>
      <c r="J93" s="74">
        <v>94</v>
      </c>
      <c r="K93" s="74">
        <v>96</v>
      </c>
      <c r="L93" s="75">
        <v>127</v>
      </c>
    </row>
    <row r="94" spans="1:13" s="33" customFormat="1" ht="15" customHeight="1" x14ac:dyDescent="0.25">
      <c r="A94" s="73" t="s">
        <v>52</v>
      </c>
      <c r="B94" s="74">
        <v>128</v>
      </c>
      <c r="C94" s="74">
        <v>88</v>
      </c>
      <c r="D94" s="74">
        <v>72</v>
      </c>
      <c r="E94" s="74">
        <v>41</v>
      </c>
      <c r="F94" s="74">
        <v>58</v>
      </c>
      <c r="G94" s="74">
        <v>11</v>
      </c>
      <c r="H94" s="74">
        <v>55</v>
      </c>
      <c r="I94" s="74">
        <v>2</v>
      </c>
      <c r="J94" s="74">
        <v>90</v>
      </c>
      <c r="K94" s="74">
        <v>96</v>
      </c>
      <c r="L94" s="75">
        <v>125</v>
      </c>
    </row>
    <row r="95" spans="1:13" s="33" customFormat="1" ht="15" customHeight="1" x14ac:dyDescent="0.25">
      <c r="A95" s="73" t="s">
        <v>53</v>
      </c>
      <c r="B95" s="74">
        <v>128</v>
      </c>
      <c r="C95" s="74">
        <v>88</v>
      </c>
      <c r="D95" s="74">
        <v>74</v>
      </c>
      <c r="E95" s="74">
        <v>40</v>
      </c>
      <c r="F95" s="74">
        <v>59</v>
      </c>
      <c r="G95" s="74">
        <v>12</v>
      </c>
      <c r="H95" s="74">
        <v>54</v>
      </c>
      <c r="I95" s="74">
        <v>3</v>
      </c>
      <c r="J95" s="74">
        <v>94</v>
      </c>
      <c r="K95" s="74">
        <v>96</v>
      </c>
      <c r="L95" s="75">
        <v>126</v>
      </c>
    </row>
    <row r="96" spans="1:13" s="33" customFormat="1" ht="15" customHeight="1" x14ac:dyDescent="0.25">
      <c r="A96" s="73" t="s">
        <v>54</v>
      </c>
      <c r="B96" s="74">
        <v>130</v>
      </c>
      <c r="C96" s="74">
        <v>85</v>
      </c>
      <c r="D96" s="74">
        <v>74</v>
      </c>
      <c r="E96" s="74">
        <v>39</v>
      </c>
      <c r="F96" s="74">
        <v>57</v>
      </c>
      <c r="G96" s="74">
        <v>10</v>
      </c>
      <c r="H96" s="74">
        <v>55</v>
      </c>
      <c r="I96" s="74">
        <v>3</v>
      </c>
      <c r="J96" s="74">
        <v>90</v>
      </c>
      <c r="K96" s="74">
        <v>99</v>
      </c>
      <c r="L96" s="75">
        <v>127</v>
      </c>
    </row>
    <row r="97" spans="1:13" s="33" customFormat="1" ht="15" customHeight="1" x14ac:dyDescent="0.25">
      <c r="A97" s="73" t="s">
        <v>55</v>
      </c>
      <c r="B97" s="74">
        <v>128</v>
      </c>
      <c r="C97" s="74">
        <v>84</v>
      </c>
      <c r="D97" s="74">
        <v>66</v>
      </c>
      <c r="E97" s="74">
        <v>37</v>
      </c>
      <c r="F97" s="74">
        <v>59</v>
      </c>
      <c r="G97" s="74">
        <v>10</v>
      </c>
      <c r="H97" s="74">
        <v>55</v>
      </c>
      <c r="I97" s="74">
        <v>3</v>
      </c>
      <c r="J97" s="74">
        <v>92</v>
      </c>
      <c r="K97" s="74">
        <v>97</v>
      </c>
      <c r="L97" s="75">
        <v>126</v>
      </c>
    </row>
    <row r="98" spans="1:13" s="33" customFormat="1" ht="15" customHeight="1" x14ac:dyDescent="0.25">
      <c r="A98" s="73" t="s">
        <v>56</v>
      </c>
      <c r="B98" s="74">
        <v>127</v>
      </c>
      <c r="C98" s="74">
        <v>84</v>
      </c>
      <c r="D98" s="74">
        <v>69</v>
      </c>
      <c r="E98" s="74">
        <v>36</v>
      </c>
      <c r="F98" s="74">
        <v>59</v>
      </c>
      <c r="G98" s="74">
        <v>11</v>
      </c>
      <c r="H98" s="74">
        <v>55</v>
      </c>
      <c r="I98" s="74">
        <v>2</v>
      </c>
      <c r="J98" s="74">
        <v>93</v>
      </c>
      <c r="K98" s="74">
        <v>100</v>
      </c>
      <c r="L98" s="75">
        <v>126</v>
      </c>
    </row>
    <row r="99" spans="1:13" s="33" customFormat="1" ht="15" customHeight="1" x14ac:dyDescent="0.25">
      <c r="A99" s="73" t="s">
        <v>57</v>
      </c>
      <c r="B99" s="74">
        <v>129</v>
      </c>
      <c r="C99" s="74">
        <v>82</v>
      </c>
      <c r="D99" s="74">
        <v>66</v>
      </c>
      <c r="E99" s="74">
        <v>37</v>
      </c>
      <c r="F99" s="74">
        <v>59</v>
      </c>
      <c r="G99" s="74">
        <v>14</v>
      </c>
      <c r="H99" s="74">
        <v>57</v>
      </c>
      <c r="I99" s="74">
        <v>3</v>
      </c>
      <c r="J99" s="74">
        <v>87</v>
      </c>
      <c r="K99" s="74">
        <v>98</v>
      </c>
      <c r="L99" s="75">
        <v>125</v>
      </c>
    </row>
    <row r="100" spans="1:13" s="33" customFormat="1" ht="15" customHeight="1" x14ac:dyDescent="0.25">
      <c r="A100" s="73" t="s">
        <v>58</v>
      </c>
      <c r="B100" s="74">
        <v>129</v>
      </c>
      <c r="C100" s="74">
        <v>78</v>
      </c>
      <c r="D100" s="74">
        <v>67</v>
      </c>
      <c r="E100" s="74">
        <v>41</v>
      </c>
      <c r="F100" s="74">
        <v>60</v>
      </c>
      <c r="G100" s="74">
        <v>15</v>
      </c>
      <c r="H100" s="74">
        <v>54</v>
      </c>
      <c r="I100" s="74">
        <v>3</v>
      </c>
      <c r="J100" s="74">
        <v>89</v>
      </c>
      <c r="K100" s="74">
        <v>97</v>
      </c>
      <c r="L100" s="75">
        <v>124</v>
      </c>
    </row>
    <row r="101" spans="1:13" s="33" customFormat="1" ht="15" customHeight="1" x14ac:dyDescent="0.25">
      <c r="A101" s="73" t="s">
        <v>59</v>
      </c>
      <c r="B101" s="74">
        <v>127</v>
      </c>
      <c r="C101" s="74">
        <v>72</v>
      </c>
      <c r="D101" s="74">
        <v>71</v>
      </c>
      <c r="E101" s="74">
        <v>36</v>
      </c>
      <c r="F101" s="74">
        <v>59</v>
      </c>
      <c r="G101" s="74">
        <v>14</v>
      </c>
      <c r="H101" s="74">
        <v>54</v>
      </c>
      <c r="I101" s="74">
        <v>3</v>
      </c>
      <c r="J101" s="74">
        <v>85</v>
      </c>
      <c r="K101" s="74">
        <v>96</v>
      </c>
      <c r="L101" s="75">
        <v>125</v>
      </c>
    </row>
    <row r="102" spans="1:13" s="33" customFormat="1" ht="15" customHeight="1" x14ac:dyDescent="0.25">
      <c r="A102" s="73" t="s">
        <v>60</v>
      </c>
      <c r="B102" s="74">
        <v>124</v>
      </c>
      <c r="C102" s="74">
        <v>72</v>
      </c>
      <c r="D102" s="74">
        <v>67</v>
      </c>
      <c r="E102" s="74">
        <v>37</v>
      </c>
      <c r="F102" s="74">
        <v>59</v>
      </c>
      <c r="G102" s="74">
        <v>14</v>
      </c>
      <c r="H102" s="74">
        <v>57</v>
      </c>
      <c r="I102" s="74">
        <v>3</v>
      </c>
      <c r="J102" s="74">
        <v>85</v>
      </c>
      <c r="K102" s="74">
        <v>94</v>
      </c>
      <c r="L102" s="75">
        <v>124</v>
      </c>
    </row>
    <row r="103" spans="1:13" s="33" customFormat="1" ht="15" customHeight="1" x14ac:dyDescent="0.25">
      <c r="A103" s="73" t="s">
        <v>61</v>
      </c>
      <c r="B103" s="74">
        <v>125</v>
      </c>
      <c r="C103" s="74">
        <v>74</v>
      </c>
      <c r="D103" s="74">
        <v>68</v>
      </c>
      <c r="E103" s="74">
        <v>36</v>
      </c>
      <c r="F103" s="74">
        <v>58</v>
      </c>
      <c r="G103" s="74">
        <v>14</v>
      </c>
      <c r="H103" s="74">
        <v>54</v>
      </c>
      <c r="I103" s="74">
        <v>3</v>
      </c>
      <c r="J103" s="74">
        <v>85</v>
      </c>
      <c r="K103" s="74">
        <v>93</v>
      </c>
      <c r="L103" s="75">
        <v>124</v>
      </c>
    </row>
    <row r="104" spans="1:13" s="33" customFormat="1" ht="15" customHeight="1" x14ac:dyDescent="0.25">
      <c r="A104" s="73" t="s">
        <v>62</v>
      </c>
      <c r="B104" s="74">
        <v>123</v>
      </c>
      <c r="C104" s="74">
        <v>73</v>
      </c>
      <c r="D104" s="74">
        <v>68</v>
      </c>
      <c r="E104" s="74">
        <v>36</v>
      </c>
      <c r="F104" s="74">
        <v>58</v>
      </c>
      <c r="G104" s="74">
        <v>16</v>
      </c>
      <c r="H104" s="74">
        <v>56</v>
      </c>
      <c r="I104" s="74">
        <v>3</v>
      </c>
      <c r="J104" s="74">
        <v>83</v>
      </c>
      <c r="K104" s="74">
        <v>93</v>
      </c>
      <c r="L104" s="75">
        <v>122</v>
      </c>
    </row>
    <row r="105" spans="1:13" s="33" customFormat="1" ht="15" customHeight="1" x14ac:dyDescent="0.25">
      <c r="A105" s="73" t="s">
        <v>63</v>
      </c>
      <c r="B105" s="74">
        <v>124</v>
      </c>
      <c r="C105" s="74">
        <v>71</v>
      </c>
      <c r="D105" s="74">
        <v>65</v>
      </c>
      <c r="E105" s="74">
        <v>34</v>
      </c>
      <c r="F105" s="74">
        <v>58</v>
      </c>
      <c r="G105" s="74">
        <v>16</v>
      </c>
      <c r="H105" s="74">
        <v>57</v>
      </c>
      <c r="I105" s="74">
        <v>4</v>
      </c>
      <c r="J105" s="74">
        <v>81</v>
      </c>
      <c r="K105" s="74">
        <v>93</v>
      </c>
      <c r="L105" s="75">
        <v>121</v>
      </c>
    </row>
    <row r="106" spans="1:13" s="33" customFormat="1" ht="15" customHeight="1" x14ac:dyDescent="0.25">
      <c r="A106" s="89" t="s">
        <v>64</v>
      </c>
      <c r="B106" s="74">
        <v>123</v>
      </c>
      <c r="C106" s="74">
        <v>71</v>
      </c>
      <c r="D106" s="74">
        <v>65</v>
      </c>
      <c r="E106" s="74">
        <v>33</v>
      </c>
      <c r="F106" s="74">
        <v>57</v>
      </c>
      <c r="G106" s="74">
        <v>15</v>
      </c>
      <c r="H106" s="74">
        <v>59</v>
      </c>
      <c r="I106" s="74">
        <v>4</v>
      </c>
      <c r="J106" s="74">
        <v>80</v>
      </c>
      <c r="K106" s="74">
        <v>93</v>
      </c>
      <c r="L106" s="75">
        <v>122</v>
      </c>
    </row>
    <row r="107" spans="1:13" s="91" customFormat="1" ht="15" customHeight="1" x14ac:dyDescent="0.25">
      <c r="A107" s="89" t="s">
        <v>75</v>
      </c>
      <c r="B107" s="74">
        <v>123</v>
      </c>
      <c r="C107" s="74">
        <v>69</v>
      </c>
      <c r="D107" s="74">
        <v>65</v>
      </c>
      <c r="E107" s="74">
        <v>33</v>
      </c>
      <c r="F107" s="74">
        <v>57</v>
      </c>
      <c r="G107" s="74">
        <v>15</v>
      </c>
      <c r="H107" s="74">
        <v>56</v>
      </c>
      <c r="I107" s="74">
        <v>4</v>
      </c>
      <c r="J107" s="74">
        <v>81</v>
      </c>
      <c r="K107" s="74">
        <v>91</v>
      </c>
      <c r="L107" s="75">
        <v>121</v>
      </c>
      <c r="M107" s="90"/>
    </row>
    <row r="108" spans="1:13" s="33" customFormat="1" ht="15" customHeight="1" x14ac:dyDescent="0.25">
      <c r="A108" s="98" t="s">
        <v>143</v>
      </c>
      <c r="B108" s="74">
        <v>121</v>
      </c>
      <c r="C108" s="74">
        <v>71</v>
      </c>
      <c r="D108" s="74">
        <v>65</v>
      </c>
      <c r="E108" s="74">
        <v>34</v>
      </c>
      <c r="F108" s="74">
        <v>56</v>
      </c>
      <c r="G108" s="74">
        <v>15</v>
      </c>
      <c r="H108" s="74">
        <v>58</v>
      </c>
      <c r="I108" s="74">
        <v>4</v>
      </c>
      <c r="J108" s="74">
        <v>78</v>
      </c>
      <c r="K108" s="74">
        <v>92</v>
      </c>
      <c r="L108" s="75">
        <v>118</v>
      </c>
    </row>
    <row r="109" spans="1:13" ht="17.25" customHeight="1" x14ac:dyDescent="0.25">
      <c r="A109" s="62" t="s">
        <v>85</v>
      </c>
      <c r="B109" s="63"/>
      <c r="C109" s="63"/>
      <c r="D109" s="63"/>
      <c r="E109" s="63"/>
      <c r="F109" s="63"/>
      <c r="G109" s="63"/>
      <c r="H109" s="63"/>
      <c r="I109" s="63"/>
      <c r="J109" s="63"/>
      <c r="K109" s="63"/>
      <c r="L109" s="63"/>
    </row>
    <row r="110" spans="1:13" ht="12" customHeight="1" x14ac:dyDescent="0.25">
      <c r="A110" s="40" t="s">
        <v>68</v>
      </c>
      <c r="B110" s="63"/>
      <c r="C110" s="63"/>
      <c r="D110" s="63"/>
      <c r="E110" s="63"/>
      <c r="F110" s="63"/>
      <c r="G110" s="63"/>
      <c r="H110" s="63"/>
      <c r="I110" s="63"/>
      <c r="J110" s="63"/>
      <c r="K110" s="63"/>
      <c r="L110" s="63"/>
    </row>
    <row r="111" spans="1:13" ht="12" customHeight="1" x14ac:dyDescent="0.25">
      <c r="A111" s="62" t="s">
        <v>69</v>
      </c>
      <c r="B111" s="63"/>
      <c r="C111" s="63"/>
      <c r="D111" s="63"/>
      <c r="E111" s="63"/>
      <c r="F111" s="63"/>
      <c r="G111" s="63"/>
      <c r="H111" s="63"/>
      <c r="I111" s="63"/>
      <c r="J111" s="63"/>
      <c r="K111" s="63"/>
      <c r="L111" s="63"/>
    </row>
    <row r="112" spans="1:13" s="33" customFormat="1" ht="24" customHeight="1" x14ac:dyDescent="0.25">
      <c r="A112" s="32" t="s">
        <v>188</v>
      </c>
      <c r="B112" s="32"/>
      <c r="C112" s="32"/>
      <c r="D112" s="32"/>
      <c r="E112" s="32"/>
      <c r="F112" s="32"/>
      <c r="G112" s="32"/>
      <c r="H112" s="32"/>
      <c r="I112" s="32"/>
      <c r="J112" s="32"/>
      <c r="K112" s="32"/>
      <c r="L112" s="32"/>
    </row>
    <row r="113" spans="1:12" ht="15" customHeight="1" x14ac:dyDescent="0.25">
      <c r="A113" s="58" t="s">
        <v>19</v>
      </c>
      <c r="B113"/>
      <c r="C113"/>
      <c r="D113"/>
      <c r="E113"/>
      <c r="F113"/>
      <c r="G113"/>
      <c r="H113"/>
      <c r="I113"/>
      <c r="J113"/>
      <c r="K113"/>
      <c r="L113"/>
    </row>
    <row r="114" spans="1:12" ht="15" hidden="1" customHeight="1" x14ac:dyDescent="0.25">
      <c r="A114" s="69"/>
      <c r="B114"/>
      <c r="C114"/>
      <c r="D114"/>
      <c r="E114"/>
      <c r="F114"/>
      <c r="G114"/>
      <c r="H114"/>
      <c r="I114"/>
      <c r="J114"/>
      <c r="K114"/>
      <c r="L114"/>
    </row>
    <row r="115" spans="1:12" ht="15" hidden="1" customHeight="1" x14ac:dyDescent="0.25">
      <c r="A115" s="69"/>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A00-000000000000}"/>
    <hyperlink ref="A2:B2" location="'Table des matières'!A1" display="Retour à la table des matières" xr:uid="{00000000-0004-0000-0A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L41" calculatedColumn="1"/>
  </ignoredErrors>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8" t="s">
        <v>154</v>
      </c>
    </row>
    <row r="2" spans="1:12" s="12" customFormat="1" ht="24" customHeight="1" x14ac:dyDescent="0.25">
      <c r="A2" s="151" t="s">
        <v>27</v>
      </c>
      <c r="B2" s="151"/>
    </row>
    <row r="3" spans="1:12" s="6" customFormat="1" ht="20.25" customHeight="1" x14ac:dyDescent="0.25">
      <c r="A3" s="99" t="s">
        <v>194</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315.39999999999998</v>
      </c>
      <c r="C6" s="94">
        <v>1338</v>
      </c>
      <c r="D6" s="94">
        <v>530.9</v>
      </c>
      <c r="E6" s="94">
        <v>482.6</v>
      </c>
      <c r="F6" s="94">
        <v>320.60000000000002</v>
      </c>
      <c r="G6" s="94" t="s">
        <v>96</v>
      </c>
      <c r="H6" s="94">
        <v>212.9</v>
      </c>
      <c r="I6" s="94">
        <v>289.89999999999998</v>
      </c>
      <c r="J6" s="94">
        <v>58.7</v>
      </c>
      <c r="K6" s="94">
        <v>773</v>
      </c>
      <c r="L6" s="95">
        <v>101.2</v>
      </c>
    </row>
    <row r="7" spans="1:12" s="33" customFormat="1" ht="15" customHeight="1" x14ac:dyDescent="0.25">
      <c r="A7" s="73" t="s">
        <v>51</v>
      </c>
      <c r="B7" s="94">
        <v>327</v>
      </c>
      <c r="C7" s="94">
        <v>1395.1</v>
      </c>
      <c r="D7" s="94">
        <v>552.9</v>
      </c>
      <c r="E7" s="94">
        <v>510.6</v>
      </c>
      <c r="F7" s="94">
        <v>329.1</v>
      </c>
      <c r="G7" s="94" t="s">
        <v>96</v>
      </c>
      <c r="H7" s="94">
        <v>252.2</v>
      </c>
      <c r="I7" s="94">
        <v>305.39999999999998</v>
      </c>
      <c r="J7" s="94">
        <v>111.2</v>
      </c>
      <c r="K7" s="94">
        <v>799.3</v>
      </c>
      <c r="L7" s="95">
        <v>104.3</v>
      </c>
    </row>
    <row r="8" spans="1:12" s="33" customFormat="1" ht="15" customHeight="1" x14ac:dyDescent="0.25">
      <c r="A8" s="73" t="s">
        <v>52</v>
      </c>
      <c r="B8" s="94">
        <v>353.2</v>
      </c>
      <c r="C8" s="94">
        <v>1495.6</v>
      </c>
      <c r="D8" s="94">
        <v>553.5</v>
      </c>
      <c r="E8" s="94">
        <v>595.70000000000005</v>
      </c>
      <c r="F8" s="94">
        <v>337.5</v>
      </c>
      <c r="G8" s="94" t="s">
        <v>96</v>
      </c>
      <c r="H8" s="94">
        <v>231.2</v>
      </c>
      <c r="I8" s="94">
        <v>330.1</v>
      </c>
      <c r="J8" s="94">
        <v>116.8</v>
      </c>
      <c r="K8" s="94">
        <v>682</v>
      </c>
      <c r="L8" s="95">
        <v>109.8</v>
      </c>
    </row>
    <row r="9" spans="1:12" s="33" customFormat="1" ht="15" customHeight="1" x14ac:dyDescent="0.25">
      <c r="A9" s="73" t="s">
        <v>53</v>
      </c>
      <c r="B9" s="94">
        <v>386.4</v>
      </c>
      <c r="C9" s="94">
        <v>1525</v>
      </c>
      <c r="D9" s="94">
        <v>596.1</v>
      </c>
      <c r="E9" s="94">
        <v>559.70000000000005</v>
      </c>
      <c r="F9" s="94">
        <v>344.1</v>
      </c>
      <c r="G9" s="94" t="s">
        <v>96</v>
      </c>
      <c r="H9" s="94">
        <v>243.4</v>
      </c>
      <c r="I9" s="94">
        <v>353.3</v>
      </c>
      <c r="J9" s="94">
        <v>124.6</v>
      </c>
      <c r="K9" s="94">
        <v>781.3</v>
      </c>
      <c r="L9" s="95">
        <v>123.1</v>
      </c>
    </row>
    <row r="10" spans="1:12" s="33" customFormat="1" ht="15" customHeight="1" x14ac:dyDescent="0.25">
      <c r="A10" s="73" t="s">
        <v>54</v>
      </c>
      <c r="B10" s="94">
        <v>412</v>
      </c>
      <c r="C10" s="94">
        <v>1483.9</v>
      </c>
      <c r="D10" s="94">
        <v>637.70000000000005</v>
      </c>
      <c r="E10" s="94">
        <v>739.3</v>
      </c>
      <c r="F10" s="94">
        <v>363.9</v>
      </c>
      <c r="G10" s="94" t="s">
        <v>96</v>
      </c>
      <c r="H10" s="94">
        <v>259</v>
      </c>
      <c r="I10" s="94">
        <v>375.2</v>
      </c>
      <c r="J10" s="94">
        <v>218.5</v>
      </c>
      <c r="K10" s="94">
        <v>714.7</v>
      </c>
      <c r="L10" s="95">
        <v>134.4</v>
      </c>
    </row>
    <row r="11" spans="1:12" s="33" customFormat="1" ht="15" customHeight="1" x14ac:dyDescent="0.25">
      <c r="A11" s="73" t="s">
        <v>55</v>
      </c>
      <c r="B11" s="94">
        <v>406.8</v>
      </c>
      <c r="C11" s="94">
        <v>1503</v>
      </c>
      <c r="D11" s="94">
        <v>707.6</v>
      </c>
      <c r="E11" s="94">
        <v>725.4</v>
      </c>
      <c r="F11" s="94">
        <v>350.5</v>
      </c>
      <c r="G11" s="94" t="s">
        <v>96</v>
      </c>
      <c r="H11" s="94">
        <v>271.60000000000002</v>
      </c>
      <c r="I11" s="94">
        <v>368.6</v>
      </c>
      <c r="J11" s="94">
        <v>188.7</v>
      </c>
      <c r="K11" s="94">
        <v>618.9</v>
      </c>
      <c r="L11" s="95">
        <v>142.5</v>
      </c>
    </row>
    <row r="12" spans="1:12" s="33" customFormat="1" ht="15" customHeight="1" x14ac:dyDescent="0.25">
      <c r="A12" s="73" t="s">
        <v>56</v>
      </c>
      <c r="B12" s="94">
        <v>416.7</v>
      </c>
      <c r="C12" s="94">
        <v>1506.7</v>
      </c>
      <c r="D12" s="94">
        <v>719.8</v>
      </c>
      <c r="E12" s="94">
        <v>721.3</v>
      </c>
      <c r="F12" s="94">
        <v>370</v>
      </c>
      <c r="G12" s="94" t="s">
        <v>96</v>
      </c>
      <c r="H12" s="94">
        <v>285.60000000000002</v>
      </c>
      <c r="I12" s="94">
        <v>375.7</v>
      </c>
      <c r="J12" s="94">
        <v>204.5</v>
      </c>
      <c r="K12" s="94">
        <v>758.3</v>
      </c>
      <c r="L12" s="95">
        <v>140.4</v>
      </c>
    </row>
    <row r="13" spans="1:12" s="33" customFormat="1" ht="15" customHeight="1" x14ac:dyDescent="0.25">
      <c r="A13" s="73" t="s">
        <v>57</v>
      </c>
      <c r="B13" s="94">
        <v>439.6</v>
      </c>
      <c r="C13" s="94">
        <v>1495.3</v>
      </c>
      <c r="D13" s="94">
        <v>751.3</v>
      </c>
      <c r="E13" s="94">
        <v>691.7</v>
      </c>
      <c r="F13" s="94">
        <v>379.5</v>
      </c>
      <c r="G13" s="94" t="s">
        <v>96</v>
      </c>
      <c r="H13" s="94">
        <v>294.5</v>
      </c>
      <c r="I13" s="94">
        <v>381.7</v>
      </c>
      <c r="J13" s="94">
        <v>264</v>
      </c>
      <c r="K13" s="94">
        <v>722.6</v>
      </c>
      <c r="L13" s="95">
        <v>147.69999999999999</v>
      </c>
    </row>
    <row r="14" spans="1:12" s="33" customFormat="1" ht="15" customHeight="1" x14ac:dyDescent="0.25">
      <c r="A14" s="73" t="s">
        <v>58</v>
      </c>
      <c r="B14" s="94">
        <v>440.8</v>
      </c>
      <c r="C14" s="94">
        <v>1560.1</v>
      </c>
      <c r="D14" s="94">
        <v>754.8</v>
      </c>
      <c r="E14" s="94">
        <v>882.1</v>
      </c>
      <c r="F14" s="94">
        <v>370.4</v>
      </c>
      <c r="G14" s="94" t="s">
        <v>96</v>
      </c>
      <c r="H14" s="94">
        <v>314.5</v>
      </c>
      <c r="I14" s="94">
        <v>395.5</v>
      </c>
      <c r="J14" s="94">
        <v>260.7</v>
      </c>
      <c r="K14" s="94">
        <v>750.6</v>
      </c>
      <c r="L14" s="95">
        <v>152.19999999999999</v>
      </c>
    </row>
    <row r="15" spans="1:12" s="33" customFormat="1" ht="15" customHeight="1" x14ac:dyDescent="0.25">
      <c r="A15" s="73" t="s">
        <v>59</v>
      </c>
      <c r="B15" s="94">
        <v>459.1</v>
      </c>
      <c r="C15" s="94">
        <v>1592.6</v>
      </c>
      <c r="D15" s="94">
        <v>761.3</v>
      </c>
      <c r="E15" s="94">
        <v>787.9</v>
      </c>
      <c r="F15" s="94">
        <v>388.1</v>
      </c>
      <c r="G15" s="94" t="s">
        <v>96</v>
      </c>
      <c r="H15" s="94">
        <v>311.3</v>
      </c>
      <c r="I15" s="94">
        <v>416.9</v>
      </c>
      <c r="J15" s="94">
        <v>268.89999999999998</v>
      </c>
      <c r="K15" s="94">
        <v>823.3</v>
      </c>
      <c r="L15" s="95">
        <v>158.69999999999999</v>
      </c>
    </row>
    <row r="16" spans="1:12" s="33" customFormat="1" ht="15" customHeight="1" x14ac:dyDescent="0.25">
      <c r="A16" s="73" t="s">
        <v>60</v>
      </c>
      <c r="B16" s="94">
        <v>485.7</v>
      </c>
      <c r="C16" s="94">
        <v>1606.8</v>
      </c>
      <c r="D16" s="94">
        <v>819.5</v>
      </c>
      <c r="E16" s="94">
        <v>822.1</v>
      </c>
      <c r="F16" s="94">
        <v>424.4</v>
      </c>
      <c r="G16" s="94" t="s">
        <v>96</v>
      </c>
      <c r="H16" s="94">
        <v>323.5</v>
      </c>
      <c r="I16" s="94">
        <v>434.1</v>
      </c>
      <c r="J16" s="94">
        <v>286.7</v>
      </c>
      <c r="K16" s="94">
        <v>864.1</v>
      </c>
      <c r="L16" s="95">
        <v>164.7</v>
      </c>
    </row>
    <row r="17" spans="1:13" s="33" customFormat="1" ht="15" customHeight="1" x14ac:dyDescent="0.25">
      <c r="A17" s="73" t="s">
        <v>61</v>
      </c>
      <c r="B17" s="94">
        <v>479.4</v>
      </c>
      <c r="C17" s="94">
        <v>1608.8</v>
      </c>
      <c r="D17" s="94">
        <v>803.7</v>
      </c>
      <c r="E17" s="94">
        <v>771.6</v>
      </c>
      <c r="F17" s="94">
        <v>431.9</v>
      </c>
      <c r="G17" s="94" t="s">
        <v>96</v>
      </c>
      <c r="H17" s="94">
        <v>323.5</v>
      </c>
      <c r="I17" s="94">
        <v>440.8</v>
      </c>
      <c r="J17" s="94">
        <v>303.89999999999998</v>
      </c>
      <c r="K17" s="94">
        <v>893.3</v>
      </c>
      <c r="L17" s="95">
        <v>169.6</v>
      </c>
    </row>
    <row r="18" spans="1:13" s="33" customFormat="1" ht="15" customHeight="1" x14ac:dyDescent="0.25">
      <c r="A18" s="73" t="s">
        <v>62</v>
      </c>
      <c r="B18" s="94">
        <v>484.9</v>
      </c>
      <c r="C18" s="94">
        <v>1544.4</v>
      </c>
      <c r="D18" s="94">
        <v>832.1</v>
      </c>
      <c r="E18" s="94">
        <v>1093.2</v>
      </c>
      <c r="F18" s="94">
        <v>454.7</v>
      </c>
      <c r="G18" s="94" t="s">
        <v>96</v>
      </c>
      <c r="H18" s="94">
        <v>321.89999999999998</v>
      </c>
      <c r="I18" s="94">
        <v>449.8</v>
      </c>
      <c r="J18" s="94">
        <v>303.60000000000002</v>
      </c>
      <c r="K18" s="94">
        <v>882.5</v>
      </c>
      <c r="L18" s="95">
        <v>180.1</v>
      </c>
    </row>
    <row r="19" spans="1:13" s="33" customFormat="1" ht="15" customHeight="1" x14ac:dyDescent="0.25">
      <c r="A19" s="73" t="s">
        <v>63</v>
      </c>
      <c r="B19" s="94">
        <v>488.2</v>
      </c>
      <c r="C19" s="94">
        <v>1542.9</v>
      </c>
      <c r="D19" s="94">
        <v>862.4</v>
      </c>
      <c r="E19" s="94">
        <v>1020.6</v>
      </c>
      <c r="F19" s="94">
        <v>448.8</v>
      </c>
      <c r="G19" s="94" t="s">
        <v>96</v>
      </c>
      <c r="H19" s="94">
        <v>314</v>
      </c>
      <c r="I19" s="94">
        <v>461.7</v>
      </c>
      <c r="J19" s="94">
        <v>304.89999999999998</v>
      </c>
      <c r="K19" s="94">
        <v>894.8</v>
      </c>
      <c r="L19" s="95">
        <v>183.9</v>
      </c>
    </row>
    <row r="20" spans="1:13" s="33" customFormat="1" ht="15" customHeight="1" x14ac:dyDescent="0.25">
      <c r="A20" s="89" t="s">
        <v>64</v>
      </c>
      <c r="B20" s="94">
        <v>483.8</v>
      </c>
      <c r="C20" s="94">
        <v>1543.1</v>
      </c>
      <c r="D20" s="94">
        <v>959.8</v>
      </c>
      <c r="E20" s="94">
        <v>1164.5</v>
      </c>
      <c r="F20" s="94">
        <v>455.1</v>
      </c>
      <c r="G20" s="94" t="s">
        <v>96</v>
      </c>
      <c r="H20" s="94">
        <v>309.10000000000002</v>
      </c>
      <c r="I20" s="94">
        <v>462.9</v>
      </c>
      <c r="J20" s="94">
        <v>344.9</v>
      </c>
      <c r="K20" s="94">
        <v>921.2</v>
      </c>
      <c r="L20" s="95">
        <v>191.5</v>
      </c>
    </row>
    <row r="21" spans="1:13" s="91" customFormat="1" ht="15" customHeight="1" x14ac:dyDescent="0.25">
      <c r="A21" s="89" t="s">
        <v>75</v>
      </c>
      <c r="B21" s="94">
        <v>543.9</v>
      </c>
      <c r="C21" s="94">
        <v>1784</v>
      </c>
      <c r="D21" s="94">
        <v>975</v>
      </c>
      <c r="E21" s="94">
        <v>1276.5999999999999</v>
      </c>
      <c r="F21" s="94">
        <v>477</v>
      </c>
      <c r="G21" s="94" t="s">
        <v>96</v>
      </c>
      <c r="H21" s="94">
        <v>350.6</v>
      </c>
      <c r="I21" s="94">
        <v>480.3</v>
      </c>
      <c r="J21" s="94">
        <v>367.2</v>
      </c>
      <c r="K21" s="94">
        <v>1103.7</v>
      </c>
      <c r="L21" s="95">
        <v>257.3</v>
      </c>
      <c r="M21" s="90"/>
    </row>
    <row r="22" spans="1:13" s="33" customFormat="1" ht="15" customHeight="1" x14ac:dyDescent="0.25">
      <c r="A22" s="98" t="s">
        <v>143</v>
      </c>
      <c r="B22" s="94">
        <v>641.1</v>
      </c>
      <c r="C22" s="94">
        <v>2148.1</v>
      </c>
      <c r="D22" s="94">
        <v>1179.5999999999999</v>
      </c>
      <c r="E22" s="94">
        <v>1328.1</v>
      </c>
      <c r="F22" s="94">
        <v>537.29999999999995</v>
      </c>
      <c r="G22" s="94" t="s">
        <v>96</v>
      </c>
      <c r="H22" s="94">
        <v>376</v>
      </c>
      <c r="I22" s="94">
        <v>535.6</v>
      </c>
      <c r="J22" s="94">
        <v>425.7</v>
      </c>
      <c r="K22" s="94">
        <v>1231.5999999999999</v>
      </c>
      <c r="L22" s="95">
        <v>257.39999999999998</v>
      </c>
    </row>
    <row r="23" spans="1:13" ht="30" customHeight="1" x14ac:dyDescent="0.25">
      <c r="A23" s="70"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132">
        <v>3.7</v>
      </c>
      <c r="C26" s="132">
        <v>4.3</v>
      </c>
      <c r="D26" s="132">
        <v>4.0999999999999996</v>
      </c>
      <c r="E26" s="132">
        <v>5.8</v>
      </c>
      <c r="F26" s="132">
        <v>2.6</v>
      </c>
      <c r="G26" s="92" t="s">
        <v>97</v>
      </c>
      <c r="H26" s="132">
        <v>18.399999999999999</v>
      </c>
      <c r="I26" s="132">
        <v>5.3</v>
      </c>
      <c r="J26" s="132">
        <v>89.3</v>
      </c>
      <c r="K26" s="132">
        <v>3.4</v>
      </c>
      <c r="L26" s="133">
        <v>3.1</v>
      </c>
    </row>
    <row r="27" spans="1:13" s="33" customFormat="1" ht="15" customHeight="1" x14ac:dyDescent="0.25">
      <c r="A27" s="73" t="s">
        <v>52</v>
      </c>
      <c r="B27" s="132">
        <v>8</v>
      </c>
      <c r="C27" s="132">
        <v>7.2</v>
      </c>
      <c r="D27" s="132">
        <v>0.1</v>
      </c>
      <c r="E27" s="132">
        <v>16.7</v>
      </c>
      <c r="F27" s="132">
        <v>2.6</v>
      </c>
      <c r="G27" s="92" t="s">
        <v>97</v>
      </c>
      <c r="H27" s="132">
        <v>-8.3000000000000007</v>
      </c>
      <c r="I27" s="132">
        <v>8.1</v>
      </c>
      <c r="J27" s="132">
        <v>5.0999999999999996</v>
      </c>
      <c r="K27" s="132">
        <v>-14.7</v>
      </c>
      <c r="L27" s="133">
        <v>5.3</v>
      </c>
    </row>
    <row r="28" spans="1:13" s="33" customFormat="1" ht="15" customHeight="1" x14ac:dyDescent="0.25">
      <c r="A28" s="73" t="s">
        <v>53</v>
      </c>
      <c r="B28" s="132">
        <v>9.4</v>
      </c>
      <c r="C28" s="132">
        <v>2</v>
      </c>
      <c r="D28" s="132">
        <v>7.7</v>
      </c>
      <c r="E28" s="132">
        <v>-6</v>
      </c>
      <c r="F28" s="132">
        <v>2</v>
      </c>
      <c r="G28" s="92" t="s">
        <v>97</v>
      </c>
      <c r="H28" s="132">
        <v>5.3</v>
      </c>
      <c r="I28" s="132">
        <v>7</v>
      </c>
      <c r="J28" s="132">
        <v>6.7</v>
      </c>
      <c r="K28" s="132">
        <v>14.6</v>
      </c>
      <c r="L28" s="133">
        <v>12.1</v>
      </c>
    </row>
    <row r="29" spans="1:13" s="33" customFormat="1" ht="15" customHeight="1" x14ac:dyDescent="0.25">
      <c r="A29" s="73" t="s">
        <v>54</v>
      </c>
      <c r="B29" s="132">
        <v>6.6</v>
      </c>
      <c r="C29" s="132">
        <v>-2.7</v>
      </c>
      <c r="D29" s="132">
        <v>7</v>
      </c>
      <c r="E29" s="132">
        <v>32.1</v>
      </c>
      <c r="F29" s="132">
        <v>5.7</v>
      </c>
      <c r="G29" s="92" t="s">
        <v>97</v>
      </c>
      <c r="H29" s="132">
        <v>6.4</v>
      </c>
      <c r="I29" s="132">
        <v>6.2</v>
      </c>
      <c r="J29" s="132">
        <v>75.3</v>
      </c>
      <c r="K29" s="132">
        <v>-8.5</v>
      </c>
      <c r="L29" s="133">
        <v>9.1999999999999993</v>
      </c>
    </row>
    <row r="30" spans="1:13" s="33" customFormat="1" ht="15" customHeight="1" x14ac:dyDescent="0.25">
      <c r="A30" s="73" t="s">
        <v>55</v>
      </c>
      <c r="B30" s="132">
        <v>-1.3</v>
      </c>
      <c r="C30" s="132">
        <v>1.3</v>
      </c>
      <c r="D30" s="132">
        <v>11</v>
      </c>
      <c r="E30" s="132">
        <v>-1.9</v>
      </c>
      <c r="F30" s="132">
        <v>-3.7</v>
      </c>
      <c r="G30" s="92" t="s">
        <v>97</v>
      </c>
      <c r="H30" s="132">
        <v>4.9000000000000004</v>
      </c>
      <c r="I30" s="132">
        <v>-1.8</v>
      </c>
      <c r="J30" s="132">
        <v>-13.6</v>
      </c>
      <c r="K30" s="132">
        <v>-13.4</v>
      </c>
      <c r="L30" s="133">
        <v>6</v>
      </c>
    </row>
    <row r="31" spans="1:13" s="33" customFormat="1" ht="15" customHeight="1" x14ac:dyDescent="0.25">
      <c r="A31" s="73" t="s">
        <v>56</v>
      </c>
      <c r="B31" s="132">
        <v>2.4</v>
      </c>
      <c r="C31" s="132">
        <v>0.2</v>
      </c>
      <c r="D31" s="132">
        <v>1.7</v>
      </c>
      <c r="E31" s="132">
        <v>-0.6</v>
      </c>
      <c r="F31" s="132">
        <v>5.6</v>
      </c>
      <c r="G31" s="92" t="s">
        <v>97</v>
      </c>
      <c r="H31" s="132">
        <v>5.0999999999999996</v>
      </c>
      <c r="I31" s="132">
        <v>1.9</v>
      </c>
      <c r="J31" s="132">
        <v>8.4</v>
      </c>
      <c r="K31" s="132">
        <v>22.5</v>
      </c>
      <c r="L31" s="133">
        <v>-1.5</v>
      </c>
    </row>
    <row r="32" spans="1:13" s="33" customFormat="1" ht="15" customHeight="1" x14ac:dyDescent="0.25">
      <c r="A32" s="73" t="s">
        <v>57</v>
      </c>
      <c r="B32" s="132">
        <v>5.5</v>
      </c>
      <c r="C32" s="132">
        <v>-0.8</v>
      </c>
      <c r="D32" s="132">
        <v>4.4000000000000004</v>
      </c>
      <c r="E32" s="132">
        <v>-4.0999999999999996</v>
      </c>
      <c r="F32" s="132">
        <v>2.6</v>
      </c>
      <c r="G32" s="92" t="s">
        <v>97</v>
      </c>
      <c r="H32" s="132">
        <v>3.1</v>
      </c>
      <c r="I32" s="132">
        <v>1.6</v>
      </c>
      <c r="J32" s="132">
        <v>29.1</v>
      </c>
      <c r="K32" s="132">
        <v>-4.7</v>
      </c>
      <c r="L32" s="133">
        <v>5.2</v>
      </c>
    </row>
    <row r="33" spans="1:13" s="33" customFormat="1" ht="15" customHeight="1" x14ac:dyDescent="0.25">
      <c r="A33" s="73" t="s">
        <v>58</v>
      </c>
      <c r="B33" s="132">
        <v>0.3</v>
      </c>
      <c r="C33" s="132">
        <v>4.3</v>
      </c>
      <c r="D33" s="132">
        <v>0.5</v>
      </c>
      <c r="E33" s="132">
        <v>27.5</v>
      </c>
      <c r="F33" s="132">
        <v>-2.4</v>
      </c>
      <c r="G33" s="92" t="s">
        <v>97</v>
      </c>
      <c r="H33" s="132">
        <v>6.8</v>
      </c>
      <c r="I33" s="132">
        <v>3.6</v>
      </c>
      <c r="J33" s="132">
        <v>-1.3</v>
      </c>
      <c r="K33" s="132">
        <v>3.9</v>
      </c>
      <c r="L33" s="133">
        <v>3.1</v>
      </c>
    </row>
    <row r="34" spans="1:13" s="33" customFormat="1" ht="15" customHeight="1" x14ac:dyDescent="0.25">
      <c r="A34" s="73" t="s">
        <v>59</v>
      </c>
      <c r="B34" s="132">
        <v>4.2</v>
      </c>
      <c r="C34" s="132">
        <v>2.1</v>
      </c>
      <c r="D34" s="132">
        <v>0.9</v>
      </c>
      <c r="E34" s="132">
        <v>-10.7</v>
      </c>
      <c r="F34" s="132">
        <v>4.8</v>
      </c>
      <c r="G34" s="92" t="s">
        <v>97</v>
      </c>
      <c r="H34" s="132">
        <v>-1</v>
      </c>
      <c r="I34" s="132">
        <v>5.4</v>
      </c>
      <c r="J34" s="132">
        <v>3.1</v>
      </c>
      <c r="K34" s="132">
        <v>9.6999999999999993</v>
      </c>
      <c r="L34" s="133">
        <v>4.3</v>
      </c>
    </row>
    <row r="35" spans="1:13" s="33" customFormat="1" ht="15" customHeight="1" x14ac:dyDescent="0.25">
      <c r="A35" s="73" t="s">
        <v>60</v>
      </c>
      <c r="B35" s="132">
        <v>5.8</v>
      </c>
      <c r="C35" s="132">
        <v>0.9</v>
      </c>
      <c r="D35" s="132">
        <v>7.7</v>
      </c>
      <c r="E35" s="132">
        <v>4.3</v>
      </c>
      <c r="F35" s="132">
        <v>9.4</v>
      </c>
      <c r="G35" s="92" t="s">
        <v>97</v>
      </c>
      <c r="H35" s="132">
        <v>3.9</v>
      </c>
      <c r="I35" s="132">
        <v>4.0999999999999996</v>
      </c>
      <c r="J35" s="132">
        <v>6.6</v>
      </c>
      <c r="K35" s="132">
        <v>5</v>
      </c>
      <c r="L35" s="133">
        <v>3.8</v>
      </c>
    </row>
    <row r="36" spans="1:13" s="33" customFormat="1" ht="15" customHeight="1" x14ac:dyDescent="0.25">
      <c r="A36" s="73" t="s">
        <v>61</v>
      </c>
      <c r="B36" s="132">
        <v>-1.3</v>
      </c>
      <c r="C36" s="132">
        <v>0.1</v>
      </c>
      <c r="D36" s="132">
        <v>-1.9</v>
      </c>
      <c r="E36" s="132">
        <v>-6.1</v>
      </c>
      <c r="F36" s="132">
        <v>1.8</v>
      </c>
      <c r="G36" s="92" t="s">
        <v>97</v>
      </c>
      <c r="H36" s="132">
        <v>0</v>
      </c>
      <c r="I36" s="132">
        <v>1.5</v>
      </c>
      <c r="J36" s="132">
        <v>6</v>
      </c>
      <c r="K36" s="132">
        <v>3.4</v>
      </c>
      <c r="L36" s="133">
        <v>3</v>
      </c>
    </row>
    <row r="37" spans="1:13" s="33" customFormat="1" ht="15" customHeight="1" x14ac:dyDescent="0.25">
      <c r="A37" s="73" t="s">
        <v>62</v>
      </c>
      <c r="B37" s="132">
        <v>1.1000000000000001</v>
      </c>
      <c r="C37" s="132">
        <v>-4</v>
      </c>
      <c r="D37" s="132">
        <v>3.5</v>
      </c>
      <c r="E37" s="132">
        <v>41.7</v>
      </c>
      <c r="F37" s="132">
        <v>5.3</v>
      </c>
      <c r="G37" s="92" t="s">
        <v>97</v>
      </c>
      <c r="H37" s="132">
        <v>-0.5</v>
      </c>
      <c r="I37" s="132">
        <v>2</v>
      </c>
      <c r="J37" s="132">
        <v>-0.1</v>
      </c>
      <c r="K37" s="132">
        <v>-1.2</v>
      </c>
      <c r="L37" s="133">
        <v>6.2</v>
      </c>
    </row>
    <row r="38" spans="1:13" s="33" customFormat="1" ht="15" customHeight="1" x14ac:dyDescent="0.25">
      <c r="A38" s="73" t="s">
        <v>63</v>
      </c>
      <c r="B38" s="132">
        <v>0.7</v>
      </c>
      <c r="C38" s="132">
        <v>-0.1</v>
      </c>
      <c r="D38" s="132">
        <v>3.6</v>
      </c>
      <c r="E38" s="132">
        <v>-6.6</v>
      </c>
      <c r="F38" s="132">
        <v>-1.3</v>
      </c>
      <c r="G38" s="92" t="s">
        <v>97</v>
      </c>
      <c r="H38" s="132">
        <v>-2.5</v>
      </c>
      <c r="I38" s="132">
        <v>2.7</v>
      </c>
      <c r="J38" s="132">
        <v>0.4</v>
      </c>
      <c r="K38" s="132">
        <v>1.4</v>
      </c>
      <c r="L38" s="133">
        <v>2.1</v>
      </c>
    </row>
    <row r="39" spans="1:13" s="33" customFormat="1" ht="15" customHeight="1" x14ac:dyDescent="0.25">
      <c r="A39" s="89" t="s">
        <v>64</v>
      </c>
      <c r="B39" s="132">
        <v>-0.9</v>
      </c>
      <c r="C39" s="132">
        <v>0</v>
      </c>
      <c r="D39" s="132">
        <v>11.3</v>
      </c>
      <c r="E39" s="132">
        <v>14.1</v>
      </c>
      <c r="F39" s="132">
        <v>1.4</v>
      </c>
      <c r="G39" s="92" t="s">
        <v>97</v>
      </c>
      <c r="H39" s="132">
        <v>-1.5</v>
      </c>
      <c r="I39" s="132">
        <v>0.3</v>
      </c>
      <c r="J39" s="132">
        <v>13.1</v>
      </c>
      <c r="K39" s="132">
        <v>2.9</v>
      </c>
      <c r="L39" s="133">
        <v>4.0999999999999996</v>
      </c>
    </row>
    <row r="40" spans="1:13" s="91" customFormat="1" ht="15" customHeight="1" x14ac:dyDescent="0.25">
      <c r="A40" s="89" t="s">
        <v>75</v>
      </c>
      <c r="B40" s="132">
        <v>12.4</v>
      </c>
      <c r="C40" s="132">
        <v>15.6</v>
      </c>
      <c r="D40" s="132">
        <v>1.6</v>
      </c>
      <c r="E40" s="132">
        <v>9.6</v>
      </c>
      <c r="F40" s="132">
        <v>4.8</v>
      </c>
      <c r="G40" s="92" t="s">
        <v>97</v>
      </c>
      <c r="H40" s="132">
        <v>13.4</v>
      </c>
      <c r="I40" s="132">
        <v>3.7</v>
      </c>
      <c r="J40" s="132">
        <v>6.5</v>
      </c>
      <c r="K40" s="132">
        <v>19.8</v>
      </c>
      <c r="L40" s="133">
        <v>34.299999999999997</v>
      </c>
      <c r="M40" s="90"/>
    </row>
    <row r="41" spans="1:13" s="33" customFormat="1" ht="15" customHeight="1" x14ac:dyDescent="0.25">
      <c r="A41" s="98" t="s">
        <v>143</v>
      </c>
      <c r="B41" s="132">
        <v>17.899999999999999</v>
      </c>
      <c r="C41" s="132">
        <v>20.399999999999999</v>
      </c>
      <c r="D41" s="132">
        <v>21</v>
      </c>
      <c r="E41" s="132">
        <v>4</v>
      </c>
      <c r="F41" s="132">
        <v>12.6</v>
      </c>
      <c r="G41" s="92" t="s">
        <v>97</v>
      </c>
      <c r="H41" s="132">
        <v>7.3</v>
      </c>
      <c r="I41" s="132">
        <v>11.5</v>
      </c>
      <c r="J41" s="132">
        <v>15.9</v>
      </c>
      <c r="K41" s="132">
        <v>11.6</v>
      </c>
      <c r="L41" s="133">
        <v>0.1</v>
      </c>
    </row>
    <row r="42" spans="1:13" ht="17.25" customHeight="1" x14ac:dyDescent="0.25">
      <c r="A42" s="62" t="s">
        <v>66</v>
      </c>
      <c r="B42" s="63"/>
      <c r="C42" s="63"/>
      <c r="D42" s="63"/>
      <c r="E42" s="63"/>
      <c r="F42" s="63"/>
      <c r="G42" s="63"/>
      <c r="H42" s="63"/>
      <c r="I42" s="63"/>
      <c r="J42" s="63"/>
      <c r="K42" s="63"/>
      <c r="L42" s="63"/>
    </row>
    <row r="43" spans="1:13" s="12" customFormat="1" ht="12" customHeight="1" x14ac:dyDescent="0.25">
      <c r="A43" s="66" t="s">
        <v>98</v>
      </c>
      <c r="B43" s="67"/>
      <c r="C43" s="67"/>
      <c r="D43" s="67"/>
      <c r="E43" s="67"/>
      <c r="F43" s="67"/>
      <c r="G43" s="67"/>
      <c r="H43" s="67"/>
      <c r="I43" s="67"/>
      <c r="J43" s="67"/>
      <c r="K43" s="23"/>
      <c r="L43" s="23"/>
    </row>
    <row r="44" spans="1:13" s="12" customFormat="1" ht="12" customHeight="1" x14ac:dyDescent="0.25">
      <c r="A44" s="66" t="s">
        <v>67</v>
      </c>
      <c r="B44" s="67"/>
      <c r="C44" s="67"/>
      <c r="D44" s="67"/>
      <c r="E44" s="67"/>
      <c r="F44" s="67"/>
      <c r="G44" s="67"/>
      <c r="H44" s="67"/>
      <c r="I44" s="67"/>
      <c r="J44" s="67"/>
      <c r="K44" s="23"/>
      <c r="L44" s="23"/>
    </row>
    <row r="45" spans="1:13" s="12" customFormat="1" ht="12" customHeight="1" x14ac:dyDescent="0.25">
      <c r="A45" s="40" t="s">
        <v>68</v>
      </c>
      <c r="B45" s="67"/>
      <c r="C45" s="67"/>
      <c r="D45" s="67"/>
      <c r="E45" s="67"/>
      <c r="F45" s="67"/>
      <c r="G45" s="67"/>
      <c r="H45" s="67"/>
      <c r="I45" s="67"/>
      <c r="J45" s="67"/>
      <c r="K45" s="67"/>
      <c r="L45" s="23"/>
    </row>
    <row r="46" spans="1:13" s="12" customFormat="1" ht="12" customHeight="1" x14ac:dyDescent="0.25">
      <c r="A46" s="68" t="s">
        <v>69</v>
      </c>
      <c r="B46" s="67"/>
      <c r="C46" s="67"/>
      <c r="D46" s="67"/>
      <c r="E46" s="67"/>
      <c r="F46" s="67"/>
      <c r="G46" s="67"/>
      <c r="H46" s="67"/>
      <c r="I46" s="67"/>
      <c r="J46" s="67"/>
      <c r="K46" s="67"/>
      <c r="L46" s="67"/>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165</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264.2</v>
      </c>
      <c r="C51" s="122">
        <v>56.3</v>
      </c>
      <c r="D51" s="122">
        <v>36.1</v>
      </c>
      <c r="E51" s="122">
        <v>1.2</v>
      </c>
      <c r="F51" s="122">
        <v>34.299999999999997</v>
      </c>
      <c r="G51" s="123" t="s">
        <v>96</v>
      </c>
      <c r="H51" s="122">
        <v>14.6</v>
      </c>
      <c r="I51" s="122">
        <v>5.7</v>
      </c>
      <c r="J51" s="122">
        <v>98.3</v>
      </c>
      <c r="K51" s="122">
        <v>81.900000000000006</v>
      </c>
      <c r="L51" s="124">
        <v>57.1</v>
      </c>
    </row>
    <row r="52" spans="1:12" s="33" customFormat="1" ht="15" customHeight="1" x14ac:dyDescent="0.25">
      <c r="A52" s="73" t="s">
        <v>51</v>
      </c>
      <c r="B52" s="122">
        <v>281.60000000000002</v>
      </c>
      <c r="C52" s="122">
        <v>59.5</v>
      </c>
      <c r="D52" s="122">
        <v>38.200000000000003</v>
      </c>
      <c r="E52" s="122">
        <v>1.2</v>
      </c>
      <c r="F52" s="122">
        <v>33.200000000000003</v>
      </c>
      <c r="G52" s="123" t="s">
        <v>96</v>
      </c>
      <c r="H52" s="122">
        <v>17.399999999999999</v>
      </c>
      <c r="I52" s="122">
        <v>6</v>
      </c>
      <c r="J52" s="122">
        <v>102</v>
      </c>
      <c r="K52" s="122">
        <v>78.099999999999994</v>
      </c>
      <c r="L52" s="124">
        <v>57.1</v>
      </c>
    </row>
    <row r="53" spans="1:12" s="33" customFormat="1" ht="15" customHeight="1" x14ac:dyDescent="0.25">
      <c r="A53" s="73" t="s">
        <v>52</v>
      </c>
      <c r="B53" s="122">
        <v>282.39999999999998</v>
      </c>
      <c r="C53" s="122">
        <v>63.8</v>
      </c>
      <c r="D53" s="122">
        <v>43.6</v>
      </c>
      <c r="E53" s="122">
        <v>1.3</v>
      </c>
      <c r="F53" s="122">
        <v>34</v>
      </c>
      <c r="G53" s="123" t="s">
        <v>96</v>
      </c>
      <c r="H53" s="122">
        <v>26.8</v>
      </c>
      <c r="I53" s="122">
        <v>6.5</v>
      </c>
      <c r="J53" s="122">
        <v>105.1</v>
      </c>
      <c r="K53" s="122">
        <v>121.7</v>
      </c>
      <c r="L53" s="124">
        <v>60.9</v>
      </c>
    </row>
    <row r="54" spans="1:12" s="33" customFormat="1" ht="15" customHeight="1" x14ac:dyDescent="0.25">
      <c r="A54" s="73" t="s">
        <v>53</v>
      </c>
      <c r="B54" s="122">
        <v>294.8</v>
      </c>
      <c r="C54" s="122">
        <v>69.2</v>
      </c>
      <c r="D54" s="122">
        <v>47.3</v>
      </c>
      <c r="E54" s="122">
        <v>1.4</v>
      </c>
      <c r="F54" s="122">
        <v>35.6</v>
      </c>
      <c r="G54" s="123" t="s">
        <v>96</v>
      </c>
      <c r="H54" s="122">
        <v>32.799999999999997</v>
      </c>
      <c r="I54" s="122">
        <v>7</v>
      </c>
      <c r="J54" s="122">
        <v>110.2</v>
      </c>
      <c r="K54" s="122">
        <v>134.4</v>
      </c>
      <c r="L54" s="124">
        <v>67.2</v>
      </c>
    </row>
    <row r="55" spans="1:12" s="33" customFormat="1" ht="15" customHeight="1" x14ac:dyDescent="0.25">
      <c r="A55" s="73" t="s">
        <v>54</v>
      </c>
      <c r="B55" s="122">
        <v>324.2</v>
      </c>
      <c r="C55" s="122">
        <v>83.3</v>
      </c>
      <c r="D55" s="122">
        <v>45.8</v>
      </c>
      <c r="E55" s="122">
        <v>1.3</v>
      </c>
      <c r="F55" s="122">
        <v>35.700000000000003</v>
      </c>
      <c r="G55" s="123" t="s">
        <v>96</v>
      </c>
      <c r="H55" s="122">
        <v>34.299999999999997</v>
      </c>
      <c r="I55" s="122">
        <v>5.9</v>
      </c>
      <c r="J55" s="122">
        <v>20.9</v>
      </c>
      <c r="K55" s="122">
        <v>119.4</v>
      </c>
      <c r="L55" s="124">
        <v>82.8</v>
      </c>
    </row>
    <row r="56" spans="1:12" s="33" customFormat="1" ht="15" customHeight="1" x14ac:dyDescent="0.25">
      <c r="A56" s="73" t="s">
        <v>55</v>
      </c>
      <c r="B56" s="122">
        <v>324</v>
      </c>
      <c r="C56" s="122">
        <v>91.3</v>
      </c>
      <c r="D56" s="122">
        <v>47.4</v>
      </c>
      <c r="E56" s="122">
        <v>1.3</v>
      </c>
      <c r="F56" s="122">
        <v>34.6</v>
      </c>
      <c r="G56" s="123" t="s">
        <v>96</v>
      </c>
      <c r="H56" s="122">
        <v>35.4</v>
      </c>
      <c r="I56" s="122">
        <v>7.3</v>
      </c>
      <c r="J56" s="122">
        <v>26.2</v>
      </c>
      <c r="K56" s="122">
        <v>108.2</v>
      </c>
      <c r="L56" s="124">
        <v>86.8</v>
      </c>
    </row>
    <row r="57" spans="1:12" s="33" customFormat="1" ht="15" customHeight="1" x14ac:dyDescent="0.25">
      <c r="A57" s="73" t="s">
        <v>56</v>
      </c>
      <c r="B57" s="122">
        <v>337.7</v>
      </c>
      <c r="C57" s="122">
        <v>91.5</v>
      </c>
      <c r="D57" s="122">
        <v>47.5</v>
      </c>
      <c r="E57" s="122">
        <v>1.3</v>
      </c>
      <c r="F57" s="122">
        <v>39</v>
      </c>
      <c r="G57" s="123" t="s">
        <v>96</v>
      </c>
      <c r="H57" s="122">
        <v>41.2</v>
      </c>
      <c r="I57" s="122">
        <v>7.4</v>
      </c>
      <c r="J57" s="122">
        <v>27</v>
      </c>
      <c r="K57" s="122">
        <v>135</v>
      </c>
      <c r="L57" s="124">
        <v>82.4</v>
      </c>
    </row>
    <row r="58" spans="1:12" s="33" customFormat="1" ht="15" customHeight="1" x14ac:dyDescent="0.25">
      <c r="A58" s="73" t="s">
        <v>57</v>
      </c>
      <c r="B58" s="122">
        <v>353.1</v>
      </c>
      <c r="C58" s="122">
        <v>99.3</v>
      </c>
      <c r="D58" s="122">
        <v>49</v>
      </c>
      <c r="E58" s="122">
        <v>1.4</v>
      </c>
      <c r="F58" s="122">
        <v>41.8</v>
      </c>
      <c r="G58" s="123" t="s">
        <v>96</v>
      </c>
      <c r="H58" s="122">
        <v>43.3</v>
      </c>
      <c r="I58" s="122">
        <v>7.4</v>
      </c>
      <c r="J58" s="122">
        <v>20.9</v>
      </c>
      <c r="K58" s="122">
        <v>139.4</v>
      </c>
      <c r="L58" s="124">
        <v>88.6</v>
      </c>
    </row>
    <row r="59" spans="1:12" s="33" customFormat="1" ht="15" customHeight="1" x14ac:dyDescent="0.25">
      <c r="A59" s="73" t="s">
        <v>58</v>
      </c>
      <c r="B59" s="122">
        <v>350.2</v>
      </c>
      <c r="C59" s="122">
        <v>103.6</v>
      </c>
      <c r="D59" s="122">
        <v>46.9</v>
      </c>
      <c r="E59" s="122">
        <v>1.4</v>
      </c>
      <c r="F59" s="122">
        <v>41.3</v>
      </c>
      <c r="G59" s="123" t="s">
        <v>96</v>
      </c>
      <c r="H59" s="122">
        <v>50.2</v>
      </c>
      <c r="I59" s="122">
        <v>7.7</v>
      </c>
      <c r="J59" s="122">
        <v>21.4</v>
      </c>
      <c r="K59" s="122">
        <v>130.5</v>
      </c>
      <c r="L59" s="124">
        <v>90</v>
      </c>
    </row>
    <row r="60" spans="1:12" s="33" customFormat="1" ht="15" customHeight="1" x14ac:dyDescent="0.25">
      <c r="A60" s="73" t="s">
        <v>59</v>
      </c>
      <c r="B60" s="122">
        <v>374</v>
      </c>
      <c r="C60" s="122">
        <v>108.6</v>
      </c>
      <c r="D60" s="122">
        <v>53.5</v>
      </c>
      <c r="E60" s="122">
        <v>1.5</v>
      </c>
      <c r="F60" s="122">
        <v>43.1</v>
      </c>
      <c r="G60" s="123" t="s">
        <v>96</v>
      </c>
      <c r="H60" s="122">
        <v>50.1</v>
      </c>
      <c r="I60" s="122">
        <v>8.3000000000000007</v>
      </c>
      <c r="J60" s="122">
        <v>23.7</v>
      </c>
      <c r="K60" s="122">
        <v>146.4</v>
      </c>
      <c r="L60" s="124">
        <v>86.2</v>
      </c>
    </row>
    <row r="61" spans="1:12" s="33" customFormat="1" ht="15" customHeight="1" x14ac:dyDescent="0.25">
      <c r="A61" s="73" t="s">
        <v>60</v>
      </c>
      <c r="B61" s="122">
        <v>399.1</v>
      </c>
      <c r="C61" s="122">
        <v>109.1</v>
      </c>
      <c r="D61" s="122">
        <v>57.8</v>
      </c>
      <c r="E61" s="122">
        <v>1.5</v>
      </c>
      <c r="F61" s="122">
        <v>43.9</v>
      </c>
      <c r="G61" s="123" t="s">
        <v>96</v>
      </c>
      <c r="H61" s="122">
        <v>48.6</v>
      </c>
      <c r="I61" s="122">
        <v>8.8000000000000007</v>
      </c>
      <c r="J61" s="122">
        <v>25.1</v>
      </c>
      <c r="K61" s="122">
        <v>158.9</v>
      </c>
      <c r="L61" s="124">
        <v>81.900000000000006</v>
      </c>
    </row>
    <row r="62" spans="1:12" s="33" customFormat="1" ht="15" customHeight="1" x14ac:dyDescent="0.25">
      <c r="A62" s="73" t="s">
        <v>61</v>
      </c>
      <c r="B62" s="122">
        <v>406.1</v>
      </c>
      <c r="C62" s="122">
        <v>117</v>
      </c>
      <c r="D62" s="122">
        <v>57.7</v>
      </c>
      <c r="E62" s="122">
        <v>1.5</v>
      </c>
      <c r="F62" s="122">
        <v>46.4</v>
      </c>
      <c r="G62" s="123" t="s">
        <v>96</v>
      </c>
      <c r="H62" s="122">
        <v>49.7</v>
      </c>
      <c r="I62" s="122">
        <v>8.9</v>
      </c>
      <c r="J62" s="122">
        <v>26.5</v>
      </c>
      <c r="K62" s="122">
        <v>159.80000000000001</v>
      </c>
      <c r="L62" s="124">
        <v>95.5</v>
      </c>
    </row>
    <row r="63" spans="1:12" s="33" customFormat="1" ht="15" customHeight="1" x14ac:dyDescent="0.25">
      <c r="A63" s="73" t="s">
        <v>62</v>
      </c>
      <c r="B63" s="122">
        <v>397.3</v>
      </c>
      <c r="C63" s="122">
        <v>111.4</v>
      </c>
      <c r="D63" s="122">
        <v>60.5</v>
      </c>
      <c r="E63" s="122">
        <v>1.4</v>
      </c>
      <c r="F63" s="122">
        <v>47.1</v>
      </c>
      <c r="G63" s="123" t="s">
        <v>96</v>
      </c>
      <c r="H63" s="122">
        <v>49</v>
      </c>
      <c r="I63" s="122">
        <v>9.1</v>
      </c>
      <c r="J63" s="122">
        <v>24.1</v>
      </c>
      <c r="K63" s="122">
        <v>154.19999999999999</v>
      </c>
      <c r="L63" s="124">
        <v>92.9</v>
      </c>
    </row>
    <row r="64" spans="1:12" s="33" customFormat="1" ht="15" customHeight="1" x14ac:dyDescent="0.25">
      <c r="A64" s="73" t="s">
        <v>63</v>
      </c>
      <c r="B64" s="122">
        <v>396.1</v>
      </c>
      <c r="C64" s="122">
        <v>117.6</v>
      </c>
      <c r="D64" s="122">
        <v>60.3</v>
      </c>
      <c r="E64" s="122">
        <v>1.4</v>
      </c>
      <c r="F64" s="122">
        <v>47</v>
      </c>
      <c r="G64" s="123" t="s">
        <v>96</v>
      </c>
      <c r="H64" s="122">
        <v>46</v>
      </c>
      <c r="I64" s="122">
        <v>7.4</v>
      </c>
      <c r="J64" s="122">
        <v>23</v>
      </c>
      <c r="K64" s="122">
        <v>158.69999999999999</v>
      </c>
      <c r="L64" s="124">
        <v>100.2</v>
      </c>
    </row>
    <row r="65" spans="1:13" s="33" customFormat="1" ht="15" customHeight="1" x14ac:dyDescent="0.25">
      <c r="A65" s="89" t="s">
        <v>64</v>
      </c>
      <c r="B65" s="122">
        <v>410.1</v>
      </c>
      <c r="C65" s="122">
        <v>123.3</v>
      </c>
      <c r="D65" s="122">
        <v>65.400000000000006</v>
      </c>
      <c r="E65" s="122">
        <v>1.4</v>
      </c>
      <c r="F65" s="122">
        <v>45.2</v>
      </c>
      <c r="G65" s="123" t="s">
        <v>96</v>
      </c>
      <c r="H65" s="122">
        <v>42.2</v>
      </c>
      <c r="I65" s="122">
        <v>7.4</v>
      </c>
      <c r="J65" s="122">
        <v>26.5</v>
      </c>
      <c r="K65" s="122">
        <v>159.69999999999999</v>
      </c>
      <c r="L65" s="124">
        <v>103.3</v>
      </c>
    </row>
    <row r="66" spans="1:13" s="91" customFormat="1" ht="15" customHeight="1" x14ac:dyDescent="0.25">
      <c r="A66" s="89" t="s">
        <v>75</v>
      </c>
      <c r="B66" s="122">
        <v>413</v>
      </c>
      <c r="C66" s="122">
        <v>135.30000000000001</v>
      </c>
      <c r="D66" s="122">
        <v>64.599999999999994</v>
      </c>
      <c r="E66" s="122">
        <v>1.4</v>
      </c>
      <c r="F66" s="122">
        <v>44.8</v>
      </c>
      <c r="G66" s="123" t="s">
        <v>96</v>
      </c>
      <c r="H66" s="122">
        <v>43.8</v>
      </c>
      <c r="I66" s="122">
        <v>7.3</v>
      </c>
      <c r="J66" s="122">
        <v>28.6</v>
      </c>
      <c r="K66" s="122">
        <v>146.6</v>
      </c>
      <c r="L66" s="124">
        <v>127.7</v>
      </c>
      <c r="M66" s="90"/>
    </row>
    <row r="67" spans="1:13" s="33" customFormat="1" ht="15" customHeight="1" x14ac:dyDescent="0.25">
      <c r="A67" s="98" t="s">
        <v>143</v>
      </c>
      <c r="B67" s="122">
        <v>485.7</v>
      </c>
      <c r="C67" s="122">
        <v>167.2</v>
      </c>
      <c r="D67" s="122">
        <v>71.5</v>
      </c>
      <c r="E67" s="122">
        <v>1.7</v>
      </c>
      <c r="F67" s="122">
        <v>51.4</v>
      </c>
      <c r="G67" s="123" t="s">
        <v>96</v>
      </c>
      <c r="H67" s="122">
        <v>52.2</v>
      </c>
      <c r="I67" s="122">
        <v>8.4</v>
      </c>
      <c r="J67" s="122">
        <v>30.2</v>
      </c>
      <c r="K67" s="122">
        <v>166.7</v>
      </c>
      <c r="L67" s="124">
        <v>112.9</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837606</v>
      </c>
      <c r="C70" s="125">
        <v>42057</v>
      </c>
      <c r="D70" s="125">
        <v>68035</v>
      </c>
      <c r="E70" s="125">
        <v>2534</v>
      </c>
      <c r="F70" s="125">
        <v>106946</v>
      </c>
      <c r="G70" s="94" t="s">
        <v>96</v>
      </c>
      <c r="H70" s="125">
        <v>68422</v>
      </c>
      <c r="I70" s="125">
        <v>19685</v>
      </c>
      <c r="J70" s="125">
        <v>1673846</v>
      </c>
      <c r="K70" s="125">
        <v>105968</v>
      </c>
      <c r="L70" s="126">
        <v>564554</v>
      </c>
    </row>
    <row r="71" spans="1:13" s="33" customFormat="1" ht="15" customHeight="1" x14ac:dyDescent="0.25">
      <c r="A71" s="73" t="s">
        <v>51</v>
      </c>
      <c r="B71" s="74">
        <v>860966</v>
      </c>
      <c r="C71" s="74">
        <v>42682</v>
      </c>
      <c r="D71" s="74">
        <v>69161</v>
      </c>
      <c r="E71" s="74">
        <v>2420</v>
      </c>
      <c r="F71" s="74">
        <v>100756</v>
      </c>
      <c r="G71" s="94" t="s">
        <v>96</v>
      </c>
      <c r="H71" s="74">
        <v>69033</v>
      </c>
      <c r="I71" s="74">
        <v>19703</v>
      </c>
      <c r="J71" s="74">
        <v>917228</v>
      </c>
      <c r="K71" s="74">
        <v>97762</v>
      </c>
      <c r="L71" s="75">
        <v>547145</v>
      </c>
    </row>
    <row r="72" spans="1:13" s="33" customFormat="1" ht="15" customHeight="1" x14ac:dyDescent="0.25">
      <c r="A72" s="73" t="s">
        <v>52</v>
      </c>
      <c r="B72" s="74">
        <v>799685</v>
      </c>
      <c r="C72" s="74">
        <v>42681</v>
      </c>
      <c r="D72" s="74">
        <v>78766</v>
      </c>
      <c r="E72" s="74">
        <v>2107</v>
      </c>
      <c r="F72" s="74">
        <v>100627</v>
      </c>
      <c r="G72" s="94" t="s">
        <v>96</v>
      </c>
      <c r="H72" s="74">
        <v>116039</v>
      </c>
      <c r="I72" s="74">
        <v>19729</v>
      </c>
      <c r="J72" s="74">
        <v>899866</v>
      </c>
      <c r="K72" s="74">
        <v>178431</v>
      </c>
      <c r="L72" s="75">
        <v>554431</v>
      </c>
    </row>
    <row r="73" spans="1:13" s="33" customFormat="1" ht="15" customHeight="1" x14ac:dyDescent="0.25">
      <c r="A73" s="73" t="s">
        <v>53</v>
      </c>
      <c r="B73" s="74">
        <v>762964</v>
      </c>
      <c r="C73" s="74">
        <v>45369</v>
      </c>
      <c r="D73" s="74">
        <v>79328</v>
      </c>
      <c r="E73" s="74">
        <v>2473</v>
      </c>
      <c r="F73" s="74">
        <v>103484</v>
      </c>
      <c r="G73" s="94" t="s">
        <v>96</v>
      </c>
      <c r="H73" s="74">
        <v>134670</v>
      </c>
      <c r="I73" s="74">
        <v>19953</v>
      </c>
      <c r="J73" s="74">
        <v>884115</v>
      </c>
      <c r="K73" s="74">
        <v>171957</v>
      </c>
      <c r="L73" s="75">
        <v>546265</v>
      </c>
    </row>
    <row r="74" spans="1:13" s="33" customFormat="1" ht="15" customHeight="1" x14ac:dyDescent="0.25">
      <c r="A74" s="73" t="s">
        <v>54</v>
      </c>
      <c r="B74" s="74">
        <v>786972</v>
      </c>
      <c r="C74" s="74">
        <v>56150</v>
      </c>
      <c r="D74" s="74">
        <v>71810</v>
      </c>
      <c r="E74" s="74">
        <v>1732</v>
      </c>
      <c r="F74" s="74">
        <v>98167</v>
      </c>
      <c r="G74" s="94" t="s">
        <v>96</v>
      </c>
      <c r="H74" s="74">
        <v>132283</v>
      </c>
      <c r="I74" s="74">
        <v>15718</v>
      </c>
      <c r="J74" s="74">
        <v>95568</v>
      </c>
      <c r="K74" s="74">
        <v>167082</v>
      </c>
      <c r="L74" s="75">
        <v>615839</v>
      </c>
    </row>
    <row r="75" spans="1:13" s="33" customFormat="1" ht="15" customHeight="1" x14ac:dyDescent="0.25">
      <c r="A75" s="73" t="s">
        <v>55</v>
      </c>
      <c r="B75" s="74">
        <v>796638</v>
      </c>
      <c r="C75" s="74">
        <v>60734</v>
      </c>
      <c r="D75" s="74">
        <v>67001</v>
      </c>
      <c r="E75" s="74">
        <v>1779</v>
      </c>
      <c r="F75" s="74">
        <v>98643</v>
      </c>
      <c r="G75" s="94" t="s">
        <v>96</v>
      </c>
      <c r="H75" s="74">
        <v>130343</v>
      </c>
      <c r="I75" s="74">
        <v>19849</v>
      </c>
      <c r="J75" s="74">
        <v>139026</v>
      </c>
      <c r="K75" s="74">
        <v>174865</v>
      </c>
      <c r="L75" s="75">
        <v>609172</v>
      </c>
    </row>
    <row r="76" spans="1:13" s="33" customFormat="1" ht="15" customHeight="1" x14ac:dyDescent="0.25">
      <c r="A76" s="73" t="s">
        <v>56</v>
      </c>
      <c r="B76" s="74">
        <v>810291</v>
      </c>
      <c r="C76" s="74">
        <v>60705</v>
      </c>
      <c r="D76" s="74">
        <v>65945</v>
      </c>
      <c r="E76" s="74">
        <v>1819</v>
      </c>
      <c r="F76" s="74">
        <v>105495</v>
      </c>
      <c r="G76" s="94" t="s">
        <v>96</v>
      </c>
      <c r="H76" s="74">
        <v>144272</v>
      </c>
      <c r="I76" s="74">
        <v>19795</v>
      </c>
      <c r="J76" s="74">
        <v>132242</v>
      </c>
      <c r="K76" s="74">
        <v>177986</v>
      </c>
      <c r="L76" s="75">
        <v>587002</v>
      </c>
    </row>
    <row r="77" spans="1:13" s="33" customFormat="1" ht="15" customHeight="1" x14ac:dyDescent="0.25">
      <c r="A77" s="73" t="s">
        <v>57</v>
      </c>
      <c r="B77" s="74">
        <v>803225</v>
      </c>
      <c r="C77" s="74">
        <v>66378</v>
      </c>
      <c r="D77" s="74">
        <v>65195</v>
      </c>
      <c r="E77" s="74">
        <v>2018</v>
      </c>
      <c r="F77" s="74">
        <v>110131</v>
      </c>
      <c r="G77" s="94" t="s">
        <v>96</v>
      </c>
      <c r="H77" s="74">
        <v>147010</v>
      </c>
      <c r="I77" s="74">
        <v>19514</v>
      </c>
      <c r="J77" s="74">
        <v>79270</v>
      </c>
      <c r="K77" s="74">
        <v>192905</v>
      </c>
      <c r="L77" s="75">
        <v>599739</v>
      </c>
    </row>
    <row r="78" spans="1:13" s="33" customFormat="1" ht="15" customHeight="1" x14ac:dyDescent="0.25">
      <c r="A78" s="73" t="s">
        <v>58</v>
      </c>
      <c r="B78" s="74">
        <v>794493</v>
      </c>
      <c r="C78" s="74">
        <v>66429</v>
      </c>
      <c r="D78" s="74">
        <v>62128</v>
      </c>
      <c r="E78" s="74">
        <v>1591</v>
      </c>
      <c r="F78" s="74">
        <v>111393</v>
      </c>
      <c r="G78" s="94" t="s">
        <v>96</v>
      </c>
      <c r="H78" s="74">
        <v>159440</v>
      </c>
      <c r="I78" s="74">
        <v>19490</v>
      </c>
      <c r="J78" s="74">
        <v>82248</v>
      </c>
      <c r="K78" s="74">
        <v>173824</v>
      </c>
      <c r="L78" s="75">
        <v>591142</v>
      </c>
    </row>
    <row r="79" spans="1:13" s="33" customFormat="1" ht="15" customHeight="1" x14ac:dyDescent="0.25">
      <c r="A79" s="73" t="s">
        <v>59</v>
      </c>
      <c r="B79" s="74">
        <v>814760</v>
      </c>
      <c r="C79" s="74">
        <v>68183</v>
      </c>
      <c r="D79" s="74">
        <v>70229</v>
      </c>
      <c r="E79" s="74">
        <v>1867</v>
      </c>
      <c r="F79" s="74">
        <v>110954</v>
      </c>
      <c r="G79" s="94" t="s">
        <v>96</v>
      </c>
      <c r="H79" s="74">
        <v>161008</v>
      </c>
      <c r="I79" s="74">
        <v>19793</v>
      </c>
      <c r="J79" s="74">
        <v>88185</v>
      </c>
      <c r="K79" s="74">
        <v>177812</v>
      </c>
      <c r="L79" s="75">
        <v>543369</v>
      </c>
    </row>
    <row r="80" spans="1:13" s="33" customFormat="1" ht="15" customHeight="1" x14ac:dyDescent="0.25">
      <c r="A80" s="73" t="s">
        <v>60</v>
      </c>
      <c r="B80" s="74">
        <v>821721</v>
      </c>
      <c r="C80" s="74">
        <v>67903</v>
      </c>
      <c r="D80" s="74">
        <v>70504</v>
      </c>
      <c r="E80" s="74">
        <v>1854</v>
      </c>
      <c r="F80" s="74">
        <v>103516</v>
      </c>
      <c r="G80" s="94" t="s">
        <v>96</v>
      </c>
      <c r="H80" s="74">
        <v>150388</v>
      </c>
      <c r="I80" s="74">
        <v>20229</v>
      </c>
      <c r="J80" s="74">
        <v>87658</v>
      </c>
      <c r="K80" s="74">
        <v>183930</v>
      </c>
      <c r="L80" s="75">
        <v>497296</v>
      </c>
    </row>
    <row r="81" spans="1:13" s="33" customFormat="1" ht="15" customHeight="1" x14ac:dyDescent="0.25">
      <c r="A81" s="73" t="s">
        <v>61</v>
      </c>
      <c r="B81" s="74">
        <v>847029</v>
      </c>
      <c r="C81" s="74">
        <v>72748</v>
      </c>
      <c r="D81" s="74">
        <v>71833</v>
      </c>
      <c r="E81" s="74">
        <v>1974</v>
      </c>
      <c r="F81" s="74">
        <v>107312</v>
      </c>
      <c r="G81" s="94" t="s">
        <v>96</v>
      </c>
      <c r="H81" s="74">
        <v>153729</v>
      </c>
      <c r="I81" s="74">
        <v>20201</v>
      </c>
      <c r="J81" s="74">
        <v>87095</v>
      </c>
      <c r="K81" s="74">
        <v>178940</v>
      </c>
      <c r="L81" s="75">
        <v>563086</v>
      </c>
    </row>
    <row r="82" spans="1:13" s="33" customFormat="1" ht="15" customHeight="1" x14ac:dyDescent="0.25">
      <c r="A82" s="73" t="s">
        <v>62</v>
      </c>
      <c r="B82" s="74">
        <v>819367</v>
      </c>
      <c r="C82" s="74">
        <v>72110</v>
      </c>
      <c r="D82" s="74">
        <v>72763</v>
      </c>
      <c r="E82" s="74">
        <v>1302</v>
      </c>
      <c r="F82" s="74">
        <v>103576</v>
      </c>
      <c r="G82" s="94" t="s">
        <v>96</v>
      </c>
      <c r="H82" s="74">
        <v>152242</v>
      </c>
      <c r="I82" s="74">
        <v>20215</v>
      </c>
      <c r="J82" s="74">
        <v>79359</v>
      </c>
      <c r="K82" s="74">
        <v>174786</v>
      </c>
      <c r="L82" s="75">
        <v>515822</v>
      </c>
    </row>
    <row r="83" spans="1:13" s="33" customFormat="1" ht="15" customHeight="1" x14ac:dyDescent="0.25">
      <c r="A83" s="73" t="s">
        <v>63</v>
      </c>
      <c r="B83" s="74">
        <v>811348</v>
      </c>
      <c r="C83" s="74">
        <v>76242</v>
      </c>
      <c r="D83" s="74">
        <v>69926</v>
      </c>
      <c r="E83" s="74">
        <v>1403</v>
      </c>
      <c r="F83" s="74">
        <v>104741</v>
      </c>
      <c r="G83" s="94" t="s">
        <v>96</v>
      </c>
      <c r="H83" s="74">
        <v>146584</v>
      </c>
      <c r="I83" s="74">
        <v>16008</v>
      </c>
      <c r="J83" s="74">
        <v>75389</v>
      </c>
      <c r="K83" s="74">
        <v>177340</v>
      </c>
      <c r="L83" s="75">
        <v>544738</v>
      </c>
    </row>
    <row r="84" spans="1:13" s="33" customFormat="1" ht="15" customHeight="1" x14ac:dyDescent="0.25">
      <c r="A84" s="89" t="s">
        <v>64</v>
      </c>
      <c r="B84" s="74">
        <v>847652</v>
      </c>
      <c r="C84" s="74">
        <v>79927</v>
      </c>
      <c r="D84" s="74">
        <v>68141</v>
      </c>
      <c r="E84" s="74">
        <v>1217</v>
      </c>
      <c r="F84" s="74">
        <v>99363</v>
      </c>
      <c r="G84" s="94" t="s">
        <v>96</v>
      </c>
      <c r="H84" s="74">
        <v>136381</v>
      </c>
      <c r="I84" s="74">
        <v>15979</v>
      </c>
      <c r="J84" s="74">
        <v>76914</v>
      </c>
      <c r="K84" s="74">
        <v>173385</v>
      </c>
      <c r="L84" s="75">
        <v>539122</v>
      </c>
    </row>
    <row r="85" spans="1:13" s="91" customFormat="1" ht="15" customHeight="1" x14ac:dyDescent="0.25">
      <c r="A85" s="89" t="s">
        <v>75</v>
      </c>
      <c r="B85" s="74">
        <v>759305</v>
      </c>
      <c r="C85" s="74">
        <v>75868</v>
      </c>
      <c r="D85" s="74">
        <v>66282</v>
      </c>
      <c r="E85" s="74">
        <v>1123</v>
      </c>
      <c r="F85" s="74">
        <v>93830</v>
      </c>
      <c r="G85" s="94" t="s">
        <v>96</v>
      </c>
      <c r="H85" s="74">
        <v>125015</v>
      </c>
      <c r="I85" s="74">
        <v>15225</v>
      </c>
      <c r="J85" s="74">
        <v>77967</v>
      </c>
      <c r="K85" s="74">
        <v>132867</v>
      </c>
      <c r="L85" s="75">
        <v>496326</v>
      </c>
      <c r="M85" s="90"/>
    </row>
    <row r="86" spans="1:13" s="33" customFormat="1" ht="15" customHeight="1" x14ac:dyDescent="0.25">
      <c r="A86" s="98" t="s">
        <v>143</v>
      </c>
      <c r="B86" s="74">
        <v>757578</v>
      </c>
      <c r="C86" s="74">
        <v>77850</v>
      </c>
      <c r="D86" s="74">
        <v>60631</v>
      </c>
      <c r="E86" s="74">
        <v>1275</v>
      </c>
      <c r="F86" s="74">
        <v>95663</v>
      </c>
      <c r="G86" s="94" t="s">
        <v>96</v>
      </c>
      <c r="H86" s="74">
        <v>138924</v>
      </c>
      <c r="I86" s="74">
        <v>15698</v>
      </c>
      <c r="J86" s="74">
        <v>70840</v>
      </c>
      <c r="K86" s="74">
        <v>135345</v>
      </c>
      <c r="L86" s="75">
        <v>438662</v>
      </c>
    </row>
    <row r="87" spans="1:13" ht="17.25" customHeight="1" x14ac:dyDescent="0.25">
      <c r="A87" s="62" t="s">
        <v>66</v>
      </c>
      <c r="B87" s="63"/>
      <c r="C87" s="63"/>
      <c r="D87" s="63"/>
      <c r="E87" s="63"/>
      <c r="F87" s="63"/>
      <c r="G87" s="63"/>
      <c r="H87" s="63"/>
      <c r="I87" s="63"/>
      <c r="J87" s="63"/>
      <c r="K87" s="63"/>
      <c r="L87" s="63"/>
    </row>
    <row r="88" spans="1:13" ht="12" customHeight="1" x14ac:dyDescent="0.25">
      <c r="A88" s="64" t="s">
        <v>98</v>
      </c>
      <c r="B88" s="63"/>
      <c r="C88" s="63"/>
      <c r="D88" s="63"/>
      <c r="E88" s="63"/>
      <c r="F88" s="63"/>
      <c r="G88" s="63"/>
      <c r="H88" s="63"/>
      <c r="I88" s="63"/>
      <c r="J88" s="63"/>
      <c r="K88"/>
      <c r="L88"/>
    </row>
    <row r="89" spans="1:13" ht="12" customHeight="1" x14ac:dyDescent="0.25">
      <c r="A89" s="40" t="s">
        <v>68</v>
      </c>
      <c r="B89" s="63"/>
      <c r="C89" s="63"/>
      <c r="D89" s="63"/>
      <c r="E89" s="63"/>
      <c r="F89" s="63"/>
      <c r="G89" s="63"/>
      <c r="H89" s="63"/>
      <c r="I89" s="63"/>
      <c r="J89" s="63"/>
      <c r="K89" s="63"/>
      <c r="L89"/>
    </row>
    <row r="90" spans="1:13" ht="12" customHeight="1" x14ac:dyDescent="0.25">
      <c r="A90" s="62" t="s">
        <v>69</v>
      </c>
      <c r="B90" s="63"/>
      <c r="C90" s="63"/>
      <c r="D90" s="63"/>
      <c r="E90" s="63"/>
      <c r="F90" s="63"/>
      <c r="G90" s="63"/>
      <c r="H90" s="63"/>
      <c r="I90" s="63"/>
      <c r="J90" s="63"/>
      <c r="K90" s="63"/>
      <c r="L90" s="63"/>
    </row>
    <row r="91" spans="1:13" s="33" customFormat="1" ht="30" customHeight="1" x14ac:dyDescent="0.25">
      <c r="A91" s="32" t="s">
        <v>188</v>
      </c>
      <c r="B91" s="32"/>
      <c r="C91" s="32"/>
      <c r="D91" s="32"/>
      <c r="E91" s="32"/>
      <c r="F91" s="32"/>
      <c r="G91" s="32"/>
      <c r="H91" s="32"/>
      <c r="I91" s="32"/>
      <c r="J91" s="32"/>
      <c r="K91" s="32"/>
      <c r="L91" s="32"/>
    </row>
    <row r="92" spans="1:13" s="12" customFormat="1" ht="20.25" customHeight="1" x14ac:dyDescent="0.25">
      <c r="A92" s="80" t="s">
        <v>176</v>
      </c>
      <c r="B92" s="47"/>
      <c r="C92" s="48"/>
      <c r="D92" s="48"/>
      <c r="E92" s="48"/>
      <c r="F92" s="48"/>
      <c r="G92" s="48"/>
      <c r="H92" s="48"/>
      <c r="I92" s="48"/>
      <c r="J92" s="48"/>
      <c r="K92" s="48"/>
      <c r="L92" s="48"/>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64</v>
      </c>
      <c r="C94" s="125">
        <v>10</v>
      </c>
      <c r="D94" s="125">
        <v>5</v>
      </c>
      <c r="E94" s="125">
        <v>2</v>
      </c>
      <c r="F94" s="125">
        <v>11</v>
      </c>
      <c r="G94" s="74">
        <v>0</v>
      </c>
      <c r="H94" s="125">
        <v>6</v>
      </c>
      <c r="I94" s="125">
        <v>3</v>
      </c>
      <c r="J94" s="125">
        <v>49</v>
      </c>
      <c r="K94" s="125">
        <v>26</v>
      </c>
      <c r="L94" s="126">
        <v>26</v>
      </c>
    </row>
    <row r="95" spans="1:13" s="33" customFormat="1" ht="15" customHeight="1" x14ac:dyDescent="0.25">
      <c r="A95" s="73" t="s">
        <v>51</v>
      </c>
      <c r="B95" s="74">
        <v>65</v>
      </c>
      <c r="C95" s="74">
        <v>9</v>
      </c>
      <c r="D95" s="74">
        <v>5</v>
      </c>
      <c r="E95" s="74">
        <v>2</v>
      </c>
      <c r="F95" s="74">
        <v>9</v>
      </c>
      <c r="G95" s="74">
        <v>0</v>
      </c>
      <c r="H95" s="74">
        <v>7</v>
      </c>
      <c r="I95" s="74">
        <v>3</v>
      </c>
      <c r="J95" s="74">
        <v>49</v>
      </c>
      <c r="K95" s="74">
        <v>24</v>
      </c>
      <c r="L95" s="75">
        <v>25</v>
      </c>
    </row>
    <row r="96" spans="1:13" s="33" customFormat="1" ht="15" customHeight="1" x14ac:dyDescent="0.25">
      <c r="A96" s="73" t="s">
        <v>52</v>
      </c>
      <c r="B96" s="74">
        <v>65</v>
      </c>
      <c r="C96" s="74">
        <v>9</v>
      </c>
      <c r="D96" s="74">
        <v>5</v>
      </c>
      <c r="E96" s="74">
        <v>2</v>
      </c>
      <c r="F96" s="74">
        <v>8</v>
      </c>
      <c r="G96" s="74">
        <v>0</v>
      </c>
      <c r="H96" s="74">
        <v>8</v>
      </c>
      <c r="I96" s="74">
        <v>3</v>
      </c>
      <c r="J96" s="74">
        <v>49</v>
      </c>
      <c r="K96" s="74">
        <v>25</v>
      </c>
      <c r="L96" s="75">
        <v>29</v>
      </c>
    </row>
    <row r="97" spans="1:13" s="33" customFormat="1" ht="15" customHeight="1" x14ac:dyDescent="0.25">
      <c r="A97" s="73" t="s">
        <v>53</v>
      </c>
      <c r="B97" s="74">
        <v>63</v>
      </c>
      <c r="C97" s="74">
        <v>9</v>
      </c>
      <c r="D97" s="74">
        <v>5</v>
      </c>
      <c r="E97" s="74">
        <v>2</v>
      </c>
      <c r="F97" s="74">
        <v>8</v>
      </c>
      <c r="G97" s="74">
        <v>0</v>
      </c>
      <c r="H97" s="74">
        <v>10</v>
      </c>
      <c r="I97" s="74">
        <v>3</v>
      </c>
      <c r="J97" s="74">
        <v>49</v>
      </c>
      <c r="K97" s="74">
        <v>26</v>
      </c>
      <c r="L97" s="75">
        <v>27</v>
      </c>
    </row>
    <row r="98" spans="1:13" s="33" customFormat="1" ht="15" customHeight="1" x14ac:dyDescent="0.25">
      <c r="A98" s="73" t="s">
        <v>54</v>
      </c>
      <c r="B98" s="74">
        <v>67</v>
      </c>
      <c r="C98" s="74">
        <v>9</v>
      </c>
      <c r="D98" s="74">
        <v>5</v>
      </c>
      <c r="E98" s="74">
        <v>1</v>
      </c>
      <c r="F98" s="74">
        <v>9</v>
      </c>
      <c r="G98" s="74">
        <v>0</v>
      </c>
      <c r="H98" s="74">
        <v>9</v>
      </c>
      <c r="I98" s="74">
        <v>2</v>
      </c>
      <c r="J98" s="74">
        <v>7</v>
      </c>
      <c r="K98" s="74">
        <v>24</v>
      </c>
      <c r="L98" s="75">
        <v>29</v>
      </c>
    </row>
    <row r="99" spans="1:13" s="33" customFormat="1" ht="15" customHeight="1" x14ac:dyDescent="0.25">
      <c r="A99" s="73" t="s">
        <v>55</v>
      </c>
      <c r="B99" s="74">
        <v>65</v>
      </c>
      <c r="C99" s="74">
        <v>9</v>
      </c>
      <c r="D99" s="74">
        <v>6</v>
      </c>
      <c r="E99" s="74">
        <v>1</v>
      </c>
      <c r="F99" s="74">
        <v>7</v>
      </c>
      <c r="G99" s="74">
        <v>0</v>
      </c>
      <c r="H99" s="74">
        <v>9</v>
      </c>
      <c r="I99" s="74">
        <v>3</v>
      </c>
      <c r="J99" s="74">
        <v>6</v>
      </c>
      <c r="K99" s="74">
        <v>23</v>
      </c>
      <c r="L99" s="75">
        <v>27</v>
      </c>
    </row>
    <row r="100" spans="1:13" s="33" customFormat="1" ht="15" customHeight="1" x14ac:dyDescent="0.25">
      <c r="A100" s="73" t="s">
        <v>56</v>
      </c>
      <c r="B100" s="74">
        <v>65</v>
      </c>
      <c r="C100" s="74">
        <v>9</v>
      </c>
      <c r="D100" s="74">
        <v>6</v>
      </c>
      <c r="E100" s="74">
        <v>1</v>
      </c>
      <c r="F100" s="74">
        <v>9</v>
      </c>
      <c r="G100" s="74">
        <v>0</v>
      </c>
      <c r="H100" s="74">
        <v>11</v>
      </c>
      <c r="I100" s="74">
        <v>3</v>
      </c>
      <c r="J100" s="74">
        <v>5</v>
      </c>
      <c r="K100" s="74">
        <v>23</v>
      </c>
      <c r="L100" s="75">
        <v>26</v>
      </c>
    </row>
    <row r="101" spans="1:13" s="33" customFormat="1" ht="15" customHeight="1" x14ac:dyDescent="0.25">
      <c r="A101" s="73" t="s">
        <v>57</v>
      </c>
      <c r="B101" s="74">
        <v>66</v>
      </c>
      <c r="C101" s="74">
        <v>9</v>
      </c>
      <c r="D101" s="74">
        <v>5</v>
      </c>
      <c r="E101" s="74">
        <v>1</v>
      </c>
      <c r="F101" s="74">
        <v>10</v>
      </c>
      <c r="G101" s="74">
        <v>0</v>
      </c>
      <c r="H101" s="74">
        <v>11</v>
      </c>
      <c r="I101" s="74">
        <v>3</v>
      </c>
      <c r="J101" s="74">
        <v>4</v>
      </c>
      <c r="K101" s="74">
        <v>23</v>
      </c>
      <c r="L101" s="75">
        <v>27</v>
      </c>
    </row>
    <row r="102" spans="1:13" s="33" customFormat="1" ht="15" customHeight="1" x14ac:dyDescent="0.25">
      <c r="A102" s="73" t="s">
        <v>58</v>
      </c>
      <c r="B102" s="74">
        <v>62</v>
      </c>
      <c r="C102" s="74">
        <v>9</v>
      </c>
      <c r="D102" s="74">
        <v>5</v>
      </c>
      <c r="E102" s="74">
        <v>1</v>
      </c>
      <c r="F102" s="74">
        <v>10</v>
      </c>
      <c r="G102" s="74">
        <v>0</v>
      </c>
      <c r="H102" s="74">
        <v>12</v>
      </c>
      <c r="I102" s="74">
        <v>3</v>
      </c>
      <c r="J102" s="74">
        <v>5</v>
      </c>
      <c r="K102" s="74">
        <v>22</v>
      </c>
      <c r="L102" s="75">
        <v>28</v>
      </c>
    </row>
    <row r="103" spans="1:13" s="33" customFormat="1" ht="15" customHeight="1" x14ac:dyDescent="0.25">
      <c r="A103" s="73" t="s">
        <v>59</v>
      </c>
      <c r="B103" s="74">
        <v>62</v>
      </c>
      <c r="C103" s="74">
        <v>8</v>
      </c>
      <c r="D103" s="74">
        <v>5</v>
      </c>
      <c r="E103" s="74">
        <v>1</v>
      </c>
      <c r="F103" s="74">
        <v>9</v>
      </c>
      <c r="G103" s="74">
        <v>0</v>
      </c>
      <c r="H103" s="74">
        <v>12</v>
      </c>
      <c r="I103" s="74">
        <v>3</v>
      </c>
      <c r="J103" s="74">
        <v>5</v>
      </c>
      <c r="K103" s="74">
        <v>23</v>
      </c>
      <c r="L103" s="75">
        <v>25</v>
      </c>
    </row>
    <row r="104" spans="1:13" s="33" customFormat="1" ht="15" customHeight="1" x14ac:dyDescent="0.25">
      <c r="A104" s="73" t="s">
        <v>60</v>
      </c>
      <c r="B104" s="74">
        <v>63</v>
      </c>
      <c r="C104" s="74">
        <v>8</v>
      </c>
      <c r="D104" s="74">
        <v>6</v>
      </c>
      <c r="E104" s="74">
        <v>1</v>
      </c>
      <c r="F104" s="74">
        <v>9</v>
      </c>
      <c r="G104" s="74">
        <v>0</v>
      </c>
      <c r="H104" s="74">
        <v>11</v>
      </c>
      <c r="I104" s="74">
        <v>3</v>
      </c>
      <c r="J104" s="74">
        <v>5</v>
      </c>
      <c r="K104" s="74">
        <v>24</v>
      </c>
      <c r="L104" s="75">
        <v>18</v>
      </c>
    </row>
    <row r="105" spans="1:13" s="33" customFormat="1" ht="15" customHeight="1" x14ac:dyDescent="0.25">
      <c r="A105" s="73" t="s">
        <v>61</v>
      </c>
      <c r="B105" s="74">
        <v>63</v>
      </c>
      <c r="C105" s="74">
        <v>8</v>
      </c>
      <c r="D105" s="74">
        <v>5</v>
      </c>
      <c r="E105" s="74">
        <v>1</v>
      </c>
      <c r="F105" s="74">
        <v>10</v>
      </c>
      <c r="G105" s="74">
        <v>0</v>
      </c>
      <c r="H105" s="74">
        <v>11</v>
      </c>
      <c r="I105" s="74">
        <v>3</v>
      </c>
      <c r="J105" s="74">
        <v>5</v>
      </c>
      <c r="K105" s="74">
        <v>24</v>
      </c>
      <c r="L105" s="75">
        <v>21</v>
      </c>
    </row>
    <row r="106" spans="1:13" s="33" customFormat="1" ht="15" customHeight="1" x14ac:dyDescent="0.25">
      <c r="A106" s="73" t="s">
        <v>62</v>
      </c>
      <c r="B106" s="74">
        <v>65</v>
      </c>
      <c r="C106" s="74">
        <v>8</v>
      </c>
      <c r="D106" s="74">
        <v>6</v>
      </c>
      <c r="E106" s="74">
        <v>1</v>
      </c>
      <c r="F106" s="74">
        <v>9</v>
      </c>
      <c r="G106" s="74">
        <v>0</v>
      </c>
      <c r="H106" s="74">
        <v>12</v>
      </c>
      <c r="I106" s="74">
        <v>3</v>
      </c>
      <c r="J106" s="74">
        <v>5</v>
      </c>
      <c r="K106" s="74">
        <v>24</v>
      </c>
      <c r="L106" s="75">
        <v>21</v>
      </c>
    </row>
    <row r="107" spans="1:13" s="33" customFormat="1" ht="15" customHeight="1" x14ac:dyDescent="0.25">
      <c r="A107" s="73" t="s">
        <v>63</v>
      </c>
      <c r="B107" s="74">
        <v>66</v>
      </c>
      <c r="C107" s="74">
        <v>7</v>
      </c>
      <c r="D107" s="74">
        <v>6</v>
      </c>
      <c r="E107" s="74">
        <v>1</v>
      </c>
      <c r="F107" s="74">
        <v>9</v>
      </c>
      <c r="G107" s="74">
        <v>0</v>
      </c>
      <c r="H107" s="74">
        <v>12</v>
      </c>
      <c r="I107" s="74">
        <v>2</v>
      </c>
      <c r="J107" s="74">
        <v>4</v>
      </c>
      <c r="K107" s="74">
        <v>23</v>
      </c>
      <c r="L107" s="75">
        <v>19</v>
      </c>
    </row>
    <row r="108" spans="1:13" s="33" customFormat="1" ht="15" customHeight="1" x14ac:dyDescent="0.25">
      <c r="A108" s="89" t="s">
        <v>64</v>
      </c>
      <c r="B108" s="74">
        <v>64</v>
      </c>
      <c r="C108" s="74">
        <v>7</v>
      </c>
      <c r="D108" s="74">
        <v>7</v>
      </c>
      <c r="E108" s="74">
        <v>1</v>
      </c>
      <c r="F108" s="74">
        <v>6</v>
      </c>
      <c r="G108" s="74">
        <v>0</v>
      </c>
      <c r="H108" s="74">
        <v>11</v>
      </c>
      <c r="I108" s="74">
        <v>2</v>
      </c>
      <c r="J108" s="74">
        <v>4</v>
      </c>
      <c r="K108" s="74">
        <v>22</v>
      </c>
      <c r="L108" s="75">
        <v>19</v>
      </c>
    </row>
    <row r="109" spans="1:13" s="91" customFormat="1" ht="15" customHeight="1" x14ac:dyDescent="0.25">
      <c r="A109" s="89" t="s">
        <v>75</v>
      </c>
      <c r="B109" s="74">
        <v>62</v>
      </c>
      <c r="C109" s="74">
        <v>5</v>
      </c>
      <c r="D109" s="74">
        <v>6</v>
      </c>
      <c r="E109" s="74">
        <v>1</v>
      </c>
      <c r="F109" s="74">
        <v>6</v>
      </c>
      <c r="G109" s="74">
        <v>0</v>
      </c>
      <c r="H109" s="74">
        <v>11</v>
      </c>
      <c r="I109" s="74">
        <v>2</v>
      </c>
      <c r="J109" s="74">
        <v>5</v>
      </c>
      <c r="K109" s="74">
        <v>22</v>
      </c>
      <c r="L109" s="75">
        <v>22</v>
      </c>
      <c r="M109" s="90"/>
    </row>
    <row r="110" spans="1:13" s="33" customFormat="1" ht="15" customHeight="1" x14ac:dyDescent="0.25">
      <c r="A110" s="98" t="s">
        <v>143</v>
      </c>
      <c r="B110" s="74">
        <v>65</v>
      </c>
      <c r="C110" s="74">
        <v>5</v>
      </c>
      <c r="D110" s="74">
        <v>6</v>
      </c>
      <c r="E110" s="74">
        <v>1</v>
      </c>
      <c r="F110" s="74">
        <v>6</v>
      </c>
      <c r="G110" s="74">
        <v>0</v>
      </c>
      <c r="H110" s="74">
        <v>12</v>
      </c>
      <c r="I110" s="74">
        <v>2</v>
      </c>
      <c r="J110" s="74">
        <v>4</v>
      </c>
      <c r="K110" s="74">
        <v>21</v>
      </c>
      <c r="L110" s="75">
        <v>19</v>
      </c>
    </row>
    <row r="111" spans="1:13" ht="17.25" customHeight="1" x14ac:dyDescent="0.25">
      <c r="A111" s="62" t="s">
        <v>85</v>
      </c>
      <c r="B111" s="63"/>
      <c r="C111" s="63"/>
      <c r="D111" s="63"/>
      <c r="E111" s="63"/>
      <c r="F111" s="63"/>
      <c r="G111" s="63"/>
      <c r="H111" s="63"/>
      <c r="I111" s="63"/>
      <c r="J111" s="63"/>
      <c r="K111" s="63"/>
      <c r="L111" s="63"/>
    </row>
    <row r="112" spans="1:13" ht="12" customHeight="1" x14ac:dyDescent="0.25">
      <c r="A112" s="40" t="s">
        <v>68</v>
      </c>
      <c r="B112" s="63"/>
      <c r="C112" s="63"/>
      <c r="D112" s="63"/>
      <c r="E112" s="63"/>
      <c r="F112" s="63"/>
      <c r="G112" s="63"/>
      <c r="H112" s="63"/>
      <c r="I112" s="63"/>
      <c r="J112" s="63"/>
      <c r="K112" s="63"/>
      <c r="L112"/>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41" type="noConversion"/>
  <hyperlinks>
    <hyperlink ref="A2" location="'Table of contents'!A1" display="Back to Table of Contents" xr:uid="{00000000-0004-0000-0B00-000000000000}"/>
    <hyperlink ref="A2:B2" location="'Table des matières'!A1" display="Retour à la table des matières" xr:uid="{00000000-0004-0000-0B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F41 H26:L41" calculatedColumn="1"/>
  </ignoredErrors>
  <tableParts count="5">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8" t="s">
        <v>155</v>
      </c>
    </row>
    <row r="2" spans="1:12" s="12" customFormat="1" ht="24" customHeight="1" x14ac:dyDescent="0.25">
      <c r="A2" s="151" t="s">
        <v>27</v>
      </c>
      <c r="B2" s="151"/>
    </row>
    <row r="3" spans="1:12" s="6" customFormat="1" ht="20.25" customHeight="1" x14ac:dyDescent="0.25">
      <c r="A3" s="99" t="s">
        <v>195</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330.1</v>
      </c>
      <c r="C6" s="94">
        <v>1202.0999999999999</v>
      </c>
      <c r="D6" s="94">
        <v>494.8</v>
      </c>
      <c r="E6" s="94">
        <v>501.6</v>
      </c>
      <c r="F6" s="94">
        <v>370.3</v>
      </c>
      <c r="G6" s="94" t="s">
        <v>96</v>
      </c>
      <c r="H6" s="94">
        <v>287.2</v>
      </c>
      <c r="I6" s="94">
        <v>394.8</v>
      </c>
      <c r="J6" s="94">
        <v>126.7</v>
      </c>
      <c r="K6" s="94">
        <v>769.5</v>
      </c>
      <c r="L6" s="95">
        <v>73</v>
      </c>
    </row>
    <row r="7" spans="1:12" s="33" customFormat="1" ht="15" customHeight="1" x14ac:dyDescent="0.25">
      <c r="A7" s="73" t="s">
        <v>51</v>
      </c>
      <c r="B7" s="94">
        <v>362.8</v>
      </c>
      <c r="C7" s="94">
        <v>1254.4000000000001</v>
      </c>
      <c r="D7" s="94">
        <v>512.5</v>
      </c>
      <c r="E7" s="94">
        <v>562.20000000000005</v>
      </c>
      <c r="F7" s="94">
        <v>287.7</v>
      </c>
      <c r="G7" s="94" t="s">
        <v>96</v>
      </c>
      <c r="H7" s="94">
        <v>300</v>
      </c>
      <c r="I7" s="94">
        <v>409.8</v>
      </c>
      <c r="J7" s="94">
        <v>155.80000000000001</v>
      </c>
      <c r="K7" s="94">
        <v>821.9</v>
      </c>
      <c r="L7" s="95">
        <v>77.900000000000006</v>
      </c>
    </row>
    <row r="8" spans="1:12" s="33" customFormat="1" ht="15" customHeight="1" x14ac:dyDescent="0.25">
      <c r="A8" s="73" t="s">
        <v>52</v>
      </c>
      <c r="B8" s="94">
        <v>396.3</v>
      </c>
      <c r="C8" s="94">
        <v>1368.5</v>
      </c>
      <c r="D8" s="94">
        <v>537.20000000000005</v>
      </c>
      <c r="E8" s="94">
        <v>576</v>
      </c>
      <c r="F8" s="94">
        <v>428</v>
      </c>
      <c r="G8" s="94" t="s">
        <v>96</v>
      </c>
      <c r="H8" s="94">
        <v>333</v>
      </c>
      <c r="I8" s="94">
        <v>571.9</v>
      </c>
      <c r="J8" s="94">
        <v>161.30000000000001</v>
      </c>
      <c r="K8" s="94">
        <v>760.9</v>
      </c>
      <c r="L8" s="95">
        <v>101.5</v>
      </c>
    </row>
    <row r="9" spans="1:12" s="33" customFormat="1" ht="15" customHeight="1" x14ac:dyDescent="0.25">
      <c r="A9" s="73" t="s">
        <v>53</v>
      </c>
      <c r="B9" s="94">
        <v>414</v>
      </c>
      <c r="C9" s="94">
        <v>1512.4</v>
      </c>
      <c r="D9" s="94">
        <v>579.1</v>
      </c>
      <c r="E9" s="94">
        <v>620.20000000000005</v>
      </c>
      <c r="F9" s="94">
        <v>336.1</v>
      </c>
      <c r="G9" s="94" t="s">
        <v>96</v>
      </c>
      <c r="H9" s="94">
        <v>282.7</v>
      </c>
      <c r="I9" s="94">
        <v>523.4</v>
      </c>
      <c r="J9" s="94">
        <v>170.7</v>
      </c>
      <c r="K9" s="94">
        <v>546.1</v>
      </c>
      <c r="L9" s="95">
        <v>118.9</v>
      </c>
    </row>
    <row r="10" spans="1:12" s="33" customFormat="1" ht="15" customHeight="1" x14ac:dyDescent="0.25">
      <c r="A10" s="73" t="s">
        <v>54</v>
      </c>
      <c r="B10" s="94">
        <v>454</v>
      </c>
      <c r="C10" s="94">
        <v>1668.7</v>
      </c>
      <c r="D10" s="94">
        <v>679</v>
      </c>
      <c r="E10" s="94">
        <v>683.3</v>
      </c>
      <c r="F10" s="94">
        <v>458.7</v>
      </c>
      <c r="G10" s="94" t="s">
        <v>96</v>
      </c>
      <c r="H10" s="94">
        <v>426.2</v>
      </c>
      <c r="I10" s="94">
        <v>584.20000000000005</v>
      </c>
      <c r="J10" s="94">
        <v>196.3</v>
      </c>
      <c r="K10" s="94">
        <v>637.70000000000005</v>
      </c>
      <c r="L10" s="95">
        <v>125.8</v>
      </c>
    </row>
    <row r="11" spans="1:12" s="33" customFormat="1" ht="15" customHeight="1" x14ac:dyDescent="0.25">
      <c r="A11" s="73" t="s">
        <v>55</v>
      </c>
      <c r="B11" s="94">
        <v>462.5</v>
      </c>
      <c r="C11" s="94">
        <v>1811</v>
      </c>
      <c r="D11" s="94">
        <v>716</v>
      </c>
      <c r="E11" s="94">
        <v>712.8</v>
      </c>
      <c r="F11" s="94">
        <v>361.9</v>
      </c>
      <c r="G11" s="94" t="s">
        <v>96</v>
      </c>
      <c r="H11" s="94">
        <v>405.3</v>
      </c>
      <c r="I11" s="94">
        <v>606.9</v>
      </c>
      <c r="J11" s="94">
        <v>175</v>
      </c>
      <c r="K11" s="94">
        <v>541.1</v>
      </c>
      <c r="L11" s="95">
        <v>137.4</v>
      </c>
    </row>
    <row r="12" spans="1:12" s="33" customFormat="1" ht="15" customHeight="1" x14ac:dyDescent="0.25">
      <c r="A12" s="73" t="s">
        <v>56</v>
      </c>
      <c r="B12" s="94">
        <v>498.8</v>
      </c>
      <c r="C12" s="94">
        <v>1992.1</v>
      </c>
      <c r="D12" s="94">
        <v>727.5</v>
      </c>
      <c r="E12" s="94">
        <v>789</v>
      </c>
      <c r="F12" s="94">
        <v>388.1</v>
      </c>
      <c r="G12" s="94" t="s">
        <v>96</v>
      </c>
      <c r="H12" s="94">
        <v>427.6</v>
      </c>
      <c r="I12" s="94">
        <v>666.2</v>
      </c>
      <c r="J12" s="94">
        <v>170.7</v>
      </c>
      <c r="K12" s="94">
        <v>1001.6</v>
      </c>
      <c r="L12" s="95">
        <v>150.69999999999999</v>
      </c>
    </row>
    <row r="13" spans="1:12" s="33" customFormat="1" ht="15" customHeight="1" x14ac:dyDescent="0.25">
      <c r="A13" s="73" t="s">
        <v>57</v>
      </c>
      <c r="B13" s="94">
        <v>508.9</v>
      </c>
      <c r="C13" s="94">
        <v>2026.5</v>
      </c>
      <c r="D13" s="94">
        <v>736.2</v>
      </c>
      <c r="E13" s="94">
        <v>771</v>
      </c>
      <c r="F13" s="94">
        <v>430.3</v>
      </c>
      <c r="G13" s="94" t="s">
        <v>96</v>
      </c>
      <c r="H13" s="94">
        <v>420.5</v>
      </c>
      <c r="I13" s="94">
        <v>659.3</v>
      </c>
      <c r="J13" s="94">
        <v>185.7</v>
      </c>
      <c r="K13" s="94">
        <v>1041.5</v>
      </c>
      <c r="L13" s="95">
        <v>160.30000000000001</v>
      </c>
    </row>
    <row r="14" spans="1:12" s="33" customFormat="1" ht="15" customHeight="1" x14ac:dyDescent="0.25">
      <c r="A14" s="73" t="s">
        <v>58</v>
      </c>
      <c r="B14" s="94">
        <v>528.1</v>
      </c>
      <c r="C14" s="94">
        <v>2028</v>
      </c>
      <c r="D14" s="94">
        <v>780.9</v>
      </c>
      <c r="E14" s="94">
        <v>848</v>
      </c>
      <c r="F14" s="94">
        <v>428.4</v>
      </c>
      <c r="G14" s="94" t="s">
        <v>96</v>
      </c>
      <c r="H14" s="94">
        <v>412.2</v>
      </c>
      <c r="I14" s="94">
        <v>644</v>
      </c>
      <c r="J14" s="94">
        <v>273.60000000000002</v>
      </c>
      <c r="K14" s="94">
        <v>975.1</v>
      </c>
      <c r="L14" s="95">
        <v>127.6</v>
      </c>
    </row>
    <row r="15" spans="1:12" s="33" customFormat="1" ht="15" customHeight="1" x14ac:dyDescent="0.25">
      <c r="A15" s="73" t="s">
        <v>59</v>
      </c>
      <c r="B15" s="94">
        <v>535</v>
      </c>
      <c r="C15" s="94">
        <v>2096</v>
      </c>
      <c r="D15" s="94">
        <v>793.5</v>
      </c>
      <c r="E15" s="94">
        <v>840.2</v>
      </c>
      <c r="F15" s="94">
        <v>455.5</v>
      </c>
      <c r="G15" s="94" t="s">
        <v>96</v>
      </c>
      <c r="H15" s="94">
        <v>435.8</v>
      </c>
      <c r="I15" s="94">
        <v>662.2</v>
      </c>
      <c r="J15" s="94">
        <v>309</v>
      </c>
      <c r="K15" s="94">
        <v>1088.3</v>
      </c>
      <c r="L15" s="95">
        <v>136.1</v>
      </c>
    </row>
    <row r="16" spans="1:12" s="33" customFormat="1" ht="15" customHeight="1" x14ac:dyDescent="0.25">
      <c r="A16" s="73" t="s">
        <v>60</v>
      </c>
      <c r="B16" s="94">
        <v>564.29999999999995</v>
      </c>
      <c r="C16" s="94">
        <v>2140.1999999999998</v>
      </c>
      <c r="D16" s="94">
        <v>863.6</v>
      </c>
      <c r="E16" s="94">
        <v>848.5</v>
      </c>
      <c r="F16" s="94">
        <v>445.4</v>
      </c>
      <c r="G16" s="94" t="s">
        <v>96</v>
      </c>
      <c r="H16" s="94">
        <v>443.2</v>
      </c>
      <c r="I16" s="94">
        <v>741.8</v>
      </c>
      <c r="J16" s="94">
        <v>331.7</v>
      </c>
      <c r="K16" s="94">
        <v>1015.1</v>
      </c>
      <c r="L16" s="95">
        <v>128.5</v>
      </c>
    </row>
    <row r="17" spans="1:13" s="33" customFormat="1" ht="15" customHeight="1" x14ac:dyDescent="0.25">
      <c r="A17" s="73" t="s">
        <v>61</v>
      </c>
      <c r="B17" s="94">
        <v>556.6</v>
      </c>
      <c r="C17" s="94">
        <v>2126.9</v>
      </c>
      <c r="D17" s="94">
        <v>852.2</v>
      </c>
      <c r="E17" s="94">
        <v>797.4</v>
      </c>
      <c r="F17" s="94">
        <v>451.1</v>
      </c>
      <c r="G17" s="94" t="s">
        <v>96</v>
      </c>
      <c r="H17" s="94">
        <v>434.6</v>
      </c>
      <c r="I17" s="94">
        <v>659.1</v>
      </c>
      <c r="J17" s="94">
        <v>288.7</v>
      </c>
      <c r="K17" s="94">
        <v>747.9</v>
      </c>
      <c r="L17" s="95">
        <v>146.4</v>
      </c>
    </row>
    <row r="18" spans="1:13" s="33" customFormat="1" ht="15" customHeight="1" x14ac:dyDescent="0.25">
      <c r="A18" s="73" t="s">
        <v>62</v>
      </c>
      <c r="B18" s="94">
        <v>587.5</v>
      </c>
      <c r="C18" s="94">
        <v>2105.6999999999998</v>
      </c>
      <c r="D18" s="94">
        <v>979.2</v>
      </c>
      <c r="E18" s="94">
        <v>804.7</v>
      </c>
      <c r="F18" s="94">
        <v>509.2</v>
      </c>
      <c r="G18" s="94">
        <v>345.9</v>
      </c>
      <c r="H18" s="94">
        <v>475.8</v>
      </c>
      <c r="I18" s="94">
        <v>677.5</v>
      </c>
      <c r="J18" s="94">
        <v>321.7</v>
      </c>
      <c r="K18" s="94">
        <v>1047.5</v>
      </c>
      <c r="L18" s="95">
        <v>147.5</v>
      </c>
    </row>
    <row r="19" spans="1:13" s="33" customFormat="1" ht="15" customHeight="1" x14ac:dyDescent="0.25">
      <c r="A19" s="73" t="s">
        <v>63</v>
      </c>
      <c r="B19" s="94">
        <v>609.29999999999995</v>
      </c>
      <c r="C19" s="94">
        <v>2219.6</v>
      </c>
      <c r="D19" s="94">
        <v>987.5</v>
      </c>
      <c r="E19" s="94">
        <v>883.8</v>
      </c>
      <c r="F19" s="94">
        <v>536.5</v>
      </c>
      <c r="G19" s="94">
        <v>453.6</v>
      </c>
      <c r="H19" s="94">
        <v>478.5</v>
      </c>
      <c r="I19" s="94">
        <v>682</v>
      </c>
      <c r="J19" s="94">
        <v>319.2</v>
      </c>
      <c r="K19" s="94">
        <v>770.7</v>
      </c>
      <c r="L19" s="95">
        <v>151.9</v>
      </c>
    </row>
    <row r="20" spans="1:13" s="33" customFormat="1" ht="15" customHeight="1" x14ac:dyDescent="0.25">
      <c r="A20" s="89" t="s">
        <v>64</v>
      </c>
      <c r="B20" s="94">
        <v>632.9</v>
      </c>
      <c r="C20" s="94">
        <v>2162.8000000000002</v>
      </c>
      <c r="D20" s="94">
        <v>1085.8</v>
      </c>
      <c r="E20" s="94">
        <v>996.7</v>
      </c>
      <c r="F20" s="94">
        <v>534.70000000000005</v>
      </c>
      <c r="G20" s="94">
        <v>496.2</v>
      </c>
      <c r="H20" s="94">
        <v>458.7</v>
      </c>
      <c r="I20" s="94">
        <v>766.8</v>
      </c>
      <c r="J20" s="94">
        <v>315.89999999999998</v>
      </c>
      <c r="K20" s="94">
        <v>834.2</v>
      </c>
      <c r="L20" s="95">
        <v>167</v>
      </c>
    </row>
    <row r="21" spans="1:13" s="91" customFormat="1" ht="15" customHeight="1" x14ac:dyDescent="0.25">
      <c r="A21" s="89" t="s">
        <v>75</v>
      </c>
      <c r="B21" s="94">
        <v>777.8</v>
      </c>
      <c r="C21" s="94">
        <v>2487.6</v>
      </c>
      <c r="D21" s="94">
        <v>1138.4000000000001</v>
      </c>
      <c r="E21" s="94">
        <v>1313.8</v>
      </c>
      <c r="F21" s="94">
        <v>581.4</v>
      </c>
      <c r="G21" s="94">
        <v>382.3</v>
      </c>
      <c r="H21" s="94">
        <v>517.79999999999995</v>
      </c>
      <c r="I21" s="94">
        <v>955.2</v>
      </c>
      <c r="J21" s="94">
        <v>371.9</v>
      </c>
      <c r="K21" s="94">
        <v>932.1</v>
      </c>
      <c r="L21" s="95">
        <v>211</v>
      </c>
      <c r="M21" s="90"/>
    </row>
    <row r="22" spans="1:13" s="33" customFormat="1" ht="15" customHeight="1" x14ac:dyDescent="0.25">
      <c r="A22" s="98" t="s">
        <v>143</v>
      </c>
      <c r="B22" s="94">
        <v>751.1</v>
      </c>
      <c r="C22" s="94">
        <v>2765.6</v>
      </c>
      <c r="D22" s="94">
        <v>1243.2</v>
      </c>
      <c r="E22" s="94">
        <v>1196.5</v>
      </c>
      <c r="F22" s="94">
        <v>544.79999999999995</v>
      </c>
      <c r="G22" s="94">
        <v>409.8</v>
      </c>
      <c r="H22" s="94">
        <v>541.70000000000005</v>
      </c>
      <c r="I22" s="94">
        <v>795.8</v>
      </c>
      <c r="J22" s="94">
        <v>320.10000000000002</v>
      </c>
      <c r="K22" s="94">
        <v>858.8</v>
      </c>
      <c r="L22" s="95">
        <v>220.2</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132">
        <v>9.9</v>
      </c>
      <c r="C26" s="132">
        <v>4.4000000000000004</v>
      </c>
      <c r="D26" s="132">
        <v>3.6</v>
      </c>
      <c r="E26" s="132">
        <v>12.1</v>
      </c>
      <c r="F26" s="132">
        <v>-22.3</v>
      </c>
      <c r="G26" s="137" t="s">
        <v>97</v>
      </c>
      <c r="H26" s="132">
        <v>4.5</v>
      </c>
      <c r="I26" s="132">
        <v>3.8</v>
      </c>
      <c r="J26" s="132">
        <v>22.9</v>
      </c>
      <c r="K26" s="132">
        <v>6.8</v>
      </c>
      <c r="L26" s="133">
        <v>6.6</v>
      </c>
    </row>
    <row r="27" spans="1:13" s="33" customFormat="1" ht="15" customHeight="1" x14ac:dyDescent="0.25">
      <c r="A27" s="73" t="s">
        <v>52</v>
      </c>
      <c r="B27" s="132">
        <v>9.3000000000000007</v>
      </c>
      <c r="C27" s="132">
        <v>9.1</v>
      </c>
      <c r="D27" s="132">
        <v>4.8</v>
      </c>
      <c r="E27" s="132">
        <v>2.5</v>
      </c>
      <c r="F27" s="132">
        <v>48.8</v>
      </c>
      <c r="G27" s="137" t="s">
        <v>97</v>
      </c>
      <c r="H27" s="132">
        <v>11</v>
      </c>
      <c r="I27" s="132">
        <v>39.6</v>
      </c>
      <c r="J27" s="132">
        <v>3.5</v>
      </c>
      <c r="K27" s="132">
        <v>-7.4</v>
      </c>
      <c r="L27" s="133">
        <v>30.4</v>
      </c>
    </row>
    <row r="28" spans="1:13" s="33" customFormat="1" ht="15" customHeight="1" x14ac:dyDescent="0.25">
      <c r="A28" s="73" t="s">
        <v>53</v>
      </c>
      <c r="B28" s="132">
        <v>4.5</v>
      </c>
      <c r="C28" s="132">
        <v>10.5</v>
      </c>
      <c r="D28" s="132">
        <v>7.8</v>
      </c>
      <c r="E28" s="132">
        <v>7.7</v>
      </c>
      <c r="F28" s="132">
        <v>-21.5</v>
      </c>
      <c r="G28" s="137" t="s">
        <v>97</v>
      </c>
      <c r="H28" s="132">
        <v>-15.1</v>
      </c>
      <c r="I28" s="132">
        <v>-8.5</v>
      </c>
      <c r="J28" s="132">
        <v>5.9</v>
      </c>
      <c r="K28" s="132">
        <v>-28.2</v>
      </c>
      <c r="L28" s="133">
        <v>17.100000000000001</v>
      </c>
    </row>
    <row r="29" spans="1:13" s="33" customFormat="1" ht="15" customHeight="1" x14ac:dyDescent="0.25">
      <c r="A29" s="73" t="s">
        <v>54</v>
      </c>
      <c r="B29" s="132">
        <v>9.6999999999999993</v>
      </c>
      <c r="C29" s="132">
        <v>10.3</v>
      </c>
      <c r="D29" s="132">
        <v>17.2</v>
      </c>
      <c r="E29" s="132">
        <v>10.199999999999999</v>
      </c>
      <c r="F29" s="132">
        <v>36.5</v>
      </c>
      <c r="G29" s="137" t="s">
        <v>97</v>
      </c>
      <c r="H29" s="132">
        <v>50.8</v>
      </c>
      <c r="I29" s="132">
        <v>11.6</v>
      </c>
      <c r="J29" s="132">
        <v>15</v>
      </c>
      <c r="K29" s="132">
        <v>16.8</v>
      </c>
      <c r="L29" s="133">
        <v>5.8</v>
      </c>
    </row>
    <row r="30" spans="1:13" s="33" customFormat="1" ht="15" customHeight="1" x14ac:dyDescent="0.25">
      <c r="A30" s="73" t="s">
        <v>55</v>
      </c>
      <c r="B30" s="132">
        <v>1.9</v>
      </c>
      <c r="C30" s="132">
        <v>8.5</v>
      </c>
      <c r="D30" s="132">
        <v>5.5</v>
      </c>
      <c r="E30" s="132">
        <v>4.3</v>
      </c>
      <c r="F30" s="132">
        <v>-21.1</v>
      </c>
      <c r="G30" s="137" t="s">
        <v>97</v>
      </c>
      <c r="H30" s="132">
        <v>-4.9000000000000004</v>
      </c>
      <c r="I30" s="132">
        <v>3.9</v>
      </c>
      <c r="J30" s="132">
        <v>-10.9</v>
      </c>
      <c r="K30" s="132">
        <v>-15.2</v>
      </c>
      <c r="L30" s="133">
        <v>9.3000000000000007</v>
      </c>
    </row>
    <row r="31" spans="1:13" s="33" customFormat="1" ht="15" customHeight="1" x14ac:dyDescent="0.25">
      <c r="A31" s="73" t="s">
        <v>56</v>
      </c>
      <c r="B31" s="132">
        <v>7.8</v>
      </c>
      <c r="C31" s="132">
        <v>10</v>
      </c>
      <c r="D31" s="132">
        <v>1.6</v>
      </c>
      <c r="E31" s="132">
        <v>10.7</v>
      </c>
      <c r="F31" s="132">
        <v>7.2</v>
      </c>
      <c r="G31" s="137" t="s">
        <v>97</v>
      </c>
      <c r="H31" s="132">
        <v>5.5</v>
      </c>
      <c r="I31" s="132">
        <v>9.8000000000000007</v>
      </c>
      <c r="J31" s="132">
        <v>-2.4</v>
      </c>
      <c r="K31" s="132">
        <v>85.1</v>
      </c>
      <c r="L31" s="133">
        <v>9.6999999999999993</v>
      </c>
    </row>
    <row r="32" spans="1:13" s="33" customFormat="1" ht="15" customHeight="1" x14ac:dyDescent="0.25">
      <c r="A32" s="73" t="s">
        <v>57</v>
      </c>
      <c r="B32" s="132">
        <v>2</v>
      </c>
      <c r="C32" s="132">
        <v>1.7</v>
      </c>
      <c r="D32" s="132">
        <v>1.2</v>
      </c>
      <c r="E32" s="132">
        <v>-2.2999999999999998</v>
      </c>
      <c r="F32" s="132">
        <v>10.9</v>
      </c>
      <c r="G32" s="137" t="s">
        <v>97</v>
      </c>
      <c r="H32" s="132">
        <v>-1.6</v>
      </c>
      <c r="I32" s="132">
        <v>-1</v>
      </c>
      <c r="J32" s="132">
        <v>8.8000000000000007</v>
      </c>
      <c r="K32" s="132">
        <v>4</v>
      </c>
      <c r="L32" s="133">
        <v>6.4</v>
      </c>
    </row>
    <row r="33" spans="1:13" s="33" customFormat="1" ht="15" customHeight="1" x14ac:dyDescent="0.25">
      <c r="A33" s="73" t="s">
        <v>58</v>
      </c>
      <c r="B33" s="132">
        <v>3.8</v>
      </c>
      <c r="C33" s="132">
        <v>0.1</v>
      </c>
      <c r="D33" s="132">
        <v>6.1</v>
      </c>
      <c r="E33" s="132">
        <v>10</v>
      </c>
      <c r="F33" s="132">
        <v>-0.4</v>
      </c>
      <c r="G33" s="137" t="s">
        <v>97</v>
      </c>
      <c r="H33" s="132">
        <v>-2</v>
      </c>
      <c r="I33" s="132">
        <v>-2.2999999999999998</v>
      </c>
      <c r="J33" s="132">
        <v>47.3</v>
      </c>
      <c r="K33" s="132">
        <v>-6.4</v>
      </c>
      <c r="L33" s="133">
        <v>-20.399999999999999</v>
      </c>
    </row>
    <row r="34" spans="1:13" s="33" customFormat="1" ht="15" customHeight="1" x14ac:dyDescent="0.25">
      <c r="A34" s="73" t="s">
        <v>59</v>
      </c>
      <c r="B34" s="132">
        <v>1.3</v>
      </c>
      <c r="C34" s="132">
        <v>3.4</v>
      </c>
      <c r="D34" s="132">
        <v>1.6</v>
      </c>
      <c r="E34" s="132">
        <v>-0.9</v>
      </c>
      <c r="F34" s="132">
        <v>6.3</v>
      </c>
      <c r="G34" s="137" t="s">
        <v>97</v>
      </c>
      <c r="H34" s="132">
        <v>5.7</v>
      </c>
      <c r="I34" s="132">
        <v>2.8</v>
      </c>
      <c r="J34" s="132">
        <v>12.9</v>
      </c>
      <c r="K34" s="132">
        <v>11.6</v>
      </c>
      <c r="L34" s="133">
        <v>6.7</v>
      </c>
    </row>
    <row r="35" spans="1:13" s="33" customFormat="1" ht="15" customHeight="1" x14ac:dyDescent="0.25">
      <c r="A35" s="73" t="s">
        <v>60</v>
      </c>
      <c r="B35" s="132">
        <v>5.5</v>
      </c>
      <c r="C35" s="132">
        <v>2.1</v>
      </c>
      <c r="D35" s="132">
        <v>8.8000000000000007</v>
      </c>
      <c r="E35" s="132">
        <v>1</v>
      </c>
      <c r="F35" s="132">
        <v>-2.2000000000000002</v>
      </c>
      <c r="G35" s="137" t="s">
        <v>97</v>
      </c>
      <c r="H35" s="132">
        <v>1.7</v>
      </c>
      <c r="I35" s="132">
        <v>12</v>
      </c>
      <c r="J35" s="132">
        <v>7.4</v>
      </c>
      <c r="K35" s="132">
        <v>-6.7</v>
      </c>
      <c r="L35" s="133">
        <v>-5.6</v>
      </c>
    </row>
    <row r="36" spans="1:13" s="33" customFormat="1" ht="15" customHeight="1" x14ac:dyDescent="0.25">
      <c r="A36" s="73" t="s">
        <v>61</v>
      </c>
      <c r="B36" s="132">
        <v>-1.4</v>
      </c>
      <c r="C36" s="132">
        <v>-0.6</v>
      </c>
      <c r="D36" s="132">
        <v>-1.3</v>
      </c>
      <c r="E36" s="132">
        <v>-6</v>
      </c>
      <c r="F36" s="132">
        <v>1.3</v>
      </c>
      <c r="G36" s="137" t="s">
        <v>97</v>
      </c>
      <c r="H36" s="132">
        <v>-2</v>
      </c>
      <c r="I36" s="132">
        <v>-11.1</v>
      </c>
      <c r="J36" s="132">
        <v>-13</v>
      </c>
      <c r="K36" s="132">
        <v>-26.3</v>
      </c>
      <c r="L36" s="133">
        <v>13.9</v>
      </c>
    </row>
    <row r="37" spans="1:13" s="33" customFormat="1" ht="15" customHeight="1" x14ac:dyDescent="0.25">
      <c r="A37" s="73" t="s">
        <v>62</v>
      </c>
      <c r="B37" s="132">
        <v>5.6</v>
      </c>
      <c r="C37" s="132">
        <v>-1</v>
      </c>
      <c r="D37" s="132">
        <v>14.9</v>
      </c>
      <c r="E37" s="132">
        <v>0.9</v>
      </c>
      <c r="F37" s="132">
        <v>12.9</v>
      </c>
      <c r="G37" s="137" t="s">
        <v>97</v>
      </c>
      <c r="H37" s="132">
        <v>9.5</v>
      </c>
      <c r="I37" s="132">
        <v>2.8</v>
      </c>
      <c r="J37" s="132">
        <v>11.5</v>
      </c>
      <c r="K37" s="132">
        <v>40</v>
      </c>
      <c r="L37" s="133">
        <v>0.8</v>
      </c>
    </row>
    <row r="38" spans="1:13" s="33" customFormat="1" ht="15" customHeight="1" x14ac:dyDescent="0.25">
      <c r="A38" s="73" t="s">
        <v>63</v>
      </c>
      <c r="B38" s="132">
        <v>3.7</v>
      </c>
      <c r="C38" s="132">
        <v>5.4</v>
      </c>
      <c r="D38" s="132">
        <v>0.8</v>
      </c>
      <c r="E38" s="132">
        <v>9.8000000000000007</v>
      </c>
      <c r="F38" s="132">
        <v>5.4</v>
      </c>
      <c r="G38" s="132">
        <v>31.1</v>
      </c>
      <c r="H38" s="132">
        <v>0.6</v>
      </c>
      <c r="I38" s="132">
        <v>0.7</v>
      </c>
      <c r="J38" s="132">
        <v>-0.8</v>
      </c>
      <c r="K38" s="132">
        <v>-26.4</v>
      </c>
      <c r="L38" s="133">
        <v>3</v>
      </c>
    </row>
    <row r="39" spans="1:13" s="33" customFormat="1" ht="15" customHeight="1" x14ac:dyDescent="0.25">
      <c r="A39" s="89" t="s">
        <v>64</v>
      </c>
      <c r="B39" s="132">
        <v>3.9</v>
      </c>
      <c r="C39" s="132">
        <v>-2.6</v>
      </c>
      <c r="D39" s="132">
        <v>9.9</v>
      </c>
      <c r="E39" s="132">
        <v>12.8</v>
      </c>
      <c r="F39" s="132">
        <v>-0.4</v>
      </c>
      <c r="G39" s="132">
        <v>9.4</v>
      </c>
      <c r="H39" s="132">
        <v>-4.0999999999999996</v>
      </c>
      <c r="I39" s="132">
        <v>12.4</v>
      </c>
      <c r="J39" s="132">
        <v>-1</v>
      </c>
      <c r="K39" s="132">
        <v>8.1999999999999993</v>
      </c>
      <c r="L39" s="133">
        <v>9.9</v>
      </c>
    </row>
    <row r="40" spans="1:13" s="91" customFormat="1" ht="15" customHeight="1" x14ac:dyDescent="0.25">
      <c r="A40" s="89" t="s">
        <v>75</v>
      </c>
      <c r="B40" s="132">
        <v>22.9</v>
      </c>
      <c r="C40" s="132">
        <v>15</v>
      </c>
      <c r="D40" s="132">
        <v>4.9000000000000004</v>
      </c>
      <c r="E40" s="132">
        <v>31.8</v>
      </c>
      <c r="F40" s="132">
        <v>8.6999999999999993</v>
      </c>
      <c r="G40" s="132">
        <v>-22.9</v>
      </c>
      <c r="H40" s="132">
        <v>12.9</v>
      </c>
      <c r="I40" s="132">
        <v>24.6</v>
      </c>
      <c r="J40" s="132">
        <v>17.7</v>
      </c>
      <c r="K40" s="132">
        <v>11.7</v>
      </c>
      <c r="L40" s="133">
        <v>26.3</v>
      </c>
      <c r="M40" s="90"/>
    </row>
    <row r="41" spans="1:13" s="33" customFormat="1" ht="15" customHeight="1" x14ac:dyDescent="0.25">
      <c r="A41" s="98" t="s">
        <v>143</v>
      </c>
      <c r="B41" s="132">
        <v>-3.4</v>
      </c>
      <c r="C41" s="132">
        <v>11.2</v>
      </c>
      <c r="D41" s="132">
        <v>9.1999999999999993</v>
      </c>
      <c r="E41" s="132">
        <v>-8.9</v>
      </c>
      <c r="F41" s="132">
        <v>-6.3</v>
      </c>
      <c r="G41" s="132">
        <v>7.2</v>
      </c>
      <c r="H41" s="132">
        <v>4.5999999999999996</v>
      </c>
      <c r="I41" s="132">
        <v>-16.7</v>
      </c>
      <c r="J41" s="132">
        <v>-13.9</v>
      </c>
      <c r="K41" s="132">
        <v>-7.9</v>
      </c>
      <c r="L41" s="133">
        <v>4.4000000000000004</v>
      </c>
    </row>
    <row r="42" spans="1:13" ht="17.25" customHeight="1" x14ac:dyDescent="0.25">
      <c r="A42" s="13" t="s">
        <v>66</v>
      </c>
      <c r="B42" s="41"/>
      <c r="C42" s="41"/>
      <c r="D42" s="41"/>
      <c r="E42" s="41"/>
      <c r="F42" s="41"/>
      <c r="G42" s="41"/>
      <c r="H42" s="41"/>
      <c r="I42" s="41"/>
      <c r="J42" s="41"/>
      <c r="K42" s="41"/>
      <c r="L42" s="41"/>
    </row>
    <row r="43" spans="1:13" s="12" customFormat="1" ht="12" customHeight="1" x14ac:dyDescent="0.25">
      <c r="A43" s="5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32" t="s">
        <v>68</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166</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175.2</v>
      </c>
      <c r="C51" s="122">
        <v>56.8</v>
      </c>
      <c r="D51" s="122">
        <v>29.5</v>
      </c>
      <c r="E51" s="122">
        <v>16.3</v>
      </c>
      <c r="F51" s="122">
        <v>18.3</v>
      </c>
      <c r="G51" s="123" t="s">
        <v>96</v>
      </c>
      <c r="H51" s="122">
        <v>4.4000000000000004</v>
      </c>
      <c r="I51" s="122">
        <v>1.6</v>
      </c>
      <c r="J51" s="122">
        <v>25.7</v>
      </c>
      <c r="K51" s="122">
        <v>48.1</v>
      </c>
      <c r="L51" s="124">
        <v>25</v>
      </c>
    </row>
    <row r="52" spans="1:12" s="33" customFormat="1" ht="15" customHeight="1" x14ac:dyDescent="0.25">
      <c r="A52" s="73" t="s">
        <v>51</v>
      </c>
      <c r="B52" s="122">
        <v>197.5</v>
      </c>
      <c r="C52" s="122">
        <v>56</v>
      </c>
      <c r="D52" s="122">
        <v>33</v>
      </c>
      <c r="E52" s="122">
        <v>17.7</v>
      </c>
      <c r="F52" s="122">
        <v>29.7</v>
      </c>
      <c r="G52" s="123" t="s">
        <v>96</v>
      </c>
      <c r="H52" s="122">
        <v>5</v>
      </c>
      <c r="I52" s="122">
        <v>1.7</v>
      </c>
      <c r="J52" s="122">
        <v>28</v>
      </c>
      <c r="K52" s="122">
        <v>48.3</v>
      </c>
      <c r="L52" s="124">
        <v>27.9</v>
      </c>
    </row>
    <row r="53" spans="1:12" s="33" customFormat="1" ht="15" customHeight="1" x14ac:dyDescent="0.25">
      <c r="A53" s="73" t="s">
        <v>52</v>
      </c>
      <c r="B53" s="122">
        <v>212.4</v>
      </c>
      <c r="C53" s="122">
        <v>62.4</v>
      </c>
      <c r="D53" s="122">
        <v>35.4</v>
      </c>
      <c r="E53" s="122">
        <v>18.3</v>
      </c>
      <c r="F53" s="122">
        <v>21.1</v>
      </c>
      <c r="G53" s="123" t="s">
        <v>96</v>
      </c>
      <c r="H53" s="122">
        <v>5.6</v>
      </c>
      <c r="I53" s="122">
        <v>4</v>
      </c>
      <c r="J53" s="122">
        <v>31.8</v>
      </c>
      <c r="K53" s="122">
        <v>71.7</v>
      </c>
      <c r="L53" s="124">
        <v>55.5</v>
      </c>
    </row>
    <row r="54" spans="1:12" s="33" customFormat="1" ht="15" customHeight="1" x14ac:dyDescent="0.25">
      <c r="A54" s="73" t="s">
        <v>53</v>
      </c>
      <c r="B54" s="122">
        <v>247.6</v>
      </c>
      <c r="C54" s="122">
        <v>67.7</v>
      </c>
      <c r="D54" s="122">
        <v>36</v>
      </c>
      <c r="E54" s="122">
        <v>20.8</v>
      </c>
      <c r="F54" s="122">
        <v>33.9</v>
      </c>
      <c r="G54" s="123" t="s">
        <v>96</v>
      </c>
      <c r="H54" s="122">
        <v>0.5</v>
      </c>
      <c r="I54" s="122">
        <v>2.2000000000000002</v>
      </c>
      <c r="J54" s="122">
        <v>34.1</v>
      </c>
      <c r="K54" s="122">
        <v>82.6</v>
      </c>
      <c r="L54" s="124">
        <v>60.2</v>
      </c>
    </row>
    <row r="55" spans="1:12" s="33" customFormat="1" ht="15" customHeight="1" x14ac:dyDescent="0.25">
      <c r="A55" s="73" t="s">
        <v>54</v>
      </c>
      <c r="B55" s="122">
        <v>288.5</v>
      </c>
      <c r="C55" s="122">
        <v>76.599999999999994</v>
      </c>
      <c r="D55" s="122">
        <v>45.3</v>
      </c>
      <c r="E55" s="122">
        <v>23.5</v>
      </c>
      <c r="F55" s="122">
        <v>24.7</v>
      </c>
      <c r="G55" s="123" t="s">
        <v>96</v>
      </c>
      <c r="H55" s="122">
        <v>7.3</v>
      </c>
      <c r="I55" s="122">
        <v>2.5</v>
      </c>
      <c r="J55" s="122">
        <v>47.1</v>
      </c>
      <c r="K55" s="122">
        <v>121.1</v>
      </c>
      <c r="L55" s="124">
        <v>64.900000000000006</v>
      </c>
    </row>
    <row r="56" spans="1:12" s="33" customFormat="1" ht="15" customHeight="1" x14ac:dyDescent="0.25">
      <c r="A56" s="73" t="s">
        <v>55</v>
      </c>
      <c r="B56" s="122">
        <v>309.7</v>
      </c>
      <c r="C56" s="122">
        <v>86.3</v>
      </c>
      <c r="D56" s="122">
        <v>44.7</v>
      </c>
      <c r="E56" s="122">
        <v>25.2</v>
      </c>
      <c r="F56" s="122">
        <v>38.6</v>
      </c>
      <c r="G56" s="123" t="s">
        <v>96</v>
      </c>
      <c r="H56" s="122">
        <v>11.7</v>
      </c>
      <c r="I56" s="122">
        <v>2.6</v>
      </c>
      <c r="J56" s="122">
        <v>64.599999999999994</v>
      </c>
      <c r="K56" s="122">
        <v>126.2</v>
      </c>
      <c r="L56" s="124">
        <v>68.2</v>
      </c>
    </row>
    <row r="57" spans="1:12" s="33" customFormat="1" ht="15" customHeight="1" x14ac:dyDescent="0.25">
      <c r="A57" s="73" t="s">
        <v>56</v>
      </c>
      <c r="B57" s="122">
        <v>336.7</v>
      </c>
      <c r="C57" s="122">
        <v>93.9</v>
      </c>
      <c r="D57" s="122">
        <v>47</v>
      </c>
      <c r="E57" s="122">
        <v>26.8</v>
      </c>
      <c r="F57" s="122">
        <v>41.1</v>
      </c>
      <c r="G57" s="123" t="s">
        <v>96</v>
      </c>
      <c r="H57" s="122">
        <v>12.7</v>
      </c>
      <c r="I57" s="122">
        <v>2.9</v>
      </c>
      <c r="J57" s="122">
        <v>65.900000000000006</v>
      </c>
      <c r="K57" s="122">
        <v>128.69999999999999</v>
      </c>
      <c r="L57" s="124">
        <v>75.8</v>
      </c>
    </row>
    <row r="58" spans="1:12" s="33" customFormat="1" ht="15" customHeight="1" x14ac:dyDescent="0.25">
      <c r="A58" s="73" t="s">
        <v>57</v>
      </c>
      <c r="B58" s="122">
        <v>349.2</v>
      </c>
      <c r="C58" s="122">
        <v>93</v>
      </c>
      <c r="D58" s="122">
        <v>48.9</v>
      </c>
      <c r="E58" s="122">
        <v>24</v>
      </c>
      <c r="F58" s="122">
        <v>44.9</v>
      </c>
      <c r="G58" s="123" t="s">
        <v>96</v>
      </c>
      <c r="H58" s="122">
        <v>12.2</v>
      </c>
      <c r="I58" s="122">
        <v>2.8</v>
      </c>
      <c r="J58" s="122">
        <v>74.2</v>
      </c>
      <c r="K58" s="122">
        <v>127</v>
      </c>
      <c r="L58" s="124">
        <v>75.5</v>
      </c>
    </row>
    <row r="59" spans="1:12" s="33" customFormat="1" ht="15" customHeight="1" x14ac:dyDescent="0.25">
      <c r="A59" s="73" t="s">
        <v>58</v>
      </c>
      <c r="B59" s="122">
        <v>340</v>
      </c>
      <c r="C59" s="122">
        <v>93.6</v>
      </c>
      <c r="D59" s="122">
        <v>50.6</v>
      </c>
      <c r="E59" s="122">
        <v>25.8</v>
      </c>
      <c r="F59" s="122">
        <v>43.6</v>
      </c>
      <c r="G59" s="123" t="s">
        <v>96</v>
      </c>
      <c r="H59" s="122">
        <v>11.6</v>
      </c>
      <c r="I59" s="122">
        <v>2.8</v>
      </c>
      <c r="J59" s="122">
        <v>2.7</v>
      </c>
      <c r="K59" s="122">
        <v>143.6</v>
      </c>
      <c r="L59" s="124">
        <v>80.099999999999994</v>
      </c>
    </row>
    <row r="60" spans="1:12" s="33" customFormat="1" ht="15" customHeight="1" x14ac:dyDescent="0.25">
      <c r="A60" s="73" t="s">
        <v>59</v>
      </c>
      <c r="B60" s="122">
        <v>348.2</v>
      </c>
      <c r="C60" s="122">
        <v>84.3</v>
      </c>
      <c r="D60" s="122">
        <v>52.1</v>
      </c>
      <c r="E60" s="122">
        <v>22.8</v>
      </c>
      <c r="F60" s="122">
        <v>49.2</v>
      </c>
      <c r="G60" s="123" t="s">
        <v>96</v>
      </c>
      <c r="H60" s="122">
        <v>12</v>
      </c>
      <c r="I60" s="122">
        <v>2.8</v>
      </c>
      <c r="J60" s="122">
        <v>2.9</v>
      </c>
      <c r="K60" s="122">
        <v>153</v>
      </c>
      <c r="L60" s="124">
        <v>84.1</v>
      </c>
    </row>
    <row r="61" spans="1:12" s="33" customFormat="1" ht="15" customHeight="1" x14ac:dyDescent="0.25">
      <c r="A61" s="73" t="s">
        <v>60</v>
      </c>
      <c r="B61" s="122">
        <v>352.8</v>
      </c>
      <c r="C61" s="122">
        <v>97.1</v>
      </c>
      <c r="D61" s="122">
        <v>54.7</v>
      </c>
      <c r="E61" s="122">
        <v>24.6</v>
      </c>
      <c r="F61" s="122">
        <v>47.5</v>
      </c>
      <c r="G61" s="123" t="s">
        <v>96</v>
      </c>
      <c r="H61" s="122">
        <v>12.2</v>
      </c>
      <c r="I61" s="122">
        <v>3.1</v>
      </c>
      <c r="J61" s="122">
        <v>6.6</v>
      </c>
      <c r="K61" s="122">
        <v>116.6</v>
      </c>
      <c r="L61" s="124">
        <v>73.400000000000006</v>
      </c>
    </row>
    <row r="62" spans="1:12" s="33" customFormat="1" ht="15" customHeight="1" x14ac:dyDescent="0.25">
      <c r="A62" s="73" t="s">
        <v>61</v>
      </c>
      <c r="B62" s="122">
        <v>350.5</v>
      </c>
      <c r="C62" s="122">
        <v>92.2</v>
      </c>
      <c r="D62" s="122">
        <v>53.3</v>
      </c>
      <c r="E62" s="122">
        <v>24</v>
      </c>
      <c r="F62" s="122">
        <v>50.8</v>
      </c>
      <c r="G62" s="123" t="s">
        <v>96</v>
      </c>
      <c r="H62" s="122">
        <v>11.9</v>
      </c>
      <c r="I62" s="122">
        <v>2.8</v>
      </c>
      <c r="J62" s="122">
        <v>5.9</v>
      </c>
      <c r="K62" s="122">
        <v>142</v>
      </c>
      <c r="L62" s="124">
        <v>97.5</v>
      </c>
    </row>
    <row r="63" spans="1:12" s="33" customFormat="1" ht="15" customHeight="1" x14ac:dyDescent="0.25">
      <c r="A63" s="73" t="s">
        <v>62</v>
      </c>
      <c r="B63" s="122">
        <v>359.5</v>
      </c>
      <c r="C63" s="122">
        <v>87.4</v>
      </c>
      <c r="D63" s="122">
        <v>62.1</v>
      </c>
      <c r="E63" s="122">
        <v>25.6</v>
      </c>
      <c r="F63" s="122">
        <v>47.8</v>
      </c>
      <c r="G63" s="122">
        <v>5.4</v>
      </c>
      <c r="H63" s="122">
        <v>12.3</v>
      </c>
      <c r="I63" s="122">
        <v>2.9</v>
      </c>
      <c r="J63" s="122">
        <v>6.1</v>
      </c>
      <c r="K63" s="122">
        <v>142.5</v>
      </c>
      <c r="L63" s="124">
        <v>96.8</v>
      </c>
    </row>
    <row r="64" spans="1:12" s="33" customFormat="1" ht="15" customHeight="1" x14ac:dyDescent="0.25">
      <c r="A64" s="73" t="s">
        <v>63</v>
      </c>
      <c r="B64" s="122">
        <v>364</v>
      </c>
      <c r="C64" s="122">
        <v>104</v>
      </c>
      <c r="D64" s="122">
        <v>63.1</v>
      </c>
      <c r="E64" s="122">
        <v>26.5</v>
      </c>
      <c r="F64" s="122">
        <v>50.2</v>
      </c>
      <c r="G64" s="122">
        <v>6.7</v>
      </c>
      <c r="H64" s="122">
        <v>12.4</v>
      </c>
      <c r="I64" s="122">
        <v>2.9</v>
      </c>
      <c r="J64" s="122">
        <v>6.1</v>
      </c>
      <c r="K64" s="122">
        <v>148.30000000000001</v>
      </c>
      <c r="L64" s="124">
        <v>97.8</v>
      </c>
    </row>
    <row r="65" spans="1:13" s="33" customFormat="1" ht="15" customHeight="1" x14ac:dyDescent="0.25">
      <c r="A65" s="89" t="s">
        <v>64</v>
      </c>
      <c r="B65" s="122">
        <v>371.6</v>
      </c>
      <c r="C65" s="122">
        <v>99.3</v>
      </c>
      <c r="D65" s="122">
        <v>63.8</v>
      </c>
      <c r="E65" s="122">
        <v>25.8</v>
      </c>
      <c r="F65" s="122">
        <v>53.5</v>
      </c>
      <c r="G65" s="122">
        <v>5.9</v>
      </c>
      <c r="H65" s="122">
        <v>12.7</v>
      </c>
      <c r="I65" s="122">
        <v>5.7</v>
      </c>
      <c r="J65" s="122">
        <v>6.2</v>
      </c>
      <c r="K65" s="122">
        <v>156.1</v>
      </c>
      <c r="L65" s="124">
        <v>102.3</v>
      </c>
    </row>
    <row r="66" spans="1:13" s="91" customFormat="1" ht="15" customHeight="1" x14ac:dyDescent="0.25">
      <c r="A66" s="89" t="s">
        <v>75</v>
      </c>
      <c r="B66" s="122">
        <v>396.8</v>
      </c>
      <c r="C66" s="122">
        <v>120.6</v>
      </c>
      <c r="D66" s="122">
        <v>66</v>
      </c>
      <c r="E66" s="122">
        <v>27.5</v>
      </c>
      <c r="F66" s="122">
        <v>53.3</v>
      </c>
      <c r="G66" s="122">
        <v>8.9</v>
      </c>
      <c r="H66" s="122">
        <v>12.5</v>
      </c>
      <c r="I66" s="122">
        <v>6.8</v>
      </c>
      <c r="J66" s="122">
        <v>6.3</v>
      </c>
      <c r="K66" s="122">
        <v>101.1</v>
      </c>
      <c r="L66" s="124">
        <v>99.9</v>
      </c>
      <c r="M66" s="90"/>
    </row>
    <row r="67" spans="1:13" s="33" customFormat="1" ht="15" customHeight="1" x14ac:dyDescent="0.25">
      <c r="A67" s="98" t="s">
        <v>143</v>
      </c>
      <c r="B67" s="122">
        <v>417.8</v>
      </c>
      <c r="C67" s="122">
        <v>143</v>
      </c>
      <c r="D67" s="122">
        <v>69.8</v>
      </c>
      <c r="E67" s="122">
        <v>28.4</v>
      </c>
      <c r="F67" s="122">
        <v>56.7</v>
      </c>
      <c r="G67" s="122">
        <v>9</v>
      </c>
      <c r="H67" s="122">
        <v>13.7</v>
      </c>
      <c r="I67" s="122">
        <v>2.5</v>
      </c>
      <c r="J67" s="122">
        <v>3.4</v>
      </c>
      <c r="K67" s="122">
        <v>100.5</v>
      </c>
      <c r="L67" s="124">
        <v>68.599999999999994</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530953</v>
      </c>
      <c r="C70" s="125">
        <v>47218</v>
      </c>
      <c r="D70" s="125">
        <v>59688</v>
      </c>
      <c r="E70" s="125">
        <v>32403</v>
      </c>
      <c r="F70" s="125">
        <v>49528</v>
      </c>
      <c r="G70" s="94" t="s">
        <v>96</v>
      </c>
      <c r="H70" s="125">
        <v>15161</v>
      </c>
      <c r="I70" s="125">
        <v>4129</v>
      </c>
      <c r="J70" s="125">
        <v>203028</v>
      </c>
      <c r="K70" s="125">
        <v>62536</v>
      </c>
      <c r="L70" s="126">
        <v>342759</v>
      </c>
    </row>
    <row r="71" spans="1:13" s="33" customFormat="1" ht="15" customHeight="1" x14ac:dyDescent="0.25">
      <c r="A71" s="73" t="s">
        <v>51</v>
      </c>
      <c r="B71" s="74">
        <v>544439</v>
      </c>
      <c r="C71" s="74">
        <v>44656</v>
      </c>
      <c r="D71" s="74">
        <v>64421</v>
      </c>
      <c r="E71" s="74">
        <v>31410</v>
      </c>
      <c r="F71" s="74">
        <v>103276</v>
      </c>
      <c r="G71" s="94" t="s">
        <v>96</v>
      </c>
      <c r="H71" s="74">
        <v>16594</v>
      </c>
      <c r="I71" s="74">
        <v>4112</v>
      </c>
      <c r="J71" s="74">
        <v>180031</v>
      </c>
      <c r="K71" s="74">
        <v>58801</v>
      </c>
      <c r="L71" s="75">
        <v>357951</v>
      </c>
    </row>
    <row r="72" spans="1:13" s="33" customFormat="1" ht="15" customHeight="1" x14ac:dyDescent="0.25">
      <c r="A72" s="73" t="s">
        <v>52</v>
      </c>
      <c r="B72" s="74">
        <v>535903</v>
      </c>
      <c r="C72" s="74">
        <v>45596</v>
      </c>
      <c r="D72" s="74">
        <v>65809</v>
      </c>
      <c r="E72" s="74">
        <v>31759</v>
      </c>
      <c r="F72" s="74">
        <v>49282</v>
      </c>
      <c r="G72" s="94" t="s">
        <v>96</v>
      </c>
      <c r="H72" s="74">
        <v>16727</v>
      </c>
      <c r="I72" s="74">
        <v>7053</v>
      </c>
      <c r="J72" s="74">
        <v>197279</v>
      </c>
      <c r="K72" s="74">
        <v>94274</v>
      </c>
      <c r="L72" s="75">
        <v>546592</v>
      </c>
    </row>
    <row r="73" spans="1:13" s="33" customFormat="1" ht="15" customHeight="1" x14ac:dyDescent="0.25">
      <c r="A73" s="73" t="s">
        <v>53</v>
      </c>
      <c r="B73" s="74">
        <v>597997</v>
      </c>
      <c r="C73" s="74">
        <v>44736</v>
      </c>
      <c r="D73" s="74">
        <v>62091</v>
      </c>
      <c r="E73" s="74">
        <v>33493</v>
      </c>
      <c r="F73" s="74">
        <v>100932</v>
      </c>
      <c r="G73" s="94" t="s">
        <v>96</v>
      </c>
      <c r="H73" s="74">
        <v>1940</v>
      </c>
      <c r="I73" s="74">
        <v>4271</v>
      </c>
      <c r="J73" s="74">
        <v>199872</v>
      </c>
      <c r="K73" s="74">
        <v>151162</v>
      </c>
      <c r="L73" s="75">
        <v>506060</v>
      </c>
    </row>
    <row r="74" spans="1:13" s="33" customFormat="1" ht="15" customHeight="1" x14ac:dyDescent="0.25">
      <c r="A74" s="73" t="s">
        <v>54</v>
      </c>
      <c r="B74" s="74">
        <v>635469</v>
      </c>
      <c r="C74" s="74">
        <v>45906</v>
      </c>
      <c r="D74" s="74">
        <v>66698</v>
      </c>
      <c r="E74" s="74">
        <v>34353</v>
      </c>
      <c r="F74" s="74">
        <v>53950</v>
      </c>
      <c r="G74" s="94" t="s">
        <v>96</v>
      </c>
      <c r="H74" s="74">
        <v>17062</v>
      </c>
      <c r="I74" s="74">
        <v>4256</v>
      </c>
      <c r="J74" s="74">
        <v>239710</v>
      </c>
      <c r="K74" s="74">
        <v>189964</v>
      </c>
      <c r="L74" s="75">
        <v>516036</v>
      </c>
    </row>
    <row r="75" spans="1:13" s="33" customFormat="1" ht="15" customHeight="1" x14ac:dyDescent="0.25">
      <c r="A75" s="73" t="s">
        <v>55</v>
      </c>
      <c r="B75" s="74">
        <v>669540</v>
      </c>
      <c r="C75" s="74">
        <v>47627</v>
      </c>
      <c r="D75" s="74">
        <v>62402</v>
      </c>
      <c r="E75" s="74">
        <v>35361</v>
      </c>
      <c r="F75" s="74">
        <v>106621</v>
      </c>
      <c r="G75" s="94" t="s">
        <v>96</v>
      </c>
      <c r="H75" s="74">
        <v>28768</v>
      </c>
      <c r="I75" s="74">
        <v>4252</v>
      </c>
      <c r="J75" s="74">
        <v>369103</v>
      </c>
      <c r="K75" s="74">
        <v>233230</v>
      </c>
      <c r="L75" s="75">
        <v>496192</v>
      </c>
    </row>
    <row r="76" spans="1:13" s="33" customFormat="1" ht="15" customHeight="1" x14ac:dyDescent="0.25">
      <c r="A76" s="73" t="s">
        <v>56</v>
      </c>
      <c r="B76" s="74">
        <v>674994</v>
      </c>
      <c r="C76" s="74">
        <v>47131</v>
      </c>
      <c r="D76" s="74">
        <v>64594</v>
      </c>
      <c r="E76" s="74">
        <v>33931</v>
      </c>
      <c r="F76" s="74">
        <v>106017</v>
      </c>
      <c r="G76" s="94" t="s">
        <v>96</v>
      </c>
      <c r="H76" s="74">
        <v>29785</v>
      </c>
      <c r="I76" s="74">
        <v>4299</v>
      </c>
      <c r="J76" s="74">
        <v>386101</v>
      </c>
      <c r="K76" s="74">
        <v>128523</v>
      </c>
      <c r="L76" s="75">
        <v>503213</v>
      </c>
    </row>
    <row r="77" spans="1:13" s="33" customFormat="1" ht="15" customHeight="1" x14ac:dyDescent="0.25">
      <c r="A77" s="73" t="s">
        <v>57</v>
      </c>
      <c r="B77" s="74">
        <v>686205</v>
      </c>
      <c r="C77" s="74">
        <v>45910</v>
      </c>
      <c r="D77" s="74">
        <v>66405</v>
      </c>
      <c r="E77" s="74">
        <v>31109</v>
      </c>
      <c r="F77" s="74">
        <v>104352</v>
      </c>
      <c r="G77" s="94" t="s">
        <v>96</v>
      </c>
      <c r="H77" s="74">
        <v>28984</v>
      </c>
      <c r="I77" s="74">
        <v>4274</v>
      </c>
      <c r="J77" s="74">
        <v>399539</v>
      </c>
      <c r="K77" s="74">
        <v>121983</v>
      </c>
      <c r="L77" s="75">
        <v>470687</v>
      </c>
    </row>
    <row r="78" spans="1:13" s="33" customFormat="1" ht="15" customHeight="1" x14ac:dyDescent="0.25">
      <c r="A78" s="73" t="s">
        <v>58</v>
      </c>
      <c r="B78" s="74">
        <v>643863</v>
      </c>
      <c r="C78" s="74">
        <v>46179</v>
      </c>
      <c r="D78" s="74">
        <v>64753</v>
      </c>
      <c r="E78" s="74">
        <v>30428</v>
      </c>
      <c r="F78" s="74">
        <v>101804</v>
      </c>
      <c r="G78" s="94" t="s">
        <v>96</v>
      </c>
      <c r="H78" s="74">
        <v>28037</v>
      </c>
      <c r="I78" s="74">
        <v>4298</v>
      </c>
      <c r="J78" s="74">
        <v>9976</v>
      </c>
      <c r="K78" s="74">
        <v>147302</v>
      </c>
      <c r="L78" s="75">
        <v>628177</v>
      </c>
    </row>
    <row r="79" spans="1:13" s="33" customFormat="1" ht="15" customHeight="1" x14ac:dyDescent="0.25">
      <c r="A79" s="73" t="s">
        <v>59</v>
      </c>
      <c r="B79" s="74">
        <v>650878</v>
      </c>
      <c r="C79" s="74">
        <v>40213</v>
      </c>
      <c r="D79" s="74">
        <v>65718</v>
      </c>
      <c r="E79" s="74">
        <v>27192</v>
      </c>
      <c r="F79" s="74">
        <v>107938</v>
      </c>
      <c r="G79" s="94" t="s">
        <v>96</v>
      </c>
      <c r="H79" s="74">
        <v>27526</v>
      </c>
      <c r="I79" s="74">
        <v>4282</v>
      </c>
      <c r="J79" s="74">
        <v>9534</v>
      </c>
      <c r="K79" s="74">
        <v>140540</v>
      </c>
      <c r="L79" s="75">
        <v>618051</v>
      </c>
    </row>
    <row r="80" spans="1:13" s="33" customFormat="1" ht="15" customHeight="1" x14ac:dyDescent="0.25">
      <c r="A80" s="73" t="s">
        <v>60</v>
      </c>
      <c r="B80" s="74">
        <v>625175</v>
      </c>
      <c r="C80" s="74">
        <v>45365</v>
      </c>
      <c r="D80" s="74">
        <v>63349</v>
      </c>
      <c r="E80" s="74">
        <v>28941</v>
      </c>
      <c r="F80" s="74">
        <v>106572</v>
      </c>
      <c r="G80" s="94" t="s">
        <v>96</v>
      </c>
      <c r="H80" s="74">
        <v>27601</v>
      </c>
      <c r="I80" s="74">
        <v>4192</v>
      </c>
      <c r="J80" s="74">
        <v>20003</v>
      </c>
      <c r="K80" s="74">
        <v>114884</v>
      </c>
      <c r="L80" s="75">
        <v>571415</v>
      </c>
    </row>
    <row r="81" spans="1:13" s="33" customFormat="1" ht="15" customHeight="1" x14ac:dyDescent="0.25">
      <c r="A81" s="73" t="s">
        <v>61</v>
      </c>
      <c r="B81" s="74">
        <v>629747</v>
      </c>
      <c r="C81" s="74">
        <v>43351</v>
      </c>
      <c r="D81" s="74">
        <v>62586</v>
      </c>
      <c r="E81" s="74">
        <v>30128</v>
      </c>
      <c r="F81" s="74">
        <v>112677</v>
      </c>
      <c r="G81" s="94">
        <v>0</v>
      </c>
      <c r="H81" s="74">
        <v>27300</v>
      </c>
      <c r="I81" s="74">
        <v>4286</v>
      </c>
      <c r="J81" s="74">
        <v>20522</v>
      </c>
      <c r="K81" s="74">
        <v>189818</v>
      </c>
      <c r="L81" s="75">
        <v>666397</v>
      </c>
    </row>
    <row r="82" spans="1:13" s="33" customFormat="1" ht="15" customHeight="1" x14ac:dyDescent="0.25">
      <c r="A82" s="73" t="s">
        <v>62</v>
      </c>
      <c r="B82" s="74">
        <v>611871</v>
      </c>
      <c r="C82" s="74">
        <v>41487</v>
      </c>
      <c r="D82" s="74">
        <v>63382</v>
      </c>
      <c r="E82" s="74">
        <v>31804</v>
      </c>
      <c r="F82" s="74">
        <v>93907</v>
      </c>
      <c r="G82" s="74">
        <v>15663</v>
      </c>
      <c r="H82" s="74">
        <v>25904</v>
      </c>
      <c r="I82" s="74">
        <v>4287</v>
      </c>
      <c r="J82" s="74">
        <v>19088</v>
      </c>
      <c r="K82" s="74">
        <v>136029</v>
      </c>
      <c r="L82" s="75">
        <v>656270</v>
      </c>
    </row>
    <row r="83" spans="1:13" s="33" customFormat="1" ht="15" customHeight="1" x14ac:dyDescent="0.25">
      <c r="A83" s="73" t="s">
        <v>63</v>
      </c>
      <c r="B83" s="74">
        <v>597477</v>
      </c>
      <c r="C83" s="74">
        <v>46872</v>
      </c>
      <c r="D83" s="74">
        <v>63896</v>
      </c>
      <c r="E83" s="74">
        <v>29952</v>
      </c>
      <c r="F83" s="74">
        <v>93525</v>
      </c>
      <c r="G83" s="74">
        <v>14681</v>
      </c>
      <c r="H83" s="74">
        <v>25983</v>
      </c>
      <c r="I83" s="74">
        <v>4227</v>
      </c>
      <c r="J83" s="74">
        <v>19242</v>
      </c>
      <c r="K83" s="74">
        <v>192483</v>
      </c>
      <c r="L83" s="75">
        <v>643477</v>
      </c>
    </row>
    <row r="84" spans="1:13" s="33" customFormat="1" ht="15" customHeight="1" x14ac:dyDescent="0.25">
      <c r="A84" s="89" t="s">
        <v>64</v>
      </c>
      <c r="B84" s="74">
        <v>587166</v>
      </c>
      <c r="C84" s="74">
        <v>45900</v>
      </c>
      <c r="D84" s="74">
        <v>58784</v>
      </c>
      <c r="E84" s="74">
        <v>25928</v>
      </c>
      <c r="F84" s="74">
        <v>100097</v>
      </c>
      <c r="G84" s="74">
        <v>11913</v>
      </c>
      <c r="H84" s="74">
        <v>27731</v>
      </c>
      <c r="I84" s="74">
        <v>7403</v>
      </c>
      <c r="J84" s="74">
        <v>19532</v>
      </c>
      <c r="K84" s="74">
        <v>187121</v>
      </c>
      <c r="L84" s="75">
        <v>612547</v>
      </c>
    </row>
    <row r="85" spans="1:13" s="91" customFormat="1" ht="15" customHeight="1" x14ac:dyDescent="0.25">
      <c r="A85" s="89" t="s">
        <v>75</v>
      </c>
      <c r="B85" s="74">
        <v>510165</v>
      </c>
      <c r="C85" s="74">
        <v>48475</v>
      </c>
      <c r="D85" s="74">
        <v>57986</v>
      </c>
      <c r="E85" s="74">
        <v>20955</v>
      </c>
      <c r="F85" s="74">
        <v>91665</v>
      </c>
      <c r="G85" s="74">
        <v>23250</v>
      </c>
      <c r="H85" s="74">
        <v>24198</v>
      </c>
      <c r="I85" s="74">
        <v>7095</v>
      </c>
      <c r="J85" s="74">
        <v>16886</v>
      </c>
      <c r="K85" s="74">
        <v>108513</v>
      </c>
      <c r="L85" s="75">
        <v>473551</v>
      </c>
      <c r="M85" s="90"/>
    </row>
    <row r="86" spans="1:13" s="33" customFormat="1" ht="15" customHeight="1" x14ac:dyDescent="0.25">
      <c r="A86" s="98" t="s">
        <v>143</v>
      </c>
      <c r="B86" s="74">
        <v>556212</v>
      </c>
      <c r="C86" s="74">
        <v>51696</v>
      </c>
      <c r="D86" s="74">
        <v>56118</v>
      </c>
      <c r="E86" s="74">
        <v>23747</v>
      </c>
      <c r="F86" s="74">
        <v>104081</v>
      </c>
      <c r="G86" s="74">
        <v>22074</v>
      </c>
      <c r="H86" s="74">
        <v>25253</v>
      </c>
      <c r="I86" s="74">
        <v>3143</v>
      </c>
      <c r="J86" s="74">
        <v>10708</v>
      </c>
      <c r="K86" s="74">
        <v>117028</v>
      </c>
      <c r="L86" s="75">
        <v>311381</v>
      </c>
    </row>
    <row r="87" spans="1:13" ht="17.25" customHeight="1" x14ac:dyDescent="0.25">
      <c r="A87" s="13" t="s">
        <v>66</v>
      </c>
      <c r="B87" s="41"/>
      <c r="C87" s="41"/>
      <c r="D87" s="41"/>
      <c r="E87" s="41"/>
      <c r="F87" s="41"/>
      <c r="G87" s="41"/>
      <c r="H87" s="41"/>
      <c r="I87" s="41"/>
      <c r="J87" s="41"/>
      <c r="K87" s="41"/>
      <c r="L87" s="41"/>
    </row>
    <row r="88" spans="1:13" ht="12" customHeight="1" x14ac:dyDescent="0.25">
      <c r="A88" s="30" t="s">
        <v>98</v>
      </c>
      <c r="B88" s="41"/>
      <c r="C88" s="41"/>
      <c r="D88" s="41"/>
      <c r="E88" s="41"/>
      <c r="F88" s="41"/>
      <c r="G88" s="41"/>
      <c r="H88" s="41"/>
      <c r="I88" s="41"/>
      <c r="J88" s="41"/>
    </row>
    <row r="89" spans="1:13" ht="12" customHeight="1" x14ac:dyDescent="0.25">
      <c r="A89" s="32" t="s">
        <v>68</v>
      </c>
      <c r="B89" s="41"/>
      <c r="C89" s="41"/>
      <c r="D89" s="41"/>
      <c r="E89" s="41"/>
      <c r="F89" s="41"/>
      <c r="G89" s="41"/>
      <c r="H89" s="41"/>
      <c r="I89" s="41"/>
      <c r="J89" s="41"/>
      <c r="K89" s="41"/>
      <c r="L89" s="41"/>
    </row>
    <row r="90" spans="1:13" ht="12" customHeight="1" x14ac:dyDescent="0.25">
      <c r="A90" s="13" t="s">
        <v>69</v>
      </c>
      <c r="B90" s="41"/>
      <c r="C90" s="41"/>
      <c r="D90" s="41"/>
      <c r="E90" s="41"/>
      <c r="F90" s="41"/>
      <c r="G90" s="41"/>
      <c r="H90" s="41"/>
      <c r="I90" s="41"/>
      <c r="J90" s="41"/>
      <c r="K90" s="41"/>
      <c r="L90" s="41"/>
    </row>
    <row r="91" spans="1:13" s="33" customFormat="1" ht="30" customHeight="1" x14ac:dyDescent="0.25">
      <c r="A91" s="32" t="s">
        <v>188</v>
      </c>
      <c r="B91" s="32"/>
      <c r="C91" s="32"/>
      <c r="D91" s="32"/>
      <c r="E91" s="32"/>
      <c r="F91" s="32"/>
      <c r="G91" s="32"/>
      <c r="H91" s="32"/>
      <c r="I91" s="32"/>
      <c r="J91" s="32"/>
      <c r="K91" s="32"/>
      <c r="L91" s="32"/>
    </row>
    <row r="92" spans="1:13" s="12" customFormat="1" ht="20.25" customHeight="1" x14ac:dyDescent="0.25">
      <c r="A92" s="80" t="s">
        <v>177</v>
      </c>
      <c r="B92" s="47"/>
      <c r="C92" s="48"/>
      <c r="D92" s="48"/>
      <c r="E92" s="48"/>
      <c r="F92" s="48"/>
      <c r="G92" s="48"/>
      <c r="H92" s="48"/>
      <c r="I92" s="48"/>
      <c r="J92" s="48"/>
      <c r="K92" s="48"/>
      <c r="L92" s="48"/>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39</v>
      </c>
      <c r="C94" s="125">
        <v>9</v>
      </c>
      <c r="D94" s="125">
        <v>7</v>
      </c>
      <c r="E94" s="125">
        <v>6</v>
      </c>
      <c r="F94" s="125">
        <v>5</v>
      </c>
      <c r="G94" s="74">
        <v>0</v>
      </c>
      <c r="H94" s="125">
        <v>1</v>
      </c>
      <c r="I94" s="125">
        <v>1</v>
      </c>
      <c r="J94" s="125">
        <v>10</v>
      </c>
      <c r="K94" s="125">
        <v>12</v>
      </c>
      <c r="L94" s="126">
        <v>14</v>
      </c>
    </row>
    <row r="95" spans="1:13" s="33" customFormat="1" ht="15" customHeight="1" x14ac:dyDescent="0.25">
      <c r="A95" s="73" t="s">
        <v>51</v>
      </c>
      <c r="B95" s="74">
        <v>44</v>
      </c>
      <c r="C95" s="74">
        <v>9</v>
      </c>
      <c r="D95" s="74">
        <v>8</v>
      </c>
      <c r="E95" s="74">
        <v>7</v>
      </c>
      <c r="F95" s="74">
        <v>6</v>
      </c>
      <c r="G95" s="74">
        <v>0</v>
      </c>
      <c r="H95" s="74">
        <v>2</v>
      </c>
      <c r="I95" s="74">
        <v>1</v>
      </c>
      <c r="J95" s="74">
        <v>10</v>
      </c>
      <c r="K95" s="74">
        <v>11</v>
      </c>
      <c r="L95" s="75">
        <v>20</v>
      </c>
    </row>
    <row r="96" spans="1:13" s="33" customFormat="1" ht="15" customHeight="1" x14ac:dyDescent="0.25">
      <c r="A96" s="73" t="s">
        <v>52</v>
      </c>
      <c r="B96" s="74">
        <v>45</v>
      </c>
      <c r="C96" s="74">
        <v>9</v>
      </c>
      <c r="D96" s="74">
        <v>8</v>
      </c>
      <c r="E96" s="74">
        <v>7</v>
      </c>
      <c r="F96" s="74">
        <v>6</v>
      </c>
      <c r="G96" s="74">
        <v>0</v>
      </c>
      <c r="H96" s="74">
        <v>2</v>
      </c>
      <c r="I96" s="74">
        <v>2</v>
      </c>
      <c r="J96" s="74">
        <v>12</v>
      </c>
      <c r="K96" s="74">
        <v>15</v>
      </c>
      <c r="L96" s="75">
        <v>33</v>
      </c>
    </row>
    <row r="97" spans="1:13" s="33" customFormat="1" ht="15" customHeight="1" x14ac:dyDescent="0.25">
      <c r="A97" s="73" t="s">
        <v>53</v>
      </c>
      <c r="B97" s="74">
        <v>50</v>
      </c>
      <c r="C97" s="74">
        <v>8</v>
      </c>
      <c r="D97" s="74">
        <v>7</v>
      </c>
      <c r="E97" s="74">
        <v>7</v>
      </c>
      <c r="F97" s="74">
        <v>6</v>
      </c>
      <c r="G97" s="74">
        <v>0</v>
      </c>
      <c r="H97" s="74">
        <v>1</v>
      </c>
      <c r="I97" s="74">
        <v>1</v>
      </c>
      <c r="J97" s="74">
        <v>13</v>
      </c>
      <c r="K97" s="74">
        <v>14</v>
      </c>
      <c r="L97" s="75">
        <v>28</v>
      </c>
    </row>
    <row r="98" spans="1:13" s="33" customFormat="1" ht="15" customHeight="1" x14ac:dyDescent="0.25">
      <c r="A98" s="73" t="s">
        <v>54</v>
      </c>
      <c r="B98" s="74">
        <v>47</v>
      </c>
      <c r="C98" s="74">
        <v>7</v>
      </c>
      <c r="D98" s="74">
        <v>8</v>
      </c>
      <c r="E98" s="74">
        <v>7</v>
      </c>
      <c r="F98" s="74">
        <v>5</v>
      </c>
      <c r="G98" s="74">
        <v>0</v>
      </c>
      <c r="H98" s="74">
        <v>2</v>
      </c>
      <c r="I98" s="74">
        <v>1</v>
      </c>
      <c r="J98" s="74">
        <v>16</v>
      </c>
      <c r="K98" s="74">
        <v>15</v>
      </c>
      <c r="L98" s="75">
        <v>25</v>
      </c>
    </row>
    <row r="99" spans="1:13" s="33" customFormat="1" ht="15" customHeight="1" x14ac:dyDescent="0.25">
      <c r="A99" s="73" t="s">
        <v>55</v>
      </c>
      <c r="B99" s="74">
        <v>43</v>
      </c>
      <c r="C99" s="74">
        <v>8</v>
      </c>
      <c r="D99" s="74">
        <v>7</v>
      </c>
      <c r="E99" s="74">
        <v>7</v>
      </c>
      <c r="F99" s="74">
        <v>5</v>
      </c>
      <c r="G99" s="74">
        <v>0</v>
      </c>
      <c r="H99" s="74">
        <v>3</v>
      </c>
      <c r="I99" s="74">
        <v>1</v>
      </c>
      <c r="J99" s="74">
        <v>23</v>
      </c>
      <c r="K99" s="74">
        <v>16</v>
      </c>
      <c r="L99" s="75">
        <v>19</v>
      </c>
    </row>
    <row r="100" spans="1:13" s="33" customFormat="1" ht="15" customHeight="1" x14ac:dyDescent="0.25">
      <c r="A100" s="73" t="s">
        <v>56</v>
      </c>
      <c r="B100" s="74">
        <v>43</v>
      </c>
      <c r="C100" s="74">
        <v>9</v>
      </c>
      <c r="D100" s="74">
        <v>7</v>
      </c>
      <c r="E100" s="74">
        <v>7</v>
      </c>
      <c r="F100" s="74">
        <v>5</v>
      </c>
      <c r="G100" s="74">
        <v>0</v>
      </c>
      <c r="H100" s="74">
        <v>3</v>
      </c>
      <c r="I100" s="74">
        <v>1</v>
      </c>
      <c r="J100" s="74">
        <v>25</v>
      </c>
      <c r="K100" s="74">
        <v>12</v>
      </c>
      <c r="L100" s="75">
        <v>20</v>
      </c>
    </row>
    <row r="101" spans="1:13" s="33" customFormat="1" ht="15" customHeight="1" x14ac:dyDescent="0.25">
      <c r="A101" s="73" t="s">
        <v>57</v>
      </c>
      <c r="B101" s="74">
        <v>43</v>
      </c>
      <c r="C101" s="74">
        <v>7</v>
      </c>
      <c r="D101" s="74">
        <v>7</v>
      </c>
      <c r="E101" s="74">
        <v>5</v>
      </c>
      <c r="F101" s="74">
        <v>5</v>
      </c>
      <c r="G101" s="74">
        <v>0</v>
      </c>
      <c r="H101" s="74">
        <v>3</v>
      </c>
      <c r="I101" s="74">
        <v>1</v>
      </c>
      <c r="J101" s="74">
        <v>25</v>
      </c>
      <c r="K101" s="74">
        <v>11</v>
      </c>
      <c r="L101" s="75">
        <v>17</v>
      </c>
    </row>
    <row r="102" spans="1:13" s="33" customFormat="1" ht="15" customHeight="1" x14ac:dyDescent="0.25">
      <c r="A102" s="73" t="s">
        <v>58</v>
      </c>
      <c r="B102" s="74">
        <v>46</v>
      </c>
      <c r="C102" s="74">
        <v>8</v>
      </c>
      <c r="D102" s="74">
        <v>7</v>
      </c>
      <c r="E102" s="74">
        <v>6</v>
      </c>
      <c r="F102" s="74">
        <v>4</v>
      </c>
      <c r="G102" s="74">
        <v>0</v>
      </c>
      <c r="H102" s="74">
        <v>2</v>
      </c>
      <c r="I102" s="74">
        <v>1</v>
      </c>
      <c r="J102" s="74">
        <v>1</v>
      </c>
      <c r="K102" s="74">
        <v>14</v>
      </c>
      <c r="L102" s="75">
        <v>50</v>
      </c>
    </row>
    <row r="103" spans="1:13" s="33" customFormat="1" ht="15" customHeight="1" x14ac:dyDescent="0.25">
      <c r="A103" s="73" t="s">
        <v>59</v>
      </c>
      <c r="B103" s="74">
        <v>47</v>
      </c>
      <c r="C103" s="74">
        <v>7</v>
      </c>
      <c r="D103" s="74">
        <v>7</v>
      </c>
      <c r="E103" s="74">
        <v>4</v>
      </c>
      <c r="F103" s="74">
        <v>6</v>
      </c>
      <c r="G103" s="74">
        <v>0</v>
      </c>
      <c r="H103" s="74">
        <v>2</v>
      </c>
      <c r="I103" s="74">
        <v>1</v>
      </c>
      <c r="J103" s="74">
        <v>1</v>
      </c>
      <c r="K103" s="74">
        <v>15</v>
      </c>
      <c r="L103" s="75">
        <v>53</v>
      </c>
    </row>
    <row r="104" spans="1:13" s="33" customFormat="1" ht="15" customHeight="1" x14ac:dyDescent="0.25">
      <c r="A104" s="73" t="s">
        <v>60</v>
      </c>
      <c r="B104" s="74">
        <v>46</v>
      </c>
      <c r="C104" s="74">
        <v>8</v>
      </c>
      <c r="D104" s="74">
        <v>7</v>
      </c>
      <c r="E104" s="74">
        <v>5</v>
      </c>
      <c r="F104" s="74">
        <v>4</v>
      </c>
      <c r="G104" s="74">
        <v>0</v>
      </c>
      <c r="H104" s="74">
        <v>2</v>
      </c>
      <c r="I104" s="74">
        <v>1</v>
      </c>
      <c r="J104" s="74">
        <v>2</v>
      </c>
      <c r="K104" s="74">
        <v>13</v>
      </c>
      <c r="L104" s="75">
        <v>53</v>
      </c>
    </row>
    <row r="105" spans="1:13" s="33" customFormat="1" ht="15" customHeight="1" x14ac:dyDescent="0.25">
      <c r="A105" s="73" t="s">
        <v>61</v>
      </c>
      <c r="B105" s="74">
        <v>45</v>
      </c>
      <c r="C105" s="74">
        <v>7</v>
      </c>
      <c r="D105" s="74">
        <v>7</v>
      </c>
      <c r="E105" s="74">
        <v>4</v>
      </c>
      <c r="F105" s="74">
        <v>6</v>
      </c>
      <c r="G105" s="74">
        <v>0</v>
      </c>
      <c r="H105" s="74">
        <v>2</v>
      </c>
      <c r="I105" s="74">
        <v>1</v>
      </c>
      <c r="J105" s="74">
        <v>2</v>
      </c>
      <c r="K105" s="74">
        <v>14</v>
      </c>
      <c r="L105" s="75">
        <v>55</v>
      </c>
    </row>
    <row r="106" spans="1:13" s="33" customFormat="1" ht="15" customHeight="1" x14ac:dyDescent="0.25">
      <c r="A106" s="73" t="s">
        <v>62</v>
      </c>
      <c r="B106" s="74">
        <v>46</v>
      </c>
      <c r="C106" s="74">
        <v>7</v>
      </c>
      <c r="D106" s="74">
        <v>8</v>
      </c>
      <c r="E106" s="74">
        <v>5</v>
      </c>
      <c r="F106" s="74">
        <v>5</v>
      </c>
      <c r="G106" s="74">
        <v>1</v>
      </c>
      <c r="H106" s="74">
        <v>2</v>
      </c>
      <c r="I106" s="74">
        <v>1</v>
      </c>
      <c r="J106" s="74">
        <v>2</v>
      </c>
      <c r="K106" s="74">
        <v>12</v>
      </c>
      <c r="L106" s="75">
        <v>53</v>
      </c>
    </row>
    <row r="107" spans="1:13" s="33" customFormat="1" ht="15" customHeight="1" x14ac:dyDescent="0.25">
      <c r="A107" s="73" t="s">
        <v>63</v>
      </c>
      <c r="B107" s="74">
        <v>46</v>
      </c>
      <c r="C107" s="74">
        <v>8</v>
      </c>
      <c r="D107" s="74">
        <v>8</v>
      </c>
      <c r="E107" s="74">
        <v>5</v>
      </c>
      <c r="F107" s="74">
        <v>5</v>
      </c>
      <c r="G107" s="74">
        <v>1</v>
      </c>
      <c r="H107" s="74">
        <v>2</v>
      </c>
      <c r="I107" s="74">
        <v>1</v>
      </c>
      <c r="J107" s="74">
        <v>2</v>
      </c>
      <c r="K107" s="74">
        <v>15</v>
      </c>
      <c r="L107" s="75">
        <v>54</v>
      </c>
    </row>
    <row r="108" spans="1:13" s="33" customFormat="1" ht="15" customHeight="1" x14ac:dyDescent="0.25">
      <c r="A108" s="89" t="s">
        <v>64</v>
      </c>
      <c r="B108" s="74">
        <v>42</v>
      </c>
      <c r="C108" s="74">
        <v>6</v>
      </c>
      <c r="D108" s="74">
        <v>8</v>
      </c>
      <c r="E108" s="74">
        <v>4</v>
      </c>
      <c r="F108" s="74">
        <v>5</v>
      </c>
      <c r="G108" s="74">
        <v>1</v>
      </c>
      <c r="H108" s="74">
        <v>2</v>
      </c>
      <c r="I108" s="74">
        <v>2</v>
      </c>
      <c r="J108" s="74">
        <v>2</v>
      </c>
      <c r="K108" s="74">
        <v>14</v>
      </c>
      <c r="L108" s="75">
        <v>50</v>
      </c>
    </row>
    <row r="109" spans="1:13" s="91" customFormat="1" ht="15" customHeight="1" x14ac:dyDescent="0.25">
      <c r="A109" s="89" t="s">
        <v>75</v>
      </c>
      <c r="B109" s="74">
        <v>46</v>
      </c>
      <c r="C109" s="74">
        <v>8</v>
      </c>
      <c r="D109" s="74">
        <v>8</v>
      </c>
      <c r="E109" s="74">
        <v>4</v>
      </c>
      <c r="F109" s="74">
        <v>5</v>
      </c>
      <c r="G109" s="74">
        <v>2</v>
      </c>
      <c r="H109" s="74">
        <v>2</v>
      </c>
      <c r="I109" s="74">
        <v>2</v>
      </c>
      <c r="J109" s="74">
        <v>2</v>
      </c>
      <c r="K109" s="74">
        <v>12</v>
      </c>
      <c r="L109" s="75">
        <v>46</v>
      </c>
      <c r="M109" s="90"/>
    </row>
    <row r="110" spans="1:13" s="33" customFormat="1" ht="15" customHeight="1" x14ac:dyDescent="0.25">
      <c r="A110" s="98" t="s">
        <v>143</v>
      </c>
      <c r="B110" s="74">
        <v>40</v>
      </c>
      <c r="C110" s="74">
        <v>8</v>
      </c>
      <c r="D110" s="74">
        <v>8</v>
      </c>
      <c r="E110" s="74">
        <v>4</v>
      </c>
      <c r="F110" s="74">
        <v>5</v>
      </c>
      <c r="G110" s="74">
        <v>2</v>
      </c>
      <c r="H110" s="74">
        <v>2</v>
      </c>
      <c r="I110" s="74">
        <v>1</v>
      </c>
      <c r="J110" s="74">
        <v>1</v>
      </c>
      <c r="K110" s="74">
        <v>10</v>
      </c>
      <c r="L110" s="75">
        <v>21</v>
      </c>
    </row>
    <row r="111" spans="1:13" ht="17.25" customHeight="1" x14ac:dyDescent="0.25">
      <c r="A111" s="13" t="s">
        <v>85</v>
      </c>
      <c r="B111" s="41"/>
      <c r="C111" s="41"/>
      <c r="D111" s="41"/>
      <c r="E111" s="41"/>
      <c r="F111" s="41"/>
      <c r="G111" s="41"/>
      <c r="H111" s="41"/>
      <c r="I111" s="41"/>
      <c r="J111" s="41"/>
      <c r="K111" s="41"/>
      <c r="L111" s="41"/>
    </row>
    <row r="112" spans="1:13" ht="12" customHeight="1" x14ac:dyDescent="0.25">
      <c r="A112" s="32" t="s">
        <v>68</v>
      </c>
      <c r="B112" s="41"/>
      <c r="C112" s="41"/>
      <c r="D112" s="41"/>
      <c r="E112" s="41"/>
      <c r="F112" s="41"/>
      <c r="G112" s="41"/>
      <c r="H112" s="41"/>
      <c r="I112" s="41"/>
      <c r="J112" s="41"/>
      <c r="K112" s="41"/>
      <c r="L112" s="41"/>
    </row>
    <row r="113" spans="1:12" ht="12" customHeight="1" x14ac:dyDescent="0.25">
      <c r="A113" s="13" t="s">
        <v>69</v>
      </c>
      <c r="B113" s="41"/>
      <c r="C113" s="41"/>
      <c r="D113" s="41"/>
      <c r="E113" s="41"/>
      <c r="F113" s="41"/>
      <c r="G113" s="41"/>
      <c r="H113" s="41"/>
      <c r="I113" s="41"/>
      <c r="J113" s="41"/>
      <c r="K113" s="41"/>
      <c r="L113" s="41"/>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C00-000000000000}"/>
    <hyperlink ref="A2:B2" location="'Table des matières'!A1" display="Retour à la table des matières" xr:uid="{00000000-0004-0000-0C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38:L41 B26:F26 H26:L26 B27:F27 H27:L27 B28:F28 H28:L28 B29:F29 H29:L29 B30:F30 H30:L30 B31:F31 H31:L31 B32:F32 H32:L32 B33:F33 H33:L33 B34:F34 H34:L34 B35:F35 H35:L35 B36:F36 H36:L36 B37:F37 H37:L37" calculatedColumn="1"/>
  </ignoredErrors>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8" t="s">
        <v>156</v>
      </c>
    </row>
    <row r="2" spans="1:12" s="12" customFormat="1" ht="24" customHeight="1" x14ac:dyDescent="0.25">
      <c r="A2" s="151" t="s">
        <v>27</v>
      </c>
      <c r="B2" s="151"/>
    </row>
    <row r="3" spans="1:12" s="6" customFormat="1" ht="20.25" customHeight="1" x14ac:dyDescent="0.25">
      <c r="A3" s="99" t="s">
        <v>196</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404.4</v>
      </c>
      <c r="C6" s="94">
        <v>1447.7</v>
      </c>
      <c r="D6" s="94">
        <v>612.5</v>
      </c>
      <c r="E6" s="94">
        <v>742.8</v>
      </c>
      <c r="F6" s="94">
        <v>339.8</v>
      </c>
      <c r="G6" s="94">
        <v>373.7</v>
      </c>
      <c r="H6" s="94">
        <v>326.39999999999998</v>
      </c>
      <c r="I6" s="94">
        <v>530</v>
      </c>
      <c r="J6" s="94">
        <v>128.69999999999999</v>
      </c>
      <c r="K6" s="94">
        <v>815.7</v>
      </c>
      <c r="L6" s="95">
        <v>75.900000000000006</v>
      </c>
    </row>
    <row r="7" spans="1:12" s="33" customFormat="1" ht="15" customHeight="1" x14ac:dyDescent="0.25">
      <c r="A7" s="73" t="s">
        <v>51</v>
      </c>
      <c r="B7" s="94">
        <v>435.6</v>
      </c>
      <c r="C7" s="94">
        <v>1311.3</v>
      </c>
      <c r="D7" s="94">
        <v>653.1</v>
      </c>
      <c r="E7" s="94">
        <v>787.1</v>
      </c>
      <c r="F7" s="94">
        <v>363.1</v>
      </c>
      <c r="G7" s="94">
        <v>391.8</v>
      </c>
      <c r="H7" s="94">
        <v>337.7</v>
      </c>
      <c r="I7" s="94">
        <v>509.1</v>
      </c>
      <c r="J7" s="94">
        <v>132.80000000000001</v>
      </c>
      <c r="K7" s="94">
        <v>775.3</v>
      </c>
      <c r="L7" s="95">
        <v>84</v>
      </c>
    </row>
    <row r="8" spans="1:12" s="33" customFormat="1" ht="15" customHeight="1" x14ac:dyDescent="0.25">
      <c r="A8" s="73" t="s">
        <v>52</v>
      </c>
      <c r="B8" s="94">
        <v>481.1</v>
      </c>
      <c r="C8" s="94">
        <v>1346.6</v>
      </c>
      <c r="D8" s="94">
        <v>727.5</v>
      </c>
      <c r="E8" s="94">
        <v>821.1</v>
      </c>
      <c r="F8" s="94">
        <v>394.2</v>
      </c>
      <c r="G8" s="94" t="s">
        <v>96</v>
      </c>
      <c r="H8" s="94">
        <v>349.3</v>
      </c>
      <c r="I8" s="94">
        <v>554</v>
      </c>
      <c r="J8" s="94">
        <v>129.4</v>
      </c>
      <c r="K8" s="94">
        <v>879.8</v>
      </c>
      <c r="L8" s="95">
        <v>86</v>
      </c>
    </row>
    <row r="9" spans="1:12" s="33" customFormat="1" ht="15" customHeight="1" x14ac:dyDescent="0.25">
      <c r="A9" s="73" t="s">
        <v>53</v>
      </c>
      <c r="B9" s="94">
        <v>495.1</v>
      </c>
      <c r="C9" s="94">
        <v>1720.3</v>
      </c>
      <c r="D9" s="94">
        <v>781.3</v>
      </c>
      <c r="E9" s="94">
        <v>721.8</v>
      </c>
      <c r="F9" s="94">
        <v>420.5</v>
      </c>
      <c r="G9" s="94">
        <v>451.5</v>
      </c>
      <c r="H9" s="94">
        <v>301.39999999999998</v>
      </c>
      <c r="I9" s="94">
        <v>607.5</v>
      </c>
      <c r="J9" s="94">
        <v>145.30000000000001</v>
      </c>
      <c r="K9" s="94">
        <v>913.4</v>
      </c>
      <c r="L9" s="95">
        <v>84.1</v>
      </c>
    </row>
    <row r="10" spans="1:12" s="33" customFormat="1" ht="15" customHeight="1" x14ac:dyDescent="0.25">
      <c r="A10" s="73" t="s">
        <v>54</v>
      </c>
      <c r="B10" s="94">
        <v>535.5</v>
      </c>
      <c r="C10" s="94">
        <v>1768.5</v>
      </c>
      <c r="D10" s="94">
        <v>819.8</v>
      </c>
      <c r="E10" s="94">
        <v>786.6</v>
      </c>
      <c r="F10" s="94">
        <v>422.3</v>
      </c>
      <c r="G10" s="94" t="s">
        <v>96</v>
      </c>
      <c r="H10" s="94">
        <v>319.3</v>
      </c>
      <c r="I10" s="94">
        <v>627.70000000000005</v>
      </c>
      <c r="J10" s="94">
        <v>170.9</v>
      </c>
      <c r="K10" s="94">
        <v>1020.6</v>
      </c>
      <c r="L10" s="95">
        <v>92.5</v>
      </c>
    </row>
    <row r="11" spans="1:12" s="33" customFormat="1" ht="15" customHeight="1" x14ac:dyDescent="0.25">
      <c r="A11" s="73" t="s">
        <v>55</v>
      </c>
      <c r="B11" s="94">
        <v>537</v>
      </c>
      <c r="C11" s="94">
        <v>1664</v>
      </c>
      <c r="D11" s="94">
        <v>857.5</v>
      </c>
      <c r="E11" s="94">
        <v>972.8</v>
      </c>
      <c r="F11" s="94">
        <v>421</v>
      </c>
      <c r="G11" s="94" t="s">
        <v>96</v>
      </c>
      <c r="H11" s="94">
        <v>286.3</v>
      </c>
      <c r="I11" s="94">
        <v>623.70000000000005</v>
      </c>
      <c r="J11" s="94">
        <v>80.2</v>
      </c>
      <c r="K11" s="94">
        <v>925.3</v>
      </c>
      <c r="L11" s="95">
        <v>87.9</v>
      </c>
    </row>
    <row r="12" spans="1:12" s="33" customFormat="1" ht="15" customHeight="1" x14ac:dyDescent="0.25">
      <c r="A12" s="73" t="s">
        <v>56</v>
      </c>
      <c r="B12" s="94">
        <v>547.29999999999995</v>
      </c>
      <c r="C12" s="94">
        <v>1725.1</v>
      </c>
      <c r="D12" s="94">
        <v>933.5</v>
      </c>
      <c r="E12" s="94">
        <v>991.7</v>
      </c>
      <c r="F12" s="94">
        <v>411.8</v>
      </c>
      <c r="G12" s="94">
        <v>488.6</v>
      </c>
      <c r="H12" s="94">
        <v>432</v>
      </c>
      <c r="I12" s="94">
        <v>540.1</v>
      </c>
      <c r="J12" s="94">
        <v>181.9</v>
      </c>
      <c r="K12" s="94">
        <v>1076.5999999999999</v>
      </c>
      <c r="L12" s="95">
        <v>101.2</v>
      </c>
    </row>
    <row r="13" spans="1:12" s="33" customFormat="1" ht="15" customHeight="1" x14ac:dyDescent="0.25">
      <c r="A13" s="73" t="s">
        <v>57</v>
      </c>
      <c r="B13" s="94">
        <v>589</v>
      </c>
      <c r="C13" s="94">
        <v>1841.9</v>
      </c>
      <c r="D13" s="94">
        <v>990.5</v>
      </c>
      <c r="E13" s="94">
        <v>1058</v>
      </c>
      <c r="F13" s="94">
        <v>466.1</v>
      </c>
      <c r="G13" s="94">
        <v>539.1</v>
      </c>
      <c r="H13" s="94">
        <v>407.9</v>
      </c>
      <c r="I13" s="94">
        <v>628.20000000000005</v>
      </c>
      <c r="J13" s="94">
        <v>183.4</v>
      </c>
      <c r="K13" s="94">
        <v>1017.4</v>
      </c>
      <c r="L13" s="95">
        <v>104</v>
      </c>
    </row>
    <row r="14" spans="1:12" s="33" customFormat="1" ht="15" customHeight="1" x14ac:dyDescent="0.25">
      <c r="A14" s="73" t="s">
        <v>58</v>
      </c>
      <c r="B14" s="94">
        <v>595.29999999999995</v>
      </c>
      <c r="C14" s="94">
        <v>1791</v>
      </c>
      <c r="D14" s="94">
        <v>1034.9000000000001</v>
      </c>
      <c r="E14" s="94">
        <v>988.1</v>
      </c>
      <c r="F14" s="94">
        <v>483.2</v>
      </c>
      <c r="G14" s="94">
        <v>488.7</v>
      </c>
      <c r="H14" s="94">
        <v>431.1</v>
      </c>
      <c r="I14" s="94">
        <v>619.5</v>
      </c>
      <c r="J14" s="94">
        <v>179.5</v>
      </c>
      <c r="K14" s="94">
        <v>1053.4000000000001</v>
      </c>
      <c r="L14" s="95">
        <v>112.5</v>
      </c>
    </row>
    <row r="15" spans="1:12" s="33" customFormat="1" ht="15" customHeight="1" x14ac:dyDescent="0.25">
      <c r="A15" s="73" t="s">
        <v>59</v>
      </c>
      <c r="B15" s="94">
        <v>601.70000000000005</v>
      </c>
      <c r="C15" s="94">
        <v>1952.4</v>
      </c>
      <c r="D15" s="94">
        <v>1104.9000000000001</v>
      </c>
      <c r="E15" s="94">
        <v>1034</v>
      </c>
      <c r="F15" s="94">
        <v>497.6</v>
      </c>
      <c r="G15" s="94">
        <v>506.5</v>
      </c>
      <c r="H15" s="94">
        <v>455.4</v>
      </c>
      <c r="I15" s="94">
        <v>508.6</v>
      </c>
      <c r="J15" s="94">
        <v>187.2</v>
      </c>
      <c r="K15" s="94">
        <v>1037.5</v>
      </c>
      <c r="L15" s="95">
        <v>117.1</v>
      </c>
    </row>
    <row r="16" spans="1:12" s="33" customFormat="1" ht="15" customHeight="1" x14ac:dyDescent="0.25">
      <c r="A16" s="73" t="s">
        <v>60</v>
      </c>
      <c r="B16" s="94">
        <v>617.29999999999995</v>
      </c>
      <c r="C16" s="94">
        <v>2036</v>
      </c>
      <c r="D16" s="94">
        <v>1130.2</v>
      </c>
      <c r="E16" s="94">
        <v>1072.4000000000001</v>
      </c>
      <c r="F16" s="94">
        <v>495</v>
      </c>
      <c r="G16" s="94">
        <v>556.9</v>
      </c>
      <c r="H16" s="94">
        <v>459.3</v>
      </c>
      <c r="I16" s="94">
        <v>522</v>
      </c>
      <c r="J16" s="94">
        <v>189.7</v>
      </c>
      <c r="K16" s="94">
        <v>1186.0999999999999</v>
      </c>
      <c r="L16" s="95">
        <v>123.2</v>
      </c>
    </row>
    <row r="17" spans="1:12" s="33" customFormat="1" ht="15" customHeight="1" x14ac:dyDescent="0.25">
      <c r="A17" s="73" t="s">
        <v>61</v>
      </c>
      <c r="B17" s="94">
        <v>616.4</v>
      </c>
      <c r="C17" s="94">
        <v>1925.8</v>
      </c>
      <c r="D17" s="94">
        <v>1056</v>
      </c>
      <c r="E17" s="94">
        <v>1078.4000000000001</v>
      </c>
      <c r="F17" s="94">
        <v>513.1</v>
      </c>
      <c r="G17" s="94">
        <v>508.8</v>
      </c>
      <c r="H17" s="94">
        <v>457.2</v>
      </c>
      <c r="I17" s="94">
        <v>501.6</v>
      </c>
      <c r="J17" s="94">
        <v>190.2</v>
      </c>
      <c r="K17" s="94">
        <v>1169</v>
      </c>
      <c r="L17" s="95">
        <v>133.1</v>
      </c>
    </row>
    <row r="18" spans="1:12" s="33" customFormat="1" ht="15" customHeight="1" x14ac:dyDescent="0.25">
      <c r="A18" s="73" t="s">
        <v>62</v>
      </c>
      <c r="B18" s="94">
        <v>628.6</v>
      </c>
      <c r="C18" s="94">
        <v>1897.1</v>
      </c>
      <c r="D18" s="94">
        <v>1153.8</v>
      </c>
      <c r="E18" s="94">
        <v>1135.3</v>
      </c>
      <c r="F18" s="94">
        <v>482</v>
      </c>
      <c r="G18" s="94">
        <v>478.9</v>
      </c>
      <c r="H18" s="94">
        <v>470.3</v>
      </c>
      <c r="I18" s="94">
        <v>469.7</v>
      </c>
      <c r="J18" s="94">
        <v>199.3</v>
      </c>
      <c r="K18" s="94">
        <v>1112.9000000000001</v>
      </c>
      <c r="L18" s="95">
        <v>135.69999999999999</v>
      </c>
    </row>
    <row r="19" spans="1:12" s="33" customFormat="1" ht="15" customHeight="1" x14ac:dyDescent="0.25">
      <c r="A19" s="73" t="s">
        <v>63</v>
      </c>
      <c r="B19" s="94">
        <v>627.70000000000005</v>
      </c>
      <c r="C19" s="94">
        <v>1865.5</v>
      </c>
      <c r="D19" s="94">
        <v>1178.5</v>
      </c>
      <c r="E19" s="94">
        <v>1030.9000000000001</v>
      </c>
      <c r="F19" s="94">
        <v>510.5</v>
      </c>
      <c r="G19" s="94">
        <v>469.3</v>
      </c>
      <c r="H19" s="94">
        <v>465.6</v>
      </c>
      <c r="I19" s="94">
        <v>536.4</v>
      </c>
      <c r="J19" s="94">
        <v>207.5</v>
      </c>
      <c r="K19" s="94">
        <v>1203</v>
      </c>
      <c r="L19" s="95">
        <v>156.80000000000001</v>
      </c>
    </row>
    <row r="20" spans="1:12" s="33" customFormat="1" ht="15" customHeight="1" x14ac:dyDescent="0.25">
      <c r="A20" s="89" t="s">
        <v>64</v>
      </c>
      <c r="B20" s="94">
        <v>628.79999999999995</v>
      </c>
      <c r="C20" s="94">
        <v>2111</v>
      </c>
      <c r="D20" s="94">
        <v>1216.2</v>
      </c>
      <c r="E20" s="94">
        <v>1132.0999999999999</v>
      </c>
      <c r="F20" s="94">
        <v>513.70000000000005</v>
      </c>
      <c r="G20" s="94">
        <v>513.5</v>
      </c>
      <c r="H20" s="94">
        <v>455.3</v>
      </c>
      <c r="I20" s="94">
        <v>563.5</v>
      </c>
      <c r="J20" s="94">
        <v>208.6</v>
      </c>
      <c r="K20" s="94">
        <v>1260.5</v>
      </c>
      <c r="L20" s="95">
        <v>166.5</v>
      </c>
    </row>
    <row r="21" spans="1:12" s="33" customFormat="1" ht="15" customHeight="1" x14ac:dyDescent="0.25">
      <c r="A21" s="89" t="s">
        <v>75</v>
      </c>
      <c r="B21" s="94">
        <v>736.8</v>
      </c>
      <c r="C21" s="94">
        <v>2336.4</v>
      </c>
      <c r="D21" s="94">
        <v>1302.5</v>
      </c>
      <c r="E21" s="94">
        <v>1701</v>
      </c>
      <c r="F21" s="94">
        <v>567.4</v>
      </c>
      <c r="G21" s="94">
        <v>545.70000000000005</v>
      </c>
      <c r="H21" s="94">
        <v>501.1</v>
      </c>
      <c r="I21" s="94">
        <v>561.4</v>
      </c>
      <c r="J21" s="94">
        <v>215.7</v>
      </c>
      <c r="K21" s="94">
        <v>1390.9</v>
      </c>
      <c r="L21" s="95">
        <v>216.2</v>
      </c>
    </row>
    <row r="22" spans="1:12" s="33" customFormat="1" ht="15" customHeight="1" x14ac:dyDescent="0.25">
      <c r="A22" s="98" t="s">
        <v>143</v>
      </c>
      <c r="B22" s="94">
        <v>718.4</v>
      </c>
      <c r="C22" s="94">
        <v>2419.3000000000002</v>
      </c>
      <c r="D22" s="94">
        <v>1271.5999999999999</v>
      </c>
      <c r="E22" s="94">
        <v>1445.1</v>
      </c>
      <c r="F22" s="94">
        <v>567.9</v>
      </c>
      <c r="G22" s="94">
        <v>599.9</v>
      </c>
      <c r="H22" s="94">
        <v>488.1</v>
      </c>
      <c r="I22" s="94">
        <v>620</v>
      </c>
      <c r="J22" s="94">
        <v>238.9</v>
      </c>
      <c r="K22" s="94">
        <v>1433.9</v>
      </c>
      <c r="L22" s="95">
        <v>206.2</v>
      </c>
    </row>
    <row r="23" spans="1:12" ht="30" customHeight="1" x14ac:dyDescent="0.25">
      <c r="A23" s="42" t="s">
        <v>65</v>
      </c>
      <c r="B23"/>
      <c r="C23"/>
      <c r="D23"/>
      <c r="E23"/>
      <c r="F23"/>
      <c r="G23"/>
      <c r="H23"/>
      <c r="I23"/>
      <c r="J23"/>
      <c r="K23"/>
      <c r="L23"/>
    </row>
    <row r="24" spans="1:12"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2"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2" s="33" customFormat="1" ht="15" customHeight="1" x14ac:dyDescent="0.25">
      <c r="A26" s="73" t="s">
        <v>51</v>
      </c>
      <c r="B26" s="94">
        <v>7.7</v>
      </c>
      <c r="C26" s="94">
        <v>-9.4</v>
      </c>
      <c r="D26" s="94">
        <v>6.6</v>
      </c>
      <c r="E26" s="94">
        <v>6</v>
      </c>
      <c r="F26" s="94">
        <v>6.8</v>
      </c>
      <c r="G26" s="94">
        <v>4.8</v>
      </c>
      <c r="H26" s="94">
        <v>3.5</v>
      </c>
      <c r="I26" s="94">
        <v>-4</v>
      </c>
      <c r="J26" s="94">
        <v>3.2</v>
      </c>
      <c r="K26" s="94">
        <v>-4.9000000000000004</v>
      </c>
      <c r="L26" s="95">
        <v>10.6</v>
      </c>
    </row>
    <row r="27" spans="1:12" s="33" customFormat="1" ht="15" customHeight="1" x14ac:dyDescent="0.25">
      <c r="A27" s="73" t="s">
        <v>52</v>
      </c>
      <c r="B27" s="94">
        <v>10.4</v>
      </c>
      <c r="C27" s="94">
        <v>2.7</v>
      </c>
      <c r="D27" s="94">
        <v>11.4</v>
      </c>
      <c r="E27" s="94">
        <v>4.3</v>
      </c>
      <c r="F27" s="94">
        <v>8.6</v>
      </c>
      <c r="G27" s="94">
        <v>0</v>
      </c>
      <c r="H27" s="94">
        <v>3.4</v>
      </c>
      <c r="I27" s="94">
        <v>8.8000000000000007</v>
      </c>
      <c r="J27" s="94">
        <v>-2.5</v>
      </c>
      <c r="K27" s="94">
        <v>13.5</v>
      </c>
      <c r="L27" s="95">
        <v>2.4</v>
      </c>
    </row>
    <row r="28" spans="1:12" s="33" customFormat="1" ht="15" customHeight="1" x14ac:dyDescent="0.25">
      <c r="A28" s="73" t="s">
        <v>53</v>
      </c>
      <c r="B28" s="94">
        <v>2.9</v>
      </c>
      <c r="C28" s="94">
        <v>27.8</v>
      </c>
      <c r="D28" s="94">
        <v>7.4</v>
      </c>
      <c r="E28" s="94">
        <v>-12.1</v>
      </c>
      <c r="F28" s="94">
        <v>6.7</v>
      </c>
      <c r="G28" s="94">
        <v>15.3</v>
      </c>
      <c r="H28" s="94">
        <v>-13.7</v>
      </c>
      <c r="I28" s="94">
        <v>9.6999999999999993</v>
      </c>
      <c r="J28" s="94">
        <v>12.3</v>
      </c>
      <c r="K28" s="94">
        <v>3.8</v>
      </c>
      <c r="L28" s="95">
        <v>-2.2000000000000002</v>
      </c>
    </row>
    <row r="29" spans="1:12" s="33" customFormat="1" ht="15" customHeight="1" x14ac:dyDescent="0.25">
      <c r="A29" s="73" t="s">
        <v>54</v>
      </c>
      <c r="B29" s="94">
        <v>8.1999999999999993</v>
      </c>
      <c r="C29" s="94">
        <v>2.8</v>
      </c>
      <c r="D29" s="94">
        <v>4.9000000000000004</v>
      </c>
      <c r="E29" s="94">
        <v>9</v>
      </c>
      <c r="F29" s="94">
        <v>0.4</v>
      </c>
      <c r="G29" s="94">
        <v>0</v>
      </c>
      <c r="H29" s="94">
        <v>5.9</v>
      </c>
      <c r="I29" s="94">
        <v>3.3</v>
      </c>
      <c r="J29" s="94">
        <v>17.600000000000001</v>
      </c>
      <c r="K29" s="94">
        <v>11.7</v>
      </c>
      <c r="L29" s="95">
        <v>10</v>
      </c>
    </row>
    <row r="30" spans="1:12" s="33" customFormat="1" ht="15" customHeight="1" x14ac:dyDescent="0.25">
      <c r="A30" s="73" t="s">
        <v>55</v>
      </c>
      <c r="B30" s="94">
        <v>0.3</v>
      </c>
      <c r="C30" s="94">
        <v>-5.9</v>
      </c>
      <c r="D30" s="94">
        <v>4.5999999999999996</v>
      </c>
      <c r="E30" s="94">
        <v>23.7</v>
      </c>
      <c r="F30" s="94">
        <v>-0.3</v>
      </c>
      <c r="G30" s="94">
        <v>0</v>
      </c>
      <c r="H30" s="94">
        <v>-10.3</v>
      </c>
      <c r="I30" s="94">
        <v>-0.6</v>
      </c>
      <c r="J30" s="94">
        <v>-53.1</v>
      </c>
      <c r="K30" s="94">
        <v>-9.3000000000000007</v>
      </c>
      <c r="L30" s="95">
        <v>-4.9000000000000004</v>
      </c>
    </row>
    <row r="31" spans="1:12" s="33" customFormat="1" ht="15" customHeight="1" x14ac:dyDescent="0.25">
      <c r="A31" s="73" t="s">
        <v>56</v>
      </c>
      <c r="B31" s="94">
        <v>1.9</v>
      </c>
      <c r="C31" s="94">
        <v>3.7</v>
      </c>
      <c r="D31" s="94">
        <v>8.9</v>
      </c>
      <c r="E31" s="94">
        <v>1.9</v>
      </c>
      <c r="F31" s="94">
        <v>-2.2000000000000002</v>
      </c>
      <c r="G31" s="94">
        <v>8.1999999999999993</v>
      </c>
      <c r="H31" s="94">
        <v>50.9</v>
      </c>
      <c r="I31" s="94">
        <v>-13.4</v>
      </c>
      <c r="J31" s="94">
        <v>126.9</v>
      </c>
      <c r="K31" s="94">
        <v>16.3</v>
      </c>
      <c r="L31" s="95">
        <v>15.1</v>
      </c>
    </row>
    <row r="32" spans="1:12" s="33" customFormat="1" ht="15" customHeight="1" x14ac:dyDescent="0.25">
      <c r="A32" s="73" t="s">
        <v>57</v>
      </c>
      <c r="B32" s="94">
        <v>7.6</v>
      </c>
      <c r="C32" s="94">
        <v>6.8</v>
      </c>
      <c r="D32" s="94">
        <v>6.1</v>
      </c>
      <c r="E32" s="94">
        <v>6.7</v>
      </c>
      <c r="F32" s="94">
        <v>13.2</v>
      </c>
      <c r="G32" s="94">
        <v>10.3</v>
      </c>
      <c r="H32" s="94">
        <v>-5.6</v>
      </c>
      <c r="I32" s="94">
        <v>16.3</v>
      </c>
      <c r="J32" s="94">
        <v>0.9</v>
      </c>
      <c r="K32" s="94">
        <v>-5.5</v>
      </c>
      <c r="L32" s="95">
        <v>2.8</v>
      </c>
    </row>
    <row r="33" spans="1:13" s="33" customFormat="1" ht="15" customHeight="1" x14ac:dyDescent="0.25">
      <c r="A33" s="73" t="s">
        <v>58</v>
      </c>
      <c r="B33" s="94">
        <v>1.1000000000000001</v>
      </c>
      <c r="C33" s="94">
        <v>-2.8</v>
      </c>
      <c r="D33" s="94">
        <v>4.5</v>
      </c>
      <c r="E33" s="94">
        <v>-6.6</v>
      </c>
      <c r="F33" s="94">
        <v>3.7</v>
      </c>
      <c r="G33" s="94">
        <v>-9.4</v>
      </c>
      <c r="H33" s="94">
        <v>5.7</v>
      </c>
      <c r="I33" s="94">
        <v>-1.4</v>
      </c>
      <c r="J33" s="94">
        <v>-2.2000000000000002</v>
      </c>
      <c r="K33" s="94">
        <v>3.5</v>
      </c>
      <c r="L33" s="95">
        <v>8.1999999999999993</v>
      </c>
    </row>
    <row r="34" spans="1:13" s="33" customFormat="1" ht="15" customHeight="1" x14ac:dyDescent="0.25">
      <c r="A34" s="73" t="s">
        <v>59</v>
      </c>
      <c r="B34" s="94">
        <v>1.1000000000000001</v>
      </c>
      <c r="C34" s="94">
        <v>9</v>
      </c>
      <c r="D34" s="94">
        <v>6.8</v>
      </c>
      <c r="E34" s="94">
        <v>4.5999999999999996</v>
      </c>
      <c r="F34" s="94">
        <v>3</v>
      </c>
      <c r="G34" s="94">
        <v>3.6</v>
      </c>
      <c r="H34" s="94">
        <v>5.6</v>
      </c>
      <c r="I34" s="94">
        <v>-17.899999999999999</v>
      </c>
      <c r="J34" s="94">
        <v>4.3</v>
      </c>
      <c r="K34" s="94">
        <v>-1.5</v>
      </c>
      <c r="L34" s="95">
        <v>4.0999999999999996</v>
      </c>
    </row>
    <row r="35" spans="1:13" s="33" customFormat="1" ht="15" customHeight="1" x14ac:dyDescent="0.25">
      <c r="A35" s="73" t="s">
        <v>60</v>
      </c>
      <c r="B35" s="94">
        <v>2.6</v>
      </c>
      <c r="C35" s="94">
        <v>4.3</v>
      </c>
      <c r="D35" s="94">
        <v>2.2999999999999998</v>
      </c>
      <c r="E35" s="94">
        <v>3.7</v>
      </c>
      <c r="F35" s="94">
        <v>-0.5</v>
      </c>
      <c r="G35" s="94">
        <v>9.9</v>
      </c>
      <c r="H35" s="94">
        <v>0.9</v>
      </c>
      <c r="I35" s="94">
        <v>2.6</v>
      </c>
      <c r="J35" s="94">
        <v>1.3</v>
      </c>
      <c r="K35" s="94">
        <v>14.3</v>
      </c>
      <c r="L35" s="95">
        <v>5.3</v>
      </c>
    </row>
    <row r="36" spans="1:13" s="33" customFormat="1" ht="15" customHeight="1" x14ac:dyDescent="0.25">
      <c r="A36" s="73" t="s">
        <v>61</v>
      </c>
      <c r="B36" s="94">
        <v>-0.1</v>
      </c>
      <c r="C36" s="94">
        <v>-5.4</v>
      </c>
      <c r="D36" s="94">
        <v>-6.6</v>
      </c>
      <c r="E36" s="94">
        <v>0.6</v>
      </c>
      <c r="F36" s="94">
        <v>3.7</v>
      </c>
      <c r="G36" s="94">
        <v>-8.6</v>
      </c>
      <c r="H36" s="94">
        <v>-0.5</v>
      </c>
      <c r="I36" s="94">
        <v>-3.9</v>
      </c>
      <c r="J36" s="94">
        <v>0.3</v>
      </c>
      <c r="K36" s="94">
        <v>-1.4</v>
      </c>
      <c r="L36" s="95">
        <v>8</v>
      </c>
    </row>
    <row r="37" spans="1:13" s="33" customFormat="1" ht="15" customHeight="1" x14ac:dyDescent="0.25">
      <c r="A37" s="73" t="s">
        <v>62</v>
      </c>
      <c r="B37" s="94">
        <v>2</v>
      </c>
      <c r="C37" s="94">
        <v>-1.5</v>
      </c>
      <c r="D37" s="94">
        <v>9.3000000000000007</v>
      </c>
      <c r="E37" s="94">
        <v>5.3</v>
      </c>
      <c r="F37" s="94">
        <v>-6.1</v>
      </c>
      <c r="G37" s="94">
        <v>-5.9</v>
      </c>
      <c r="H37" s="94">
        <v>2.9</v>
      </c>
      <c r="I37" s="94">
        <v>-6.4</v>
      </c>
      <c r="J37" s="94">
        <v>4.8</v>
      </c>
      <c r="K37" s="94">
        <v>-4.8</v>
      </c>
      <c r="L37" s="95">
        <v>1.9</v>
      </c>
    </row>
    <row r="38" spans="1:13" s="33" customFormat="1" ht="15" customHeight="1" x14ac:dyDescent="0.25">
      <c r="A38" s="73" t="s">
        <v>63</v>
      </c>
      <c r="B38" s="94">
        <v>-0.1</v>
      </c>
      <c r="C38" s="94">
        <v>-1.7</v>
      </c>
      <c r="D38" s="94">
        <v>2.1</v>
      </c>
      <c r="E38" s="94">
        <v>-9.1999999999999993</v>
      </c>
      <c r="F38" s="94">
        <v>5.9</v>
      </c>
      <c r="G38" s="94">
        <v>-2</v>
      </c>
      <c r="H38" s="94">
        <v>-1</v>
      </c>
      <c r="I38" s="94">
        <v>14.2</v>
      </c>
      <c r="J38" s="94">
        <v>4.0999999999999996</v>
      </c>
      <c r="K38" s="94">
        <v>8.1</v>
      </c>
      <c r="L38" s="95">
        <v>15.6</v>
      </c>
    </row>
    <row r="39" spans="1:13" s="33" customFormat="1" ht="15" customHeight="1" x14ac:dyDescent="0.25">
      <c r="A39" s="89" t="s">
        <v>64</v>
      </c>
      <c r="B39" s="94">
        <v>0.2</v>
      </c>
      <c r="C39" s="94">
        <v>13.2</v>
      </c>
      <c r="D39" s="94">
        <v>3.2</v>
      </c>
      <c r="E39" s="94">
        <v>9.8000000000000007</v>
      </c>
      <c r="F39" s="94">
        <v>0.6</v>
      </c>
      <c r="G39" s="94">
        <v>9.4</v>
      </c>
      <c r="H39" s="94">
        <v>-2.2000000000000002</v>
      </c>
      <c r="I39" s="94">
        <v>5</v>
      </c>
      <c r="J39" s="94">
        <v>0.5</v>
      </c>
      <c r="K39" s="94">
        <v>4.8</v>
      </c>
      <c r="L39" s="95">
        <v>6.2</v>
      </c>
    </row>
    <row r="40" spans="1:13" s="91" customFormat="1" ht="15" customHeight="1" x14ac:dyDescent="0.25">
      <c r="A40" s="89" t="s">
        <v>75</v>
      </c>
      <c r="B40" s="94">
        <v>17.2</v>
      </c>
      <c r="C40" s="94">
        <v>10.7</v>
      </c>
      <c r="D40" s="94">
        <v>7.1</v>
      </c>
      <c r="E40" s="94">
        <v>50.3</v>
      </c>
      <c r="F40" s="94">
        <v>10.5</v>
      </c>
      <c r="G40" s="94">
        <v>6.3</v>
      </c>
      <c r="H40" s="94">
        <v>10.1</v>
      </c>
      <c r="I40" s="94">
        <v>-0.4</v>
      </c>
      <c r="J40" s="94">
        <v>3.4</v>
      </c>
      <c r="K40" s="94">
        <v>10.3</v>
      </c>
      <c r="L40" s="95">
        <v>29.9</v>
      </c>
      <c r="M40" s="90"/>
    </row>
    <row r="41" spans="1:13" s="33" customFormat="1" ht="15" customHeight="1" x14ac:dyDescent="0.25">
      <c r="A41" s="98" t="s">
        <v>143</v>
      </c>
      <c r="B41" s="94">
        <v>-2.5</v>
      </c>
      <c r="C41" s="94">
        <v>3.5</v>
      </c>
      <c r="D41" s="94">
        <v>-2.4</v>
      </c>
      <c r="E41" s="94">
        <v>-15</v>
      </c>
      <c r="F41" s="94">
        <v>0.1</v>
      </c>
      <c r="G41" s="94">
        <v>9.9</v>
      </c>
      <c r="H41" s="94">
        <v>-2.6</v>
      </c>
      <c r="I41" s="94">
        <v>10.4</v>
      </c>
      <c r="J41" s="94">
        <v>10.8</v>
      </c>
      <c r="K41" s="94">
        <v>3.1</v>
      </c>
      <c r="L41" s="95">
        <v>-4.5999999999999996</v>
      </c>
    </row>
    <row r="42" spans="1:13" ht="17.25" customHeight="1" x14ac:dyDescent="0.25">
      <c r="A42" s="62" t="s">
        <v>66</v>
      </c>
      <c r="B42" s="63"/>
      <c r="C42" s="63"/>
      <c r="D42" s="63"/>
      <c r="E42" s="63"/>
      <c r="F42" s="63"/>
      <c r="G42" s="63"/>
      <c r="H42" s="63"/>
      <c r="I42" s="63"/>
      <c r="J42" s="63"/>
      <c r="K42" s="63"/>
      <c r="L42" s="63"/>
    </row>
    <row r="43" spans="1:13" s="12" customFormat="1" ht="12" customHeight="1" x14ac:dyDescent="0.25">
      <c r="A43" s="66" t="s">
        <v>98</v>
      </c>
      <c r="B43" s="67"/>
      <c r="C43" s="67"/>
      <c r="D43" s="67"/>
      <c r="E43" s="67"/>
      <c r="F43" s="67"/>
      <c r="G43" s="67"/>
      <c r="H43" s="67"/>
      <c r="I43" s="67"/>
      <c r="J43" s="67"/>
      <c r="K43" s="23"/>
      <c r="L43" s="23"/>
    </row>
    <row r="44" spans="1:13" s="12" customFormat="1" ht="12" customHeight="1" x14ac:dyDescent="0.25">
      <c r="A44" s="66" t="s">
        <v>67</v>
      </c>
      <c r="B44" s="67"/>
      <c r="C44" s="67"/>
      <c r="D44" s="67"/>
      <c r="E44" s="67"/>
      <c r="F44" s="67"/>
      <c r="G44" s="67"/>
      <c r="H44" s="67"/>
      <c r="I44" s="67"/>
      <c r="J44" s="67"/>
      <c r="K44" s="23"/>
      <c r="L44" s="23"/>
    </row>
    <row r="45" spans="1:13" s="12" customFormat="1" ht="12" customHeight="1" x14ac:dyDescent="0.25">
      <c r="A45" s="40" t="s">
        <v>68</v>
      </c>
      <c r="B45" s="67"/>
      <c r="C45" s="67"/>
      <c r="D45" s="67"/>
      <c r="E45" s="67"/>
      <c r="F45" s="67"/>
      <c r="G45" s="67"/>
      <c r="H45" s="67"/>
      <c r="I45" s="67"/>
      <c r="J45" s="67"/>
      <c r="K45" s="67"/>
      <c r="L45" s="67"/>
    </row>
    <row r="46" spans="1:13" s="12" customFormat="1" ht="12" customHeight="1" x14ac:dyDescent="0.25">
      <c r="A46" s="68" t="s">
        <v>69</v>
      </c>
      <c r="B46" s="67"/>
      <c r="C46" s="67"/>
      <c r="D46" s="67"/>
      <c r="E46" s="67"/>
      <c r="F46" s="67"/>
      <c r="G46" s="67"/>
      <c r="H46" s="67"/>
      <c r="I46" s="67"/>
      <c r="J46" s="67"/>
      <c r="K46" s="67"/>
      <c r="L46" s="67"/>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167</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593.9</v>
      </c>
      <c r="C51" s="122">
        <v>202.4</v>
      </c>
      <c r="D51" s="122">
        <v>111.6</v>
      </c>
      <c r="E51" s="122">
        <v>53.5</v>
      </c>
      <c r="F51" s="122">
        <v>145.1</v>
      </c>
      <c r="G51" s="122">
        <v>3.1</v>
      </c>
      <c r="H51" s="122">
        <v>22.7</v>
      </c>
      <c r="I51" s="122">
        <v>2.2999999999999998</v>
      </c>
      <c r="J51" s="122">
        <v>113.9</v>
      </c>
      <c r="K51" s="122">
        <v>209.1</v>
      </c>
      <c r="L51" s="124">
        <v>112.7</v>
      </c>
    </row>
    <row r="52" spans="1:12" s="33" customFormat="1" ht="15" customHeight="1" x14ac:dyDescent="0.25">
      <c r="A52" s="73" t="s">
        <v>51</v>
      </c>
      <c r="B52" s="122">
        <v>678</v>
      </c>
      <c r="C52" s="122">
        <v>103.9</v>
      </c>
      <c r="D52" s="122">
        <v>127.9</v>
      </c>
      <c r="E52" s="122">
        <v>60.1</v>
      </c>
      <c r="F52" s="122">
        <v>154.19999999999999</v>
      </c>
      <c r="G52" s="123">
        <v>3.2</v>
      </c>
      <c r="H52" s="122">
        <v>25.5</v>
      </c>
      <c r="I52" s="122">
        <v>2.6</v>
      </c>
      <c r="J52" s="122">
        <v>125.8</v>
      </c>
      <c r="K52" s="122">
        <v>276.5</v>
      </c>
      <c r="L52" s="124">
        <v>132.69999999999999</v>
      </c>
    </row>
    <row r="53" spans="1:12" s="33" customFormat="1" ht="15" customHeight="1" x14ac:dyDescent="0.25">
      <c r="A53" s="73" t="s">
        <v>52</v>
      </c>
      <c r="B53" s="122">
        <v>783.4</v>
      </c>
      <c r="C53" s="122">
        <v>103.2</v>
      </c>
      <c r="D53" s="122">
        <v>150.1</v>
      </c>
      <c r="E53" s="122">
        <v>62.8</v>
      </c>
      <c r="F53" s="122">
        <v>167.5</v>
      </c>
      <c r="G53" s="123" t="s">
        <v>96</v>
      </c>
      <c r="H53" s="122">
        <v>25.1</v>
      </c>
      <c r="I53" s="122">
        <v>5.6</v>
      </c>
      <c r="J53" s="122">
        <v>119.4</v>
      </c>
      <c r="K53" s="122">
        <v>306.7</v>
      </c>
      <c r="L53" s="124">
        <v>145.80000000000001</v>
      </c>
    </row>
    <row r="54" spans="1:12" s="33" customFormat="1" ht="15" customHeight="1" x14ac:dyDescent="0.25">
      <c r="A54" s="73" t="s">
        <v>53</v>
      </c>
      <c r="B54" s="122">
        <v>819.6</v>
      </c>
      <c r="C54" s="122">
        <v>184.5</v>
      </c>
      <c r="D54" s="122">
        <v>154</v>
      </c>
      <c r="E54" s="122">
        <v>56.7</v>
      </c>
      <c r="F54" s="122">
        <v>179.5</v>
      </c>
      <c r="G54" s="123">
        <v>3.7</v>
      </c>
      <c r="H54" s="122">
        <v>9</v>
      </c>
      <c r="I54" s="122">
        <v>6.5</v>
      </c>
      <c r="J54" s="122">
        <v>124.3</v>
      </c>
      <c r="K54" s="122">
        <v>295</v>
      </c>
      <c r="L54" s="124">
        <v>147.6</v>
      </c>
    </row>
    <row r="55" spans="1:12" s="33" customFormat="1" ht="15" customHeight="1" x14ac:dyDescent="0.25">
      <c r="A55" s="73" t="s">
        <v>54</v>
      </c>
      <c r="B55" s="122">
        <v>906.3</v>
      </c>
      <c r="C55" s="122">
        <v>175.2</v>
      </c>
      <c r="D55" s="122">
        <v>122.9</v>
      </c>
      <c r="E55" s="122">
        <v>59.4</v>
      </c>
      <c r="F55" s="122">
        <v>187.6</v>
      </c>
      <c r="G55" s="123" t="s">
        <v>96</v>
      </c>
      <c r="H55" s="122">
        <v>12.1</v>
      </c>
      <c r="I55" s="122">
        <v>6.6</v>
      </c>
      <c r="J55" s="122">
        <v>160.9</v>
      </c>
      <c r="K55" s="122">
        <v>371.9</v>
      </c>
      <c r="L55" s="124">
        <v>144.5</v>
      </c>
    </row>
    <row r="56" spans="1:12" s="33" customFormat="1" ht="15" customHeight="1" x14ac:dyDescent="0.25">
      <c r="A56" s="73" t="s">
        <v>55</v>
      </c>
      <c r="B56" s="122">
        <v>896.7</v>
      </c>
      <c r="C56" s="122">
        <v>215.5</v>
      </c>
      <c r="D56" s="122">
        <v>130.1</v>
      </c>
      <c r="E56" s="122">
        <v>74.599999999999994</v>
      </c>
      <c r="F56" s="122">
        <v>182.7</v>
      </c>
      <c r="G56" s="123" t="s">
        <v>96</v>
      </c>
      <c r="H56" s="122">
        <v>3</v>
      </c>
      <c r="I56" s="122">
        <v>7.6</v>
      </c>
      <c r="J56" s="122">
        <v>145.6</v>
      </c>
      <c r="K56" s="122">
        <v>324.10000000000002</v>
      </c>
      <c r="L56" s="124">
        <v>133.5</v>
      </c>
    </row>
    <row r="57" spans="1:12" s="33" customFormat="1" ht="15" customHeight="1" x14ac:dyDescent="0.25">
      <c r="A57" s="73" t="s">
        <v>56</v>
      </c>
      <c r="B57" s="122">
        <v>973.7</v>
      </c>
      <c r="C57" s="122">
        <v>224.5</v>
      </c>
      <c r="D57" s="122">
        <v>148.19999999999999</v>
      </c>
      <c r="E57" s="122">
        <v>81</v>
      </c>
      <c r="F57" s="122">
        <v>198.5</v>
      </c>
      <c r="G57" s="123">
        <v>4.0999999999999996</v>
      </c>
      <c r="H57" s="122">
        <v>35.299999999999997</v>
      </c>
      <c r="I57" s="122">
        <v>7.7</v>
      </c>
      <c r="J57" s="122">
        <v>169.3</v>
      </c>
      <c r="K57" s="122">
        <v>347.4</v>
      </c>
      <c r="L57" s="124">
        <v>163.80000000000001</v>
      </c>
    </row>
    <row r="58" spans="1:12" s="33" customFormat="1" ht="15" customHeight="1" x14ac:dyDescent="0.25">
      <c r="A58" s="73" t="s">
        <v>57</v>
      </c>
      <c r="B58" s="122">
        <v>1081.5</v>
      </c>
      <c r="C58" s="122">
        <v>249.7</v>
      </c>
      <c r="D58" s="122">
        <v>189.8</v>
      </c>
      <c r="E58" s="122">
        <v>88.7</v>
      </c>
      <c r="F58" s="122">
        <v>210.5</v>
      </c>
      <c r="G58" s="122">
        <v>4.5</v>
      </c>
      <c r="H58" s="122">
        <v>46.8</v>
      </c>
      <c r="I58" s="122">
        <v>12.5</v>
      </c>
      <c r="J58" s="122">
        <v>151.19999999999999</v>
      </c>
      <c r="K58" s="122">
        <v>355.2</v>
      </c>
      <c r="L58" s="124">
        <v>176</v>
      </c>
    </row>
    <row r="59" spans="1:12" s="33" customFormat="1" ht="15" customHeight="1" x14ac:dyDescent="0.25">
      <c r="A59" s="73" t="s">
        <v>58</v>
      </c>
      <c r="B59" s="122">
        <v>1094.5</v>
      </c>
      <c r="C59" s="122">
        <v>248.5</v>
      </c>
      <c r="D59" s="122">
        <v>193.3</v>
      </c>
      <c r="E59" s="122">
        <v>84.2</v>
      </c>
      <c r="F59" s="122">
        <v>224.8</v>
      </c>
      <c r="G59" s="122">
        <v>4.0999999999999996</v>
      </c>
      <c r="H59" s="122">
        <v>52</v>
      </c>
      <c r="I59" s="122">
        <v>10.7</v>
      </c>
      <c r="J59" s="122">
        <v>144.9</v>
      </c>
      <c r="K59" s="122">
        <v>354</v>
      </c>
      <c r="L59" s="124">
        <v>182.1</v>
      </c>
    </row>
    <row r="60" spans="1:12" s="33" customFormat="1" ht="15" customHeight="1" x14ac:dyDescent="0.25">
      <c r="A60" s="73" t="s">
        <v>59</v>
      </c>
      <c r="B60" s="122">
        <v>1144.2</v>
      </c>
      <c r="C60" s="122">
        <v>283.10000000000002</v>
      </c>
      <c r="D60" s="122">
        <v>205.1</v>
      </c>
      <c r="E60" s="122">
        <v>90.3</v>
      </c>
      <c r="F60" s="122">
        <v>230.1</v>
      </c>
      <c r="G60" s="122">
        <v>4.3</v>
      </c>
      <c r="H60" s="122">
        <v>57.8</v>
      </c>
      <c r="I60" s="122">
        <v>11.5</v>
      </c>
      <c r="J60" s="122">
        <v>151.30000000000001</v>
      </c>
      <c r="K60" s="122">
        <v>405.1</v>
      </c>
      <c r="L60" s="124">
        <v>195.1</v>
      </c>
    </row>
    <row r="61" spans="1:12" s="33" customFormat="1" ht="15" customHeight="1" x14ac:dyDescent="0.25">
      <c r="A61" s="73" t="s">
        <v>60</v>
      </c>
      <c r="B61" s="122">
        <v>1170</v>
      </c>
      <c r="C61" s="122">
        <v>312.7</v>
      </c>
      <c r="D61" s="122">
        <v>208.6</v>
      </c>
      <c r="E61" s="122">
        <v>81.5</v>
      </c>
      <c r="F61" s="122">
        <v>233.2</v>
      </c>
      <c r="G61" s="122">
        <v>4.7</v>
      </c>
      <c r="H61" s="122">
        <v>69.900000000000006</v>
      </c>
      <c r="I61" s="122">
        <v>8.5</v>
      </c>
      <c r="J61" s="122">
        <v>158.5</v>
      </c>
      <c r="K61" s="122">
        <v>414.1</v>
      </c>
      <c r="L61" s="124">
        <v>191.2</v>
      </c>
    </row>
    <row r="62" spans="1:12" s="33" customFormat="1" ht="15" customHeight="1" x14ac:dyDescent="0.25">
      <c r="A62" s="73" t="s">
        <v>61</v>
      </c>
      <c r="B62" s="122">
        <v>1181.2</v>
      </c>
      <c r="C62" s="122">
        <v>296.2</v>
      </c>
      <c r="D62" s="122">
        <v>128.1</v>
      </c>
      <c r="E62" s="122">
        <v>79.099999999999994</v>
      </c>
      <c r="F62" s="122">
        <v>243.7</v>
      </c>
      <c r="G62" s="122">
        <v>4.3</v>
      </c>
      <c r="H62" s="122">
        <v>75.5</v>
      </c>
      <c r="I62" s="122">
        <v>9</v>
      </c>
      <c r="J62" s="122">
        <v>145.19999999999999</v>
      </c>
      <c r="K62" s="122">
        <v>411.7</v>
      </c>
      <c r="L62" s="124">
        <v>200.1</v>
      </c>
    </row>
    <row r="63" spans="1:12" s="33" customFormat="1" ht="15" customHeight="1" x14ac:dyDescent="0.25">
      <c r="A63" s="73" t="s">
        <v>62</v>
      </c>
      <c r="B63" s="122">
        <v>1219.5999999999999</v>
      </c>
      <c r="C63" s="122">
        <v>312.39999999999998</v>
      </c>
      <c r="D63" s="122">
        <v>173.8</v>
      </c>
      <c r="E63" s="122">
        <v>91.1</v>
      </c>
      <c r="F63" s="122">
        <v>219.4</v>
      </c>
      <c r="G63" s="122">
        <v>4</v>
      </c>
      <c r="H63" s="122">
        <v>81.5</v>
      </c>
      <c r="I63" s="122">
        <v>8.6999999999999993</v>
      </c>
      <c r="J63" s="122">
        <v>137.30000000000001</v>
      </c>
      <c r="K63" s="122">
        <v>425.5</v>
      </c>
      <c r="L63" s="124">
        <v>216.4</v>
      </c>
    </row>
    <row r="64" spans="1:12" s="33" customFormat="1" ht="15" customHeight="1" x14ac:dyDescent="0.25">
      <c r="A64" s="73" t="s">
        <v>63</v>
      </c>
      <c r="B64" s="122">
        <v>1262.7</v>
      </c>
      <c r="C64" s="122">
        <v>312.2</v>
      </c>
      <c r="D64" s="122">
        <v>189.2</v>
      </c>
      <c r="E64" s="122">
        <v>50.9</v>
      </c>
      <c r="F64" s="122">
        <v>251.4</v>
      </c>
      <c r="G64" s="122">
        <v>3.9</v>
      </c>
      <c r="H64" s="122">
        <v>77.099999999999994</v>
      </c>
      <c r="I64" s="122">
        <v>7.8</v>
      </c>
      <c r="J64" s="122">
        <v>144.80000000000001</v>
      </c>
      <c r="K64" s="122">
        <v>487.2</v>
      </c>
      <c r="L64" s="124">
        <v>328.3</v>
      </c>
    </row>
    <row r="65" spans="1:13" s="33" customFormat="1" ht="15" customHeight="1" x14ac:dyDescent="0.25">
      <c r="A65" s="89" t="s">
        <v>64</v>
      </c>
      <c r="B65" s="122">
        <v>1243.5999999999999</v>
      </c>
      <c r="C65" s="122">
        <v>436.5</v>
      </c>
      <c r="D65" s="122">
        <v>191.1</v>
      </c>
      <c r="E65" s="122">
        <v>51.6</v>
      </c>
      <c r="F65" s="122">
        <v>240.6</v>
      </c>
      <c r="G65" s="122">
        <v>4.3</v>
      </c>
      <c r="H65" s="122">
        <v>87.5</v>
      </c>
      <c r="I65" s="122">
        <v>7.9</v>
      </c>
      <c r="J65" s="122">
        <v>147.19999999999999</v>
      </c>
      <c r="K65" s="122">
        <v>478.4</v>
      </c>
      <c r="L65" s="124">
        <v>295.3</v>
      </c>
    </row>
    <row r="66" spans="1:13" s="91" customFormat="1" ht="15" customHeight="1" x14ac:dyDescent="0.25">
      <c r="A66" s="89" t="s">
        <v>75</v>
      </c>
      <c r="B66" s="122">
        <v>1296.3</v>
      </c>
      <c r="C66" s="122">
        <v>455.5</v>
      </c>
      <c r="D66" s="122">
        <v>186.6</v>
      </c>
      <c r="E66" s="122">
        <v>58.4</v>
      </c>
      <c r="F66" s="122">
        <v>282</v>
      </c>
      <c r="G66" s="122">
        <v>4.5999999999999996</v>
      </c>
      <c r="H66" s="122">
        <v>82.9</v>
      </c>
      <c r="I66" s="122">
        <v>5.0999999999999996</v>
      </c>
      <c r="J66" s="122">
        <v>137.5</v>
      </c>
      <c r="K66" s="122">
        <v>468.8</v>
      </c>
      <c r="L66" s="124">
        <v>270.3</v>
      </c>
      <c r="M66" s="90"/>
    </row>
    <row r="67" spans="1:13" s="33" customFormat="1" ht="15" customHeight="1" x14ac:dyDescent="0.25">
      <c r="A67" s="98" t="s">
        <v>143</v>
      </c>
      <c r="B67" s="122">
        <v>1314.4</v>
      </c>
      <c r="C67" s="122">
        <v>506.2</v>
      </c>
      <c r="D67" s="122">
        <v>191.2</v>
      </c>
      <c r="E67" s="122">
        <v>56.6</v>
      </c>
      <c r="F67" s="122">
        <v>290.39999999999998</v>
      </c>
      <c r="G67" s="122">
        <v>4.9000000000000004</v>
      </c>
      <c r="H67" s="122">
        <v>84.6</v>
      </c>
      <c r="I67" s="122">
        <v>5.8</v>
      </c>
      <c r="J67" s="122">
        <v>145.1</v>
      </c>
      <c r="K67" s="122">
        <v>467.8</v>
      </c>
      <c r="L67" s="124">
        <v>322.2</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1468727</v>
      </c>
      <c r="C70" s="125">
        <v>139833</v>
      </c>
      <c r="D70" s="125">
        <v>182202</v>
      </c>
      <c r="E70" s="125">
        <v>71984</v>
      </c>
      <c r="F70" s="125">
        <v>426897</v>
      </c>
      <c r="G70" s="125">
        <v>8250</v>
      </c>
      <c r="H70" s="125">
        <v>69462</v>
      </c>
      <c r="I70" s="125">
        <v>4412</v>
      </c>
      <c r="J70" s="125">
        <v>884736</v>
      </c>
      <c r="K70" s="125">
        <v>256411</v>
      </c>
      <c r="L70" s="126">
        <v>1484449</v>
      </c>
    </row>
    <row r="71" spans="1:13" s="33" customFormat="1" ht="15" customHeight="1" x14ac:dyDescent="0.25">
      <c r="A71" s="73" t="s">
        <v>51</v>
      </c>
      <c r="B71" s="74">
        <v>1556498</v>
      </c>
      <c r="C71" s="74">
        <v>79268</v>
      </c>
      <c r="D71" s="74">
        <v>195763</v>
      </c>
      <c r="E71" s="74">
        <v>76347</v>
      </c>
      <c r="F71" s="74">
        <v>424802</v>
      </c>
      <c r="G71" s="74">
        <v>8251</v>
      </c>
      <c r="H71" s="74">
        <v>75575</v>
      </c>
      <c r="I71" s="74">
        <v>5144</v>
      </c>
      <c r="J71" s="74">
        <v>947824</v>
      </c>
      <c r="K71" s="74">
        <v>356671</v>
      </c>
      <c r="L71" s="75">
        <v>1579499</v>
      </c>
    </row>
    <row r="72" spans="1:13" s="33" customFormat="1" ht="15" customHeight="1" x14ac:dyDescent="0.25">
      <c r="A72" s="73" t="s">
        <v>52</v>
      </c>
      <c r="B72" s="74">
        <v>1628344</v>
      </c>
      <c r="C72" s="74">
        <v>76667</v>
      </c>
      <c r="D72" s="74">
        <v>206267</v>
      </c>
      <c r="E72" s="74">
        <v>76526</v>
      </c>
      <c r="F72" s="74">
        <v>424834</v>
      </c>
      <c r="G72" s="94" t="s">
        <v>96</v>
      </c>
      <c r="H72" s="74">
        <v>71959</v>
      </c>
      <c r="I72" s="74">
        <v>10063</v>
      </c>
      <c r="J72" s="74">
        <v>922867</v>
      </c>
      <c r="K72" s="74">
        <v>348584</v>
      </c>
      <c r="L72" s="75">
        <v>1695744</v>
      </c>
    </row>
    <row r="73" spans="1:13" s="33" customFormat="1" ht="15" customHeight="1" x14ac:dyDescent="0.25">
      <c r="A73" s="73" t="s">
        <v>53</v>
      </c>
      <c r="B73" s="74">
        <v>1655302</v>
      </c>
      <c r="C73" s="74">
        <v>107246</v>
      </c>
      <c r="D73" s="74">
        <v>197162</v>
      </c>
      <c r="E73" s="74">
        <v>78576</v>
      </c>
      <c r="F73" s="74">
        <v>426916</v>
      </c>
      <c r="G73" s="74">
        <v>8172</v>
      </c>
      <c r="H73" s="74">
        <v>29792</v>
      </c>
      <c r="I73" s="74">
        <v>10620</v>
      </c>
      <c r="J73" s="74">
        <v>855015</v>
      </c>
      <c r="K73" s="74">
        <v>322986</v>
      </c>
      <c r="L73" s="75">
        <v>1755559</v>
      </c>
    </row>
    <row r="74" spans="1:13" s="33" customFormat="1" ht="15" customHeight="1" x14ac:dyDescent="0.25">
      <c r="A74" s="73" t="s">
        <v>54</v>
      </c>
      <c r="B74" s="74">
        <v>1692432</v>
      </c>
      <c r="C74" s="74">
        <v>99039</v>
      </c>
      <c r="D74" s="74">
        <v>149868</v>
      </c>
      <c r="E74" s="74">
        <v>75536</v>
      </c>
      <c r="F74" s="74">
        <v>444129</v>
      </c>
      <c r="G74" s="94" t="s">
        <v>96</v>
      </c>
      <c r="H74" s="74">
        <v>37889</v>
      </c>
      <c r="I74" s="74">
        <v>10513</v>
      </c>
      <c r="J74" s="74">
        <v>941744</v>
      </c>
      <c r="K74" s="74">
        <v>364366</v>
      </c>
      <c r="L74" s="75">
        <v>1561899</v>
      </c>
    </row>
    <row r="75" spans="1:13" s="33" customFormat="1" ht="15" customHeight="1" x14ac:dyDescent="0.25">
      <c r="A75" s="73" t="s">
        <v>55</v>
      </c>
      <c r="B75" s="74">
        <v>1669731</v>
      </c>
      <c r="C75" s="74">
        <v>129508</v>
      </c>
      <c r="D75" s="74">
        <v>151676</v>
      </c>
      <c r="E75" s="74">
        <v>76696</v>
      </c>
      <c r="F75" s="74">
        <v>433935</v>
      </c>
      <c r="G75" s="94" t="s">
        <v>96</v>
      </c>
      <c r="H75" s="74">
        <v>10531</v>
      </c>
      <c r="I75" s="74">
        <v>12226</v>
      </c>
      <c r="J75" s="74">
        <v>1816497</v>
      </c>
      <c r="K75" s="74">
        <v>350215</v>
      </c>
      <c r="L75" s="75">
        <v>1518775</v>
      </c>
    </row>
    <row r="76" spans="1:13" s="33" customFormat="1" ht="15" customHeight="1" x14ac:dyDescent="0.25">
      <c r="A76" s="73" t="s">
        <v>56</v>
      </c>
      <c r="B76" s="74">
        <v>1778962</v>
      </c>
      <c r="C76" s="74">
        <v>130108</v>
      </c>
      <c r="D76" s="74">
        <v>158753</v>
      </c>
      <c r="E76" s="74">
        <v>81723</v>
      </c>
      <c r="F76" s="74">
        <v>482030</v>
      </c>
      <c r="G76" s="74">
        <v>8438</v>
      </c>
      <c r="H76" s="74">
        <v>81662</v>
      </c>
      <c r="I76" s="74">
        <v>14286</v>
      </c>
      <c r="J76" s="74">
        <v>930801</v>
      </c>
      <c r="K76" s="74">
        <v>322724</v>
      </c>
      <c r="L76" s="75">
        <v>1618864</v>
      </c>
    </row>
    <row r="77" spans="1:13" s="33" customFormat="1" ht="15" customHeight="1" x14ac:dyDescent="0.25">
      <c r="A77" s="73" t="s">
        <v>57</v>
      </c>
      <c r="B77" s="74">
        <v>1836161</v>
      </c>
      <c r="C77" s="74">
        <v>135573</v>
      </c>
      <c r="D77" s="74">
        <v>191576</v>
      </c>
      <c r="E77" s="74">
        <v>83859</v>
      </c>
      <c r="F77" s="74">
        <v>451638</v>
      </c>
      <c r="G77" s="74">
        <v>8373</v>
      </c>
      <c r="H77" s="74">
        <v>114833</v>
      </c>
      <c r="I77" s="74">
        <v>19944</v>
      </c>
      <c r="J77" s="74">
        <v>824355</v>
      </c>
      <c r="K77" s="74">
        <v>349159</v>
      </c>
      <c r="L77" s="75">
        <v>1692444</v>
      </c>
    </row>
    <row r="78" spans="1:13" s="33" customFormat="1" ht="15" customHeight="1" x14ac:dyDescent="0.25">
      <c r="A78" s="73" t="s">
        <v>58</v>
      </c>
      <c r="B78" s="74">
        <v>1838390</v>
      </c>
      <c r="C78" s="74">
        <v>138744</v>
      </c>
      <c r="D78" s="74">
        <v>186802</v>
      </c>
      <c r="E78" s="74">
        <v>85248</v>
      </c>
      <c r="F78" s="74">
        <v>465196</v>
      </c>
      <c r="G78" s="74">
        <v>8408</v>
      </c>
      <c r="H78" s="74">
        <v>120504</v>
      </c>
      <c r="I78" s="74">
        <v>17312</v>
      </c>
      <c r="J78" s="74">
        <v>807255</v>
      </c>
      <c r="K78" s="74">
        <v>336025</v>
      </c>
      <c r="L78" s="75">
        <v>1618802</v>
      </c>
    </row>
    <row r="79" spans="1:13" s="33" customFormat="1" ht="15" customHeight="1" x14ac:dyDescent="0.25">
      <c r="A79" s="73" t="s">
        <v>59</v>
      </c>
      <c r="B79" s="74">
        <v>1901646</v>
      </c>
      <c r="C79" s="74">
        <v>144984</v>
      </c>
      <c r="D79" s="74">
        <v>185660</v>
      </c>
      <c r="E79" s="74">
        <v>87354</v>
      </c>
      <c r="F79" s="74">
        <v>462437</v>
      </c>
      <c r="G79" s="74">
        <v>8410</v>
      </c>
      <c r="H79" s="74">
        <v>126966</v>
      </c>
      <c r="I79" s="74">
        <v>22615</v>
      </c>
      <c r="J79" s="74">
        <v>808185</v>
      </c>
      <c r="K79" s="74">
        <v>390484</v>
      </c>
      <c r="L79" s="75">
        <v>1666676</v>
      </c>
    </row>
    <row r="80" spans="1:13" s="33" customFormat="1" ht="15" customHeight="1" x14ac:dyDescent="0.25">
      <c r="A80" s="73" t="s">
        <v>60</v>
      </c>
      <c r="B80" s="74">
        <v>1895255</v>
      </c>
      <c r="C80" s="74">
        <v>153601</v>
      </c>
      <c r="D80" s="74">
        <v>184574</v>
      </c>
      <c r="E80" s="74">
        <v>75962</v>
      </c>
      <c r="F80" s="74">
        <v>471189</v>
      </c>
      <c r="G80" s="74">
        <v>8418</v>
      </c>
      <c r="H80" s="74">
        <v>152221</v>
      </c>
      <c r="I80" s="74">
        <v>16361</v>
      </c>
      <c r="J80" s="74">
        <v>835676</v>
      </c>
      <c r="K80" s="74">
        <v>349111</v>
      </c>
      <c r="L80" s="75">
        <v>1551433</v>
      </c>
    </row>
    <row r="81" spans="1:13" s="33" customFormat="1" ht="15" customHeight="1" x14ac:dyDescent="0.25">
      <c r="A81" s="73" t="s">
        <v>61</v>
      </c>
      <c r="B81" s="74">
        <v>1916152</v>
      </c>
      <c r="C81" s="74">
        <v>153792</v>
      </c>
      <c r="D81" s="74">
        <v>121342</v>
      </c>
      <c r="E81" s="74">
        <v>73342</v>
      </c>
      <c r="F81" s="74">
        <v>474943</v>
      </c>
      <c r="G81" s="74">
        <v>8392</v>
      </c>
      <c r="H81" s="74">
        <v>165040</v>
      </c>
      <c r="I81" s="74">
        <v>18024</v>
      </c>
      <c r="J81" s="74">
        <v>763525</v>
      </c>
      <c r="K81" s="74">
        <v>352192</v>
      </c>
      <c r="L81" s="75">
        <v>1503423</v>
      </c>
    </row>
    <row r="82" spans="1:13" s="33" customFormat="1" ht="15" customHeight="1" x14ac:dyDescent="0.25">
      <c r="A82" s="73" t="s">
        <v>62</v>
      </c>
      <c r="B82" s="74">
        <v>1940289</v>
      </c>
      <c r="C82" s="74">
        <v>164665</v>
      </c>
      <c r="D82" s="74">
        <v>150631</v>
      </c>
      <c r="E82" s="74">
        <v>80235</v>
      </c>
      <c r="F82" s="74">
        <v>455161</v>
      </c>
      <c r="G82" s="74">
        <v>8342</v>
      </c>
      <c r="H82" s="74">
        <v>173261</v>
      </c>
      <c r="I82" s="74">
        <v>18538</v>
      </c>
      <c r="J82" s="74">
        <v>689054</v>
      </c>
      <c r="K82" s="74">
        <v>382386</v>
      </c>
      <c r="L82" s="75">
        <v>1595496</v>
      </c>
    </row>
    <row r="83" spans="1:13" s="33" customFormat="1" ht="15" customHeight="1" x14ac:dyDescent="0.25">
      <c r="A83" s="73" t="s">
        <v>63</v>
      </c>
      <c r="B83" s="74">
        <v>2011495</v>
      </c>
      <c r="C83" s="74">
        <v>167376</v>
      </c>
      <c r="D83" s="74">
        <v>160576</v>
      </c>
      <c r="E83" s="74">
        <v>49370</v>
      </c>
      <c r="F83" s="74">
        <v>492446</v>
      </c>
      <c r="G83" s="74">
        <v>8389</v>
      </c>
      <c r="H83" s="74">
        <v>165683</v>
      </c>
      <c r="I83" s="74">
        <v>14577</v>
      </c>
      <c r="J83" s="74">
        <v>698051</v>
      </c>
      <c r="K83" s="74">
        <v>405013</v>
      </c>
      <c r="L83" s="75">
        <v>2093931</v>
      </c>
    </row>
    <row r="84" spans="1:13" s="33" customFormat="1" ht="15" customHeight="1" x14ac:dyDescent="0.25">
      <c r="A84" s="89" t="s">
        <v>64</v>
      </c>
      <c r="B84" s="74">
        <v>1977762</v>
      </c>
      <c r="C84" s="74">
        <v>206790</v>
      </c>
      <c r="D84" s="74">
        <v>157129</v>
      </c>
      <c r="E84" s="74">
        <v>45609</v>
      </c>
      <c r="F84" s="74">
        <v>468405</v>
      </c>
      <c r="G84" s="74">
        <v>8413</v>
      </c>
      <c r="H84" s="74">
        <v>192180</v>
      </c>
      <c r="I84" s="74">
        <v>14049</v>
      </c>
      <c r="J84" s="74">
        <v>705909</v>
      </c>
      <c r="K84" s="74">
        <v>379534</v>
      </c>
      <c r="L84" s="75">
        <v>1773930</v>
      </c>
    </row>
    <row r="85" spans="1:13" s="91" customFormat="1" ht="15" customHeight="1" x14ac:dyDescent="0.25">
      <c r="A85" s="89" t="s">
        <v>75</v>
      </c>
      <c r="B85" s="74">
        <v>1759329</v>
      </c>
      <c r="C85" s="74">
        <v>194953</v>
      </c>
      <c r="D85" s="74">
        <v>143260</v>
      </c>
      <c r="E85" s="74">
        <v>34352</v>
      </c>
      <c r="F85" s="74">
        <v>497110</v>
      </c>
      <c r="G85" s="74">
        <v>8406</v>
      </c>
      <c r="H85" s="74">
        <v>165475</v>
      </c>
      <c r="I85" s="74">
        <v>9131</v>
      </c>
      <c r="J85" s="74">
        <v>637452</v>
      </c>
      <c r="K85" s="74">
        <v>337060</v>
      </c>
      <c r="L85" s="75">
        <v>1250137</v>
      </c>
      <c r="M85" s="90"/>
    </row>
    <row r="86" spans="1:13" s="33" customFormat="1" ht="15" customHeight="1" x14ac:dyDescent="0.25">
      <c r="A86" s="98" t="s">
        <v>143</v>
      </c>
      <c r="B86" s="74">
        <v>1829648</v>
      </c>
      <c r="C86" s="74">
        <v>209213</v>
      </c>
      <c r="D86" s="74">
        <v>150335</v>
      </c>
      <c r="E86" s="74">
        <v>39144</v>
      </c>
      <c r="F86" s="74">
        <v>511400</v>
      </c>
      <c r="G86" s="74">
        <v>8229</v>
      </c>
      <c r="H86" s="74">
        <v>173251</v>
      </c>
      <c r="I86" s="74">
        <v>9364</v>
      </c>
      <c r="J86" s="74">
        <v>607447</v>
      </c>
      <c r="K86" s="74">
        <v>326268</v>
      </c>
      <c r="L86" s="75">
        <v>1562649</v>
      </c>
    </row>
    <row r="87" spans="1:13" ht="17.25" customHeight="1" x14ac:dyDescent="0.25">
      <c r="A87" s="62" t="s">
        <v>66</v>
      </c>
      <c r="B87" s="63"/>
      <c r="C87" s="63"/>
      <c r="D87" s="63"/>
      <c r="E87" s="63"/>
      <c r="F87" s="63"/>
      <c r="G87" s="63"/>
      <c r="H87" s="63"/>
      <c r="I87" s="63"/>
      <c r="J87" s="63"/>
      <c r="K87" s="63"/>
      <c r="L87" s="63"/>
    </row>
    <row r="88" spans="1:13" ht="12" customHeight="1" x14ac:dyDescent="0.25">
      <c r="A88" s="64" t="s">
        <v>98</v>
      </c>
      <c r="B88" s="63"/>
      <c r="C88" s="63"/>
      <c r="D88" s="63"/>
      <c r="E88" s="63"/>
      <c r="F88" s="63"/>
      <c r="G88" s="63"/>
      <c r="H88" s="63"/>
      <c r="I88" s="63"/>
      <c r="J88" s="63"/>
      <c r="K88"/>
      <c r="L88"/>
    </row>
    <row r="89" spans="1:13" ht="12" customHeight="1" x14ac:dyDescent="0.25">
      <c r="A89" s="40" t="s">
        <v>68</v>
      </c>
      <c r="B89" s="63"/>
      <c r="C89" s="63"/>
      <c r="D89" s="63"/>
      <c r="E89" s="63"/>
      <c r="F89" s="63"/>
      <c r="G89" s="63"/>
      <c r="H89" s="63"/>
      <c r="I89" s="63"/>
      <c r="J89" s="63"/>
      <c r="K89" s="63"/>
      <c r="L89" s="63"/>
    </row>
    <row r="90" spans="1:13" ht="12" customHeight="1" x14ac:dyDescent="0.25">
      <c r="A90" s="62" t="s">
        <v>69</v>
      </c>
      <c r="B90" s="63"/>
      <c r="C90" s="63"/>
      <c r="D90" s="63"/>
      <c r="E90" s="63"/>
      <c r="F90" s="63"/>
      <c r="G90" s="63"/>
      <c r="H90" s="63"/>
      <c r="I90" s="63"/>
      <c r="J90" s="63"/>
      <c r="K90" s="63"/>
      <c r="L90" s="63"/>
    </row>
    <row r="91" spans="1:13" s="33" customFormat="1" ht="30" customHeight="1" x14ac:dyDescent="0.25">
      <c r="A91" s="32" t="s">
        <v>188</v>
      </c>
      <c r="B91" s="32"/>
      <c r="C91" s="32"/>
      <c r="D91" s="32"/>
      <c r="E91" s="32"/>
      <c r="F91" s="32"/>
      <c r="G91" s="32"/>
      <c r="H91" s="32"/>
      <c r="I91" s="32"/>
      <c r="J91" s="32"/>
      <c r="K91" s="32"/>
      <c r="L91" s="32"/>
    </row>
    <row r="92" spans="1:13" ht="20.25" customHeight="1" x14ac:dyDescent="0.25">
      <c r="A92" s="81" t="s">
        <v>178</v>
      </c>
      <c r="B92" s="19"/>
      <c r="C92" s="15"/>
      <c r="D92" s="15"/>
      <c r="E92" s="15"/>
      <c r="F92" s="15"/>
      <c r="G92" s="15"/>
      <c r="H92" s="15"/>
      <c r="I92" s="15"/>
      <c r="J92" s="15"/>
      <c r="K92" s="15"/>
      <c r="L92" s="15"/>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73</v>
      </c>
      <c r="C94" s="125">
        <v>13</v>
      </c>
      <c r="D94" s="125">
        <v>13</v>
      </c>
      <c r="E94" s="125">
        <v>10</v>
      </c>
      <c r="F94" s="125">
        <v>15</v>
      </c>
      <c r="G94" s="125">
        <v>1</v>
      </c>
      <c r="H94" s="125">
        <v>5</v>
      </c>
      <c r="I94" s="125">
        <v>1</v>
      </c>
      <c r="J94" s="125">
        <v>60</v>
      </c>
      <c r="K94" s="125">
        <v>46</v>
      </c>
      <c r="L94" s="126">
        <v>80</v>
      </c>
    </row>
    <row r="95" spans="1:13" s="33" customFormat="1" ht="15" customHeight="1" x14ac:dyDescent="0.25">
      <c r="A95" s="73" t="s">
        <v>51</v>
      </c>
      <c r="B95" s="74">
        <v>82</v>
      </c>
      <c r="C95" s="74">
        <v>12</v>
      </c>
      <c r="D95" s="74">
        <v>12</v>
      </c>
      <c r="E95" s="74">
        <v>11</v>
      </c>
      <c r="F95" s="74">
        <v>16</v>
      </c>
      <c r="G95" s="74">
        <v>1</v>
      </c>
      <c r="H95" s="74">
        <v>6</v>
      </c>
      <c r="I95" s="74">
        <v>1</v>
      </c>
      <c r="J95" s="74">
        <v>66</v>
      </c>
      <c r="K95" s="74">
        <v>50</v>
      </c>
      <c r="L95" s="75">
        <v>85</v>
      </c>
    </row>
    <row r="96" spans="1:13" s="33" customFormat="1" ht="15" customHeight="1" x14ac:dyDescent="0.25">
      <c r="A96" s="73" t="s">
        <v>52</v>
      </c>
      <c r="B96" s="74">
        <v>86</v>
      </c>
      <c r="C96" s="74">
        <v>11</v>
      </c>
      <c r="D96" s="74">
        <v>13</v>
      </c>
      <c r="E96" s="74">
        <v>10</v>
      </c>
      <c r="F96" s="74">
        <v>15</v>
      </c>
      <c r="G96" s="74">
        <v>0</v>
      </c>
      <c r="H96" s="74">
        <v>5</v>
      </c>
      <c r="I96" s="74">
        <v>2</v>
      </c>
      <c r="J96" s="74">
        <v>62</v>
      </c>
      <c r="K96" s="74">
        <v>47</v>
      </c>
      <c r="L96" s="75">
        <v>90</v>
      </c>
    </row>
    <row r="97" spans="1:12" s="33" customFormat="1" ht="15" customHeight="1" x14ac:dyDescent="0.25">
      <c r="A97" s="73" t="s">
        <v>53</v>
      </c>
      <c r="B97" s="74">
        <v>80</v>
      </c>
      <c r="C97" s="74">
        <v>12</v>
      </c>
      <c r="D97" s="74">
        <v>11</v>
      </c>
      <c r="E97" s="74">
        <v>10</v>
      </c>
      <c r="F97" s="74">
        <v>13</v>
      </c>
      <c r="G97" s="74">
        <v>1</v>
      </c>
      <c r="H97" s="74">
        <v>3</v>
      </c>
      <c r="I97" s="74">
        <v>2</v>
      </c>
      <c r="J97" s="74">
        <v>58</v>
      </c>
      <c r="K97" s="74">
        <v>41</v>
      </c>
      <c r="L97" s="75">
        <v>89</v>
      </c>
    </row>
    <row r="98" spans="1:12" s="33" customFormat="1" ht="15" customHeight="1" x14ac:dyDescent="0.25">
      <c r="A98" s="73" t="s">
        <v>54</v>
      </c>
      <c r="B98" s="74">
        <v>86</v>
      </c>
      <c r="C98" s="74">
        <v>10</v>
      </c>
      <c r="D98" s="74">
        <v>9</v>
      </c>
      <c r="E98" s="74">
        <v>10</v>
      </c>
      <c r="F98" s="74">
        <v>13</v>
      </c>
      <c r="G98" s="74">
        <v>0</v>
      </c>
      <c r="H98" s="74">
        <v>3</v>
      </c>
      <c r="I98" s="74">
        <v>2</v>
      </c>
      <c r="J98" s="74">
        <v>67</v>
      </c>
      <c r="K98" s="74">
        <v>42</v>
      </c>
      <c r="L98" s="75">
        <v>87</v>
      </c>
    </row>
    <row r="99" spans="1:12" s="33" customFormat="1" ht="15" customHeight="1" x14ac:dyDescent="0.25">
      <c r="A99" s="73" t="s">
        <v>55</v>
      </c>
      <c r="B99" s="74">
        <v>82</v>
      </c>
      <c r="C99" s="74">
        <v>12</v>
      </c>
      <c r="D99" s="74">
        <v>12</v>
      </c>
      <c r="E99" s="74">
        <v>11</v>
      </c>
      <c r="F99" s="74">
        <v>13</v>
      </c>
      <c r="G99" s="74">
        <v>0</v>
      </c>
      <c r="H99" s="74">
        <v>1</v>
      </c>
      <c r="I99" s="74">
        <v>3</v>
      </c>
      <c r="J99" s="74">
        <v>63</v>
      </c>
      <c r="K99" s="74">
        <v>46</v>
      </c>
      <c r="L99" s="75">
        <v>84</v>
      </c>
    </row>
    <row r="100" spans="1:12" s="33" customFormat="1" ht="15" customHeight="1" x14ac:dyDescent="0.25">
      <c r="A100" s="73" t="s">
        <v>56</v>
      </c>
      <c r="B100" s="74">
        <v>85</v>
      </c>
      <c r="C100" s="74">
        <v>12</v>
      </c>
      <c r="D100" s="74">
        <v>12</v>
      </c>
      <c r="E100" s="74">
        <v>9</v>
      </c>
      <c r="F100" s="74">
        <v>16</v>
      </c>
      <c r="G100" s="74">
        <v>1</v>
      </c>
      <c r="H100" s="74">
        <v>6</v>
      </c>
      <c r="I100" s="74">
        <v>2</v>
      </c>
      <c r="J100" s="74">
        <v>68</v>
      </c>
      <c r="K100" s="74">
        <v>46</v>
      </c>
      <c r="L100" s="75">
        <v>89</v>
      </c>
    </row>
    <row r="101" spans="1:12" s="33" customFormat="1" ht="15" customHeight="1" x14ac:dyDescent="0.25">
      <c r="A101" s="73" t="s">
        <v>57</v>
      </c>
      <c r="B101" s="74">
        <v>88</v>
      </c>
      <c r="C101" s="74">
        <v>13</v>
      </c>
      <c r="D101" s="74">
        <v>14</v>
      </c>
      <c r="E101" s="74">
        <v>9</v>
      </c>
      <c r="F101" s="74">
        <v>16</v>
      </c>
      <c r="G101" s="74">
        <v>1</v>
      </c>
      <c r="H101" s="74">
        <v>6</v>
      </c>
      <c r="I101" s="74">
        <v>4</v>
      </c>
      <c r="J101" s="74">
        <v>64</v>
      </c>
      <c r="K101" s="74">
        <v>38</v>
      </c>
      <c r="L101" s="75">
        <v>89</v>
      </c>
    </row>
    <row r="102" spans="1:12" s="33" customFormat="1" ht="15" customHeight="1" x14ac:dyDescent="0.25">
      <c r="A102" s="73" t="s">
        <v>58</v>
      </c>
      <c r="B102" s="74">
        <v>85</v>
      </c>
      <c r="C102" s="74">
        <v>12</v>
      </c>
      <c r="D102" s="74">
        <v>14</v>
      </c>
      <c r="E102" s="74">
        <v>9</v>
      </c>
      <c r="F102" s="74">
        <v>18</v>
      </c>
      <c r="G102" s="74">
        <v>1</v>
      </c>
      <c r="H102" s="74">
        <v>7</v>
      </c>
      <c r="I102" s="74">
        <v>3</v>
      </c>
      <c r="J102" s="74">
        <v>64</v>
      </c>
      <c r="K102" s="74">
        <v>37</v>
      </c>
      <c r="L102" s="75">
        <v>87</v>
      </c>
    </row>
    <row r="103" spans="1:12" s="33" customFormat="1" ht="15" customHeight="1" x14ac:dyDescent="0.25">
      <c r="A103" s="73" t="s">
        <v>59</v>
      </c>
      <c r="B103" s="74">
        <v>87</v>
      </c>
      <c r="C103" s="74">
        <v>14</v>
      </c>
      <c r="D103" s="74">
        <v>14</v>
      </c>
      <c r="E103" s="74">
        <v>9</v>
      </c>
      <c r="F103" s="74">
        <v>16</v>
      </c>
      <c r="G103" s="74">
        <v>1</v>
      </c>
      <c r="H103" s="74">
        <v>8</v>
      </c>
      <c r="I103" s="74">
        <v>4</v>
      </c>
      <c r="J103" s="74">
        <v>65</v>
      </c>
      <c r="K103" s="74">
        <v>39</v>
      </c>
      <c r="L103" s="75">
        <v>90</v>
      </c>
    </row>
    <row r="104" spans="1:12" s="33" customFormat="1" ht="15" customHeight="1" x14ac:dyDescent="0.25">
      <c r="A104" s="73" t="s">
        <v>60</v>
      </c>
      <c r="B104" s="74">
        <v>90</v>
      </c>
      <c r="C104" s="74">
        <v>15</v>
      </c>
      <c r="D104" s="74">
        <v>14</v>
      </c>
      <c r="E104" s="74">
        <v>6</v>
      </c>
      <c r="F104" s="74">
        <v>16</v>
      </c>
      <c r="G104" s="74">
        <v>1</v>
      </c>
      <c r="H104" s="74">
        <v>8</v>
      </c>
      <c r="I104" s="74">
        <v>3</v>
      </c>
      <c r="J104" s="74">
        <v>65</v>
      </c>
      <c r="K104" s="74">
        <v>38</v>
      </c>
      <c r="L104" s="75">
        <v>89</v>
      </c>
    </row>
    <row r="105" spans="1:12" s="33" customFormat="1" ht="15" customHeight="1" x14ac:dyDescent="0.25">
      <c r="A105" s="73" t="s">
        <v>61</v>
      </c>
      <c r="B105" s="74">
        <v>87</v>
      </c>
      <c r="C105" s="74">
        <v>14</v>
      </c>
      <c r="D105" s="74">
        <v>11</v>
      </c>
      <c r="E105" s="74">
        <v>6</v>
      </c>
      <c r="F105" s="74">
        <v>16</v>
      </c>
      <c r="G105" s="74">
        <v>1</v>
      </c>
      <c r="H105" s="74">
        <v>10</v>
      </c>
      <c r="I105" s="74">
        <v>4</v>
      </c>
      <c r="J105" s="74">
        <v>62</v>
      </c>
      <c r="K105" s="74">
        <v>36</v>
      </c>
      <c r="L105" s="75">
        <v>89</v>
      </c>
    </row>
    <row r="106" spans="1:12" s="33" customFormat="1" ht="15" customHeight="1" x14ac:dyDescent="0.25">
      <c r="A106" s="73" t="s">
        <v>62</v>
      </c>
      <c r="B106" s="74">
        <v>92</v>
      </c>
      <c r="C106" s="74">
        <v>15</v>
      </c>
      <c r="D106" s="74">
        <v>13</v>
      </c>
      <c r="E106" s="74">
        <v>9</v>
      </c>
      <c r="F106" s="74">
        <v>17</v>
      </c>
      <c r="G106" s="74">
        <v>1</v>
      </c>
      <c r="H106" s="74">
        <v>12</v>
      </c>
      <c r="I106" s="74">
        <v>4</v>
      </c>
      <c r="J106" s="74">
        <v>58</v>
      </c>
      <c r="K106" s="74">
        <v>38</v>
      </c>
      <c r="L106" s="75">
        <v>90</v>
      </c>
    </row>
    <row r="107" spans="1:12" s="33" customFormat="1" ht="15" customHeight="1" x14ac:dyDescent="0.25">
      <c r="A107" s="73" t="s">
        <v>63</v>
      </c>
      <c r="B107" s="74">
        <v>93</v>
      </c>
      <c r="C107" s="74">
        <v>15</v>
      </c>
      <c r="D107" s="74">
        <v>14</v>
      </c>
      <c r="E107" s="74">
        <v>8</v>
      </c>
      <c r="F107" s="74">
        <v>19</v>
      </c>
      <c r="G107" s="74">
        <v>1</v>
      </c>
      <c r="H107" s="74">
        <v>14</v>
      </c>
      <c r="I107" s="74">
        <v>3</v>
      </c>
      <c r="J107" s="74">
        <v>59</v>
      </c>
      <c r="K107" s="74">
        <v>23</v>
      </c>
      <c r="L107" s="75">
        <v>94</v>
      </c>
    </row>
    <row r="108" spans="1:12" s="33" customFormat="1" ht="15" customHeight="1" x14ac:dyDescent="0.25">
      <c r="A108" s="73" t="s">
        <v>64</v>
      </c>
      <c r="B108" s="74">
        <v>91</v>
      </c>
      <c r="C108" s="74">
        <v>15</v>
      </c>
      <c r="D108" s="74">
        <v>14</v>
      </c>
      <c r="E108" s="74">
        <v>7</v>
      </c>
      <c r="F108" s="74">
        <v>19</v>
      </c>
      <c r="G108" s="74">
        <v>1</v>
      </c>
      <c r="H108" s="74">
        <v>16</v>
      </c>
      <c r="I108" s="74">
        <v>3</v>
      </c>
      <c r="J108" s="74">
        <v>58</v>
      </c>
      <c r="K108" s="74">
        <v>18</v>
      </c>
      <c r="L108" s="75">
        <v>94</v>
      </c>
    </row>
    <row r="109" spans="1:12" s="33" customFormat="1" ht="15" customHeight="1" x14ac:dyDescent="0.25">
      <c r="A109" s="89" t="s">
        <v>75</v>
      </c>
      <c r="B109" s="74">
        <v>89</v>
      </c>
      <c r="C109" s="74">
        <v>15</v>
      </c>
      <c r="D109" s="74">
        <v>15</v>
      </c>
      <c r="E109" s="74">
        <v>7</v>
      </c>
      <c r="F109" s="74">
        <v>21</v>
      </c>
      <c r="G109" s="74">
        <v>1</v>
      </c>
      <c r="H109" s="74">
        <v>16</v>
      </c>
      <c r="I109" s="74">
        <v>2</v>
      </c>
      <c r="J109" s="74">
        <v>52</v>
      </c>
      <c r="K109" s="74">
        <v>17</v>
      </c>
      <c r="L109" s="75">
        <v>88</v>
      </c>
    </row>
    <row r="110" spans="1:12" s="33" customFormat="1" ht="15" customHeight="1" x14ac:dyDescent="0.25">
      <c r="A110" s="98" t="s">
        <v>143</v>
      </c>
      <c r="B110" s="74">
        <v>84</v>
      </c>
      <c r="C110" s="74">
        <v>15</v>
      </c>
      <c r="D110" s="74">
        <v>15</v>
      </c>
      <c r="E110" s="74">
        <v>7</v>
      </c>
      <c r="F110" s="74">
        <v>21</v>
      </c>
      <c r="G110" s="74">
        <v>1</v>
      </c>
      <c r="H110" s="74">
        <v>14</v>
      </c>
      <c r="I110" s="74">
        <v>2</v>
      </c>
      <c r="J110" s="74">
        <v>52</v>
      </c>
      <c r="K110" s="74">
        <v>17</v>
      </c>
      <c r="L110" s="75">
        <v>90</v>
      </c>
    </row>
    <row r="111" spans="1:12" ht="17.25" customHeight="1" x14ac:dyDescent="0.25">
      <c r="A111" s="62" t="s">
        <v>85</v>
      </c>
      <c r="B111" s="63"/>
      <c r="C111" s="63"/>
      <c r="D111" s="63"/>
      <c r="E111" s="63"/>
      <c r="F111" s="63"/>
      <c r="G111" s="63"/>
      <c r="H111" s="63"/>
      <c r="I111" s="63"/>
      <c r="J111" s="63"/>
      <c r="K111" s="63"/>
      <c r="L111" s="63"/>
    </row>
    <row r="112" spans="1:12" ht="12" customHeight="1" x14ac:dyDescent="0.25">
      <c r="A112" s="40" t="s">
        <v>68</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D00-000000000000}"/>
    <hyperlink ref="A2:B2" location="'Table des matières'!A1" display="Retour à la table des matières" xr:uid="{00000000-0004-0000-0D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L41" calculatedColumn="1"/>
  </ignoredErrors>
  <tableParts count="5">
    <tablePart r:id="rId2"/>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X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8" t="s">
        <v>183</v>
      </c>
    </row>
    <row r="2" spans="1:12" s="12" customFormat="1" ht="24" customHeight="1" x14ac:dyDescent="0.25">
      <c r="A2" s="151" t="s">
        <v>27</v>
      </c>
      <c r="B2" s="151"/>
    </row>
    <row r="3" spans="1:12" s="6" customFormat="1" ht="20.25" customHeight="1" x14ac:dyDescent="0.25">
      <c r="A3" s="99" t="s">
        <v>197</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356.8</v>
      </c>
      <c r="C6" s="94">
        <v>1221.5999999999999</v>
      </c>
      <c r="D6" s="94">
        <v>512.9</v>
      </c>
      <c r="E6" s="94">
        <v>500.1</v>
      </c>
      <c r="F6" s="94">
        <v>325</v>
      </c>
      <c r="G6" s="94">
        <v>257.39999999999998</v>
      </c>
      <c r="H6" s="94">
        <v>240.1</v>
      </c>
      <c r="I6" s="94">
        <v>424.2</v>
      </c>
      <c r="J6" s="94">
        <v>132.69999999999999</v>
      </c>
      <c r="K6" s="94">
        <v>707.5</v>
      </c>
      <c r="L6" s="95">
        <v>101.3</v>
      </c>
    </row>
    <row r="7" spans="1:12" s="33" customFormat="1" ht="15" customHeight="1" x14ac:dyDescent="0.25">
      <c r="A7" s="73" t="s">
        <v>51</v>
      </c>
      <c r="B7" s="94">
        <v>372.4</v>
      </c>
      <c r="C7" s="94">
        <v>1257.0999999999999</v>
      </c>
      <c r="D7" s="94">
        <v>533.20000000000005</v>
      </c>
      <c r="E7" s="94">
        <v>506.4</v>
      </c>
      <c r="F7" s="94">
        <v>330.6</v>
      </c>
      <c r="G7" s="94">
        <v>314.10000000000002</v>
      </c>
      <c r="H7" s="94">
        <v>240.9</v>
      </c>
      <c r="I7" s="94">
        <v>433.4</v>
      </c>
      <c r="J7" s="94">
        <v>140.6</v>
      </c>
      <c r="K7" s="94">
        <v>752.2</v>
      </c>
      <c r="L7" s="95">
        <v>109.6</v>
      </c>
    </row>
    <row r="8" spans="1:12" s="33" customFormat="1" ht="15" customHeight="1" x14ac:dyDescent="0.25">
      <c r="A8" s="73" t="s">
        <v>52</v>
      </c>
      <c r="B8" s="94">
        <v>384.5</v>
      </c>
      <c r="C8" s="94">
        <v>1337.9</v>
      </c>
      <c r="D8" s="94">
        <v>554</v>
      </c>
      <c r="E8" s="94">
        <v>539.79999999999995</v>
      </c>
      <c r="F8" s="94">
        <v>344.4</v>
      </c>
      <c r="G8" s="94" t="s">
        <v>96</v>
      </c>
      <c r="H8" s="94">
        <v>245.6</v>
      </c>
      <c r="I8" s="94">
        <v>442.4</v>
      </c>
      <c r="J8" s="94">
        <v>146.69999999999999</v>
      </c>
      <c r="K8" s="94">
        <v>756</v>
      </c>
      <c r="L8" s="95">
        <v>115.5</v>
      </c>
    </row>
    <row r="9" spans="1:12" s="33" customFormat="1" ht="15" customHeight="1" x14ac:dyDescent="0.25">
      <c r="A9" s="73" t="s">
        <v>53</v>
      </c>
      <c r="B9" s="94">
        <v>409.8</v>
      </c>
      <c r="C9" s="94">
        <v>1403</v>
      </c>
      <c r="D9" s="94">
        <v>611.79999999999995</v>
      </c>
      <c r="E9" s="94">
        <v>581.70000000000005</v>
      </c>
      <c r="F9" s="94">
        <v>375.3</v>
      </c>
      <c r="G9" s="94" t="s">
        <v>96</v>
      </c>
      <c r="H9" s="94">
        <v>261.2</v>
      </c>
      <c r="I9" s="94">
        <v>447.8</v>
      </c>
      <c r="J9" s="94">
        <v>149.9</v>
      </c>
      <c r="K9" s="94">
        <v>772.3</v>
      </c>
      <c r="L9" s="95">
        <v>124.6</v>
      </c>
    </row>
    <row r="10" spans="1:12" s="33" customFormat="1" ht="15" customHeight="1" x14ac:dyDescent="0.25">
      <c r="A10" s="73" t="s">
        <v>54</v>
      </c>
      <c r="B10" s="94">
        <v>422.5</v>
      </c>
      <c r="C10" s="94">
        <v>1458.6</v>
      </c>
      <c r="D10" s="94">
        <v>661.7</v>
      </c>
      <c r="E10" s="94">
        <v>634.5</v>
      </c>
      <c r="F10" s="94">
        <v>389.6</v>
      </c>
      <c r="G10" s="94" t="s">
        <v>96</v>
      </c>
      <c r="H10" s="94">
        <v>275.10000000000002</v>
      </c>
      <c r="I10" s="94" t="s">
        <v>96</v>
      </c>
      <c r="J10" s="94">
        <v>162.4</v>
      </c>
      <c r="K10" s="94">
        <v>800.7</v>
      </c>
      <c r="L10" s="95">
        <v>129.5</v>
      </c>
    </row>
    <row r="11" spans="1:12" s="33" customFormat="1" ht="15" customHeight="1" x14ac:dyDescent="0.25">
      <c r="A11" s="73" t="s">
        <v>55</v>
      </c>
      <c r="B11" s="94">
        <v>421.9</v>
      </c>
      <c r="C11" s="94">
        <v>1513.9</v>
      </c>
      <c r="D11" s="94">
        <v>709.5</v>
      </c>
      <c r="E11" s="94">
        <v>639.70000000000005</v>
      </c>
      <c r="F11" s="94">
        <v>396.6</v>
      </c>
      <c r="G11" s="94" t="s">
        <v>96</v>
      </c>
      <c r="H11" s="94">
        <v>287.8</v>
      </c>
      <c r="I11" s="94">
        <v>529.29999999999995</v>
      </c>
      <c r="J11" s="94" t="s">
        <v>96</v>
      </c>
      <c r="K11" s="94">
        <v>802.4</v>
      </c>
      <c r="L11" s="95">
        <v>134.1</v>
      </c>
    </row>
    <row r="12" spans="1:12" s="33" customFormat="1" ht="15" customHeight="1" x14ac:dyDescent="0.25">
      <c r="A12" s="73" t="s">
        <v>56</v>
      </c>
      <c r="B12" s="94">
        <v>427.8</v>
      </c>
      <c r="C12" s="94">
        <v>1459.7</v>
      </c>
      <c r="D12" s="94">
        <v>723.2</v>
      </c>
      <c r="E12" s="94">
        <v>648.20000000000005</v>
      </c>
      <c r="F12" s="94">
        <v>409.6</v>
      </c>
      <c r="G12" s="94" t="s">
        <v>96</v>
      </c>
      <c r="H12" s="94">
        <v>289.60000000000002</v>
      </c>
      <c r="I12" s="94">
        <v>501.6</v>
      </c>
      <c r="J12" s="94">
        <v>158</v>
      </c>
      <c r="K12" s="94">
        <v>817.2</v>
      </c>
      <c r="L12" s="95">
        <v>132.69999999999999</v>
      </c>
    </row>
    <row r="13" spans="1:12" s="33" customFormat="1" ht="15" customHeight="1" x14ac:dyDescent="0.25">
      <c r="A13" s="73" t="s">
        <v>57</v>
      </c>
      <c r="B13" s="94">
        <v>449.8</v>
      </c>
      <c r="C13" s="94">
        <v>1528.4</v>
      </c>
      <c r="D13" s="94">
        <v>731.7</v>
      </c>
      <c r="E13" s="94">
        <v>649.5</v>
      </c>
      <c r="F13" s="94">
        <v>415.6</v>
      </c>
      <c r="G13" s="94">
        <v>504</v>
      </c>
      <c r="H13" s="94">
        <v>283.5</v>
      </c>
      <c r="I13" s="94">
        <v>553.6</v>
      </c>
      <c r="J13" s="94">
        <v>160</v>
      </c>
      <c r="K13" s="94">
        <v>813.1</v>
      </c>
      <c r="L13" s="95">
        <v>135.4</v>
      </c>
    </row>
    <row r="14" spans="1:12" s="33" customFormat="1" ht="15" customHeight="1" x14ac:dyDescent="0.25">
      <c r="A14" s="73" t="s">
        <v>58</v>
      </c>
      <c r="B14" s="94">
        <v>454.6</v>
      </c>
      <c r="C14" s="94">
        <v>1554.8</v>
      </c>
      <c r="D14" s="94">
        <v>747.2</v>
      </c>
      <c r="E14" s="94">
        <v>687.2</v>
      </c>
      <c r="F14" s="94">
        <v>413.3</v>
      </c>
      <c r="G14" s="94">
        <v>414.3</v>
      </c>
      <c r="H14" s="94">
        <v>293.5</v>
      </c>
      <c r="I14" s="94">
        <v>537.79999999999995</v>
      </c>
      <c r="J14" s="94">
        <v>165.5</v>
      </c>
      <c r="K14" s="94">
        <v>831.6</v>
      </c>
      <c r="L14" s="95">
        <v>140.19999999999999</v>
      </c>
    </row>
    <row r="15" spans="1:12" s="33" customFormat="1" ht="15" customHeight="1" x14ac:dyDescent="0.25">
      <c r="A15" s="73" t="s">
        <v>59</v>
      </c>
      <c r="B15" s="94">
        <v>456.1</v>
      </c>
      <c r="C15" s="94">
        <v>1637.7</v>
      </c>
      <c r="D15" s="94">
        <v>772.6</v>
      </c>
      <c r="E15" s="94">
        <v>738.6</v>
      </c>
      <c r="F15" s="94">
        <v>421.4</v>
      </c>
      <c r="G15" s="94">
        <v>367.7</v>
      </c>
      <c r="H15" s="94">
        <v>303.89999999999998</v>
      </c>
      <c r="I15" s="94">
        <v>534.5</v>
      </c>
      <c r="J15" s="94">
        <v>163.6</v>
      </c>
      <c r="K15" s="94">
        <v>880.1</v>
      </c>
      <c r="L15" s="95">
        <v>146.1</v>
      </c>
    </row>
    <row r="16" spans="1:12" s="33" customFormat="1" ht="15" customHeight="1" x14ac:dyDescent="0.25">
      <c r="A16" s="73" t="s">
        <v>60</v>
      </c>
      <c r="B16" s="94">
        <v>477.2</v>
      </c>
      <c r="C16" s="94">
        <v>1690.3</v>
      </c>
      <c r="D16" s="94">
        <v>805.8</v>
      </c>
      <c r="E16" s="94">
        <v>775.9</v>
      </c>
      <c r="F16" s="94">
        <v>448.6</v>
      </c>
      <c r="G16" s="94">
        <v>384.9</v>
      </c>
      <c r="H16" s="94">
        <v>315.89999999999998</v>
      </c>
      <c r="I16" s="94">
        <v>553.70000000000005</v>
      </c>
      <c r="J16" s="94">
        <v>168.1</v>
      </c>
      <c r="K16" s="94">
        <v>873.6</v>
      </c>
      <c r="L16" s="95">
        <v>145.4</v>
      </c>
    </row>
    <row r="17" spans="1:13" s="33" customFormat="1" ht="15" customHeight="1" x14ac:dyDescent="0.25">
      <c r="A17" s="73" t="s">
        <v>61</v>
      </c>
      <c r="B17" s="94">
        <v>485.4</v>
      </c>
      <c r="C17" s="94">
        <v>1762.2</v>
      </c>
      <c r="D17" s="94">
        <v>833.4</v>
      </c>
      <c r="E17" s="94">
        <v>817.2</v>
      </c>
      <c r="F17" s="94">
        <v>445.1</v>
      </c>
      <c r="G17" s="94">
        <v>376.9</v>
      </c>
      <c r="H17" s="94">
        <v>331.5</v>
      </c>
      <c r="I17" s="94">
        <v>603.9</v>
      </c>
      <c r="J17" s="94">
        <v>176.8</v>
      </c>
      <c r="K17" s="94">
        <v>888.6</v>
      </c>
      <c r="L17" s="95">
        <v>151.9</v>
      </c>
    </row>
    <row r="18" spans="1:13" s="33" customFormat="1" ht="15" customHeight="1" x14ac:dyDescent="0.25">
      <c r="A18" s="73" t="s">
        <v>62</v>
      </c>
      <c r="B18" s="94">
        <v>514.5</v>
      </c>
      <c r="C18" s="94">
        <v>1811.1</v>
      </c>
      <c r="D18" s="94">
        <v>866.7</v>
      </c>
      <c r="E18" s="94">
        <v>828.4</v>
      </c>
      <c r="F18" s="94">
        <v>481.6</v>
      </c>
      <c r="G18" s="94">
        <v>434</v>
      </c>
      <c r="H18" s="94">
        <v>346.5</v>
      </c>
      <c r="I18" s="94">
        <v>621.20000000000005</v>
      </c>
      <c r="J18" s="94">
        <v>185.5</v>
      </c>
      <c r="K18" s="94">
        <v>925.3</v>
      </c>
      <c r="L18" s="95">
        <v>160.9</v>
      </c>
    </row>
    <row r="19" spans="1:13" s="33" customFormat="1" ht="15" customHeight="1" x14ac:dyDescent="0.25">
      <c r="A19" s="73" t="s">
        <v>63</v>
      </c>
      <c r="B19" s="94">
        <v>533.6</v>
      </c>
      <c r="C19" s="94">
        <v>1870.4</v>
      </c>
      <c r="D19" s="94">
        <v>965.9</v>
      </c>
      <c r="E19" s="94">
        <v>888.6</v>
      </c>
      <c r="F19" s="94">
        <v>495.8</v>
      </c>
      <c r="G19" s="94">
        <v>443.6</v>
      </c>
      <c r="H19" s="94">
        <v>367.5</v>
      </c>
      <c r="I19" s="94">
        <v>639</v>
      </c>
      <c r="J19" s="94">
        <v>181</v>
      </c>
      <c r="K19" s="94">
        <v>1018.8</v>
      </c>
      <c r="L19" s="95">
        <v>168</v>
      </c>
    </row>
    <row r="20" spans="1:13" s="33" customFormat="1" ht="15" customHeight="1" x14ac:dyDescent="0.25">
      <c r="A20" s="89" t="s">
        <v>64</v>
      </c>
      <c r="B20" s="94">
        <v>566.70000000000005</v>
      </c>
      <c r="C20" s="94">
        <v>1960.2</v>
      </c>
      <c r="D20" s="94">
        <v>1034.5</v>
      </c>
      <c r="E20" s="94">
        <v>941</v>
      </c>
      <c r="F20" s="94">
        <v>524.29999999999995</v>
      </c>
      <c r="G20" s="94">
        <v>459.7</v>
      </c>
      <c r="H20" s="94">
        <v>383.5</v>
      </c>
      <c r="I20" s="94">
        <v>687.6</v>
      </c>
      <c r="J20" s="94">
        <v>203.6</v>
      </c>
      <c r="K20" s="94">
        <v>1115.7</v>
      </c>
      <c r="L20" s="95">
        <v>181.8</v>
      </c>
    </row>
    <row r="21" spans="1:13" s="91" customFormat="1" ht="15" customHeight="1" x14ac:dyDescent="0.25">
      <c r="A21" s="89" t="s">
        <v>75</v>
      </c>
      <c r="B21" s="94">
        <v>723.3</v>
      </c>
      <c r="C21" s="94">
        <v>2249.5</v>
      </c>
      <c r="D21" s="94">
        <v>1205.2</v>
      </c>
      <c r="E21" s="94">
        <v>1259.5</v>
      </c>
      <c r="F21" s="94">
        <v>607.20000000000005</v>
      </c>
      <c r="G21" s="94">
        <v>539.1</v>
      </c>
      <c r="H21" s="94">
        <v>482.3</v>
      </c>
      <c r="I21" s="94">
        <v>732.5</v>
      </c>
      <c r="J21" s="94">
        <v>231.4</v>
      </c>
      <c r="K21" s="94">
        <v>1212.0999999999999</v>
      </c>
      <c r="L21" s="95">
        <v>248.2</v>
      </c>
      <c r="M21" s="90"/>
    </row>
    <row r="22" spans="1:13" s="33" customFormat="1" ht="15" customHeight="1" x14ac:dyDescent="0.25">
      <c r="A22" s="98" t="s">
        <v>143</v>
      </c>
      <c r="B22" s="94">
        <v>673.8</v>
      </c>
      <c r="C22" s="94">
        <v>2225.6</v>
      </c>
      <c r="D22" s="94">
        <v>1175.5999999999999</v>
      </c>
      <c r="E22" s="94">
        <v>1195.2</v>
      </c>
      <c r="F22" s="94">
        <v>576.70000000000005</v>
      </c>
      <c r="G22" s="94">
        <v>521.79999999999995</v>
      </c>
      <c r="H22" s="94">
        <v>449.4</v>
      </c>
      <c r="I22" s="94">
        <v>652</v>
      </c>
      <c r="J22" s="94">
        <v>230</v>
      </c>
      <c r="K22" s="94">
        <v>1252.4000000000001</v>
      </c>
      <c r="L22" s="95">
        <v>224.7</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132">
        <v>4.4000000000000004</v>
      </c>
      <c r="C26" s="132">
        <v>2.9</v>
      </c>
      <c r="D26" s="132">
        <v>4</v>
      </c>
      <c r="E26" s="132">
        <v>1.3</v>
      </c>
      <c r="F26" s="132">
        <v>1.7</v>
      </c>
      <c r="G26" s="132">
        <v>22</v>
      </c>
      <c r="H26" s="132">
        <v>0.3</v>
      </c>
      <c r="I26" s="132">
        <v>2.2000000000000002</v>
      </c>
      <c r="J26" s="132">
        <v>5.9</v>
      </c>
      <c r="K26" s="132">
        <v>6.3</v>
      </c>
      <c r="L26" s="133">
        <v>8.1999999999999993</v>
      </c>
    </row>
    <row r="27" spans="1:13" s="33" customFormat="1" ht="15" customHeight="1" x14ac:dyDescent="0.25">
      <c r="A27" s="73" t="s">
        <v>52</v>
      </c>
      <c r="B27" s="132">
        <v>3.2</v>
      </c>
      <c r="C27" s="132">
        <v>6.4</v>
      </c>
      <c r="D27" s="132">
        <v>3.9</v>
      </c>
      <c r="E27" s="132">
        <v>6.6</v>
      </c>
      <c r="F27" s="132">
        <v>4.2</v>
      </c>
      <c r="G27" s="132">
        <v>0</v>
      </c>
      <c r="H27" s="132">
        <v>2</v>
      </c>
      <c r="I27" s="132">
        <v>2.1</v>
      </c>
      <c r="J27" s="132">
        <v>4.3</v>
      </c>
      <c r="K27" s="132">
        <v>0.5</v>
      </c>
      <c r="L27" s="133">
        <v>5.4</v>
      </c>
    </row>
    <row r="28" spans="1:13" s="33" customFormat="1" ht="15" customHeight="1" x14ac:dyDescent="0.25">
      <c r="A28" s="73" t="s">
        <v>53</v>
      </c>
      <c r="B28" s="132">
        <v>6.6</v>
      </c>
      <c r="C28" s="132">
        <v>4.9000000000000004</v>
      </c>
      <c r="D28" s="132">
        <v>10.4</v>
      </c>
      <c r="E28" s="132">
        <v>7.8</v>
      </c>
      <c r="F28" s="132">
        <v>9</v>
      </c>
      <c r="G28" s="132">
        <v>0</v>
      </c>
      <c r="H28" s="132">
        <v>6.3</v>
      </c>
      <c r="I28" s="132">
        <v>1.2</v>
      </c>
      <c r="J28" s="132">
        <v>2.2000000000000002</v>
      </c>
      <c r="K28" s="132">
        <v>2.2000000000000002</v>
      </c>
      <c r="L28" s="133">
        <v>7.9</v>
      </c>
    </row>
    <row r="29" spans="1:13" s="33" customFormat="1" ht="15" customHeight="1" x14ac:dyDescent="0.25">
      <c r="A29" s="73" t="s">
        <v>54</v>
      </c>
      <c r="B29" s="132">
        <v>3.1</v>
      </c>
      <c r="C29" s="132">
        <v>4</v>
      </c>
      <c r="D29" s="132">
        <v>8.1</v>
      </c>
      <c r="E29" s="132">
        <v>9.1</v>
      </c>
      <c r="F29" s="132">
        <v>3.8</v>
      </c>
      <c r="G29" s="132">
        <v>0</v>
      </c>
      <c r="H29" s="132">
        <v>5.3</v>
      </c>
      <c r="I29" s="132">
        <v>0</v>
      </c>
      <c r="J29" s="132">
        <v>8.4</v>
      </c>
      <c r="K29" s="132">
        <v>3.7</v>
      </c>
      <c r="L29" s="133">
        <v>3.9</v>
      </c>
    </row>
    <row r="30" spans="1:13" s="33" customFormat="1" ht="15" customHeight="1" x14ac:dyDescent="0.25">
      <c r="A30" s="73" t="s">
        <v>55</v>
      </c>
      <c r="B30" s="132">
        <v>-0.1</v>
      </c>
      <c r="C30" s="132">
        <v>3.8</v>
      </c>
      <c r="D30" s="132">
        <v>7.2</v>
      </c>
      <c r="E30" s="132">
        <v>0.8</v>
      </c>
      <c r="F30" s="132">
        <v>1.8</v>
      </c>
      <c r="G30" s="132">
        <v>0</v>
      </c>
      <c r="H30" s="132">
        <v>4.5999999999999996</v>
      </c>
      <c r="I30" s="132">
        <v>18.2</v>
      </c>
      <c r="J30" s="132">
        <v>0</v>
      </c>
      <c r="K30" s="132">
        <v>0.2</v>
      </c>
      <c r="L30" s="133">
        <v>3.6</v>
      </c>
    </row>
    <row r="31" spans="1:13" s="33" customFormat="1" ht="15" customHeight="1" x14ac:dyDescent="0.25">
      <c r="A31" s="73" t="s">
        <v>56</v>
      </c>
      <c r="B31" s="132">
        <v>1.4</v>
      </c>
      <c r="C31" s="132">
        <v>-3.6</v>
      </c>
      <c r="D31" s="132">
        <v>1.9</v>
      </c>
      <c r="E31" s="132">
        <v>1.3</v>
      </c>
      <c r="F31" s="132">
        <v>3.3</v>
      </c>
      <c r="G31" s="132">
        <v>0</v>
      </c>
      <c r="H31" s="132">
        <v>0.6</v>
      </c>
      <c r="I31" s="132">
        <v>-5.2</v>
      </c>
      <c r="J31" s="132">
        <v>-2.8</v>
      </c>
      <c r="K31" s="132">
        <v>1.8</v>
      </c>
      <c r="L31" s="133">
        <v>-1.1000000000000001</v>
      </c>
    </row>
    <row r="32" spans="1:13" s="33" customFormat="1" ht="15" customHeight="1" x14ac:dyDescent="0.25">
      <c r="A32" s="73" t="s">
        <v>57</v>
      </c>
      <c r="B32" s="132">
        <v>5.0999999999999996</v>
      </c>
      <c r="C32" s="132">
        <v>4.7</v>
      </c>
      <c r="D32" s="132">
        <v>1.2</v>
      </c>
      <c r="E32" s="132">
        <v>0.2</v>
      </c>
      <c r="F32" s="132">
        <v>1.5</v>
      </c>
      <c r="G32" s="132">
        <v>60.5</v>
      </c>
      <c r="H32" s="132">
        <v>-2.1</v>
      </c>
      <c r="I32" s="132">
        <v>10.4</v>
      </c>
      <c r="J32" s="132">
        <v>1.3</v>
      </c>
      <c r="K32" s="132">
        <v>-0.5</v>
      </c>
      <c r="L32" s="133">
        <v>2</v>
      </c>
    </row>
    <row r="33" spans="1:13" s="33" customFormat="1" ht="15" customHeight="1" x14ac:dyDescent="0.25">
      <c r="A33" s="73" t="s">
        <v>58</v>
      </c>
      <c r="B33" s="132">
        <v>1.1000000000000001</v>
      </c>
      <c r="C33" s="132">
        <v>1.7</v>
      </c>
      <c r="D33" s="132">
        <v>2.1</v>
      </c>
      <c r="E33" s="132">
        <v>5.8</v>
      </c>
      <c r="F33" s="132">
        <v>-0.6</v>
      </c>
      <c r="G33" s="132">
        <v>-17.8</v>
      </c>
      <c r="H33" s="132">
        <v>3.5</v>
      </c>
      <c r="I33" s="132">
        <v>-2.9</v>
      </c>
      <c r="J33" s="132">
        <v>3.4</v>
      </c>
      <c r="K33" s="132">
        <v>2.2999999999999998</v>
      </c>
      <c r="L33" s="133">
        <v>3.5</v>
      </c>
    </row>
    <row r="34" spans="1:13" s="33" customFormat="1" ht="15" customHeight="1" x14ac:dyDescent="0.25">
      <c r="A34" s="73" t="s">
        <v>59</v>
      </c>
      <c r="B34" s="132">
        <v>0.3</v>
      </c>
      <c r="C34" s="132">
        <v>5.3</v>
      </c>
      <c r="D34" s="132">
        <v>3.4</v>
      </c>
      <c r="E34" s="132">
        <v>7.5</v>
      </c>
      <c r="F34" s="132">
        <v>2</v>
      </c>
      <c r="G34" s="132">
        <v>-11.2</v>
      </c>
      <c r="H34" s="132">
        <v>3.5</v>
      </c>
      <c r="I34" s="132">
        <v>-0.6</v>
      </c>
      <c r="J34" s="132">
        <v>-1.1000000000000001</v>
      </c>
      <c r="K34" s="132">
        <v>5.8</v>
      </c>
      <c r="L34" s="133">
        <v>4.2</v>
      </c>
    </row>
    <row r="35" spans="1:13" s="33" customFormat="1" ht="15" customHeight="1" x14ac:dyDescent="0.25">
      <c r="A35" s="73" t="s">
        <v>60</v>
      </c>
      <c r="B35" s="132">
        <v>4.5999999999999996</v>
      </c>
      <c r="C35" s="132">
        <v>3.2</v>
      </c>
      <c r="D35" s="132">
        <v>4.3</v>
      </c>
      <c r="E35" s="132">
        <v>5</v>
      </c>
      <c r="F35" s="132">
        <v>6.5</v>
      </c>
      <c r="G35" s="132">
        <v>4.7</v>
      </c>
      <c r="H35" s="132">
        <v>4</v>
      </c>
      <c r="I35" s="132">
        <v>3.6</v>
      </c>
      <c r="J35" s="132">
        <v>2.8</v>
      </c>
      <c r="K35" s="132">
        <v>-0.7</v>
      </c>
      <c r="L35" s="133">
        <v>-0.4</v>
      </c>
    </row>
    <row r="36" spans="1:13" s="33" customFormat="1" ht="15" customHeight="1" x14ac:dyDescent="0.25">
      <c r="A36" s="73" t="s">
        <v>61</v>
      </c>
      <c r="B36" s="132">
        <v>1.7</v>
      </c>
      <c r="C36" s="132">
        <v>4.3</v>
      </c>
      <c r="D36" s="132">
        <v>3.4</v>
      </c>
      <c r="E36" s="132">
        <v>5.3</v>
      </c>
      <c r="F36" s="132">
        <v>-0.8</v>
      </c>
      <c r="G36" s="132">
        <v>-2.1</v>
      </c>
      <c r="H36" s="132">
        <v>4.9000000000000004</v>
      </c>
      <c r="I36" s="132">
        <v>9.1</v>
      </c>
      <c r="J36" s="132">
        <v>5.2</v>
      </c>
      <c r="K36" s="132">
        <v>1.7</v>
      </c>
      <c r="L36" s="133">
        <v>4.4000000000000004</v>
      </c>
    </row>
    <row r="37" spans="1:13" s="33" customFormat="1" ht="15" customHeight="1" x14ac:dyDescent="0.25">
      <c r="A37" s="73" t="s">
        <v>62</v>
      </c>
      <c r="B37" s="132">
        <v>6</v>
      </c>
      <c r="C37" s="132">
        <v>2.8</v>
      </c>
      <c r="D37" s="132">
        <v>4</v>
      </c>
      <c r="E37" s="132">
        <v>1.4</v>
      </c>
      <c r="F37" s="132">
        <v>8.1999999999999993</v>
      </c>
      <c r="G37" s="132">
        <v>15.2</v>
      </c>
      <c r="H37" s="132">
        <v>4.5</v>
      </c>
      <c r="I37" s="132">
        <v>2.9</v>
      </c>
      <c r="J37" s="132">
        <v>4.9000000000000004</v>
      </c>
      <c r="K37" s="132">
        <v>4.0999999999999996</v>
      </c>
      <c r="L37" s="133">
        <v>6</v>
      </c>
    </row>
    <row r="38" spans="1:13" s="33" customFormat="1" ht="15" customHeight="1" x14ac:dyDescent="0.25">
      <c r="A38" s="73" t="s">
        <v>63</v>
      </c>
      <c r="B38" s="132">
        <v>3.7</v>
      </c>
      <c r="C38" s="132">
        <v>3.3</v>
      </c>
      <c r="D38" s="132">
        <v>11.4</v>
      </c>
      <c r="E38" s="132">
        <v>7.3</v>
      </c>
      <c r="F38" s="132">
        <v>2.9</v>
      </c>
      <c r="G38" s="132">
        <v>2.2000000000000002</v>
      </c>
      <c r="H38" s="132">
        <v>6.1</v>
      </c>
      <c r="I38" s="132">
        <v>2.9</v>
      </c>
      <c r="J38" s="132">
        <v>-2.4</v>
      </c>
      <c r="K38" s="132">
        <v>10.1</v>
      </c>
      <c r="L38" s="133">
        <v>4.4000000000000004</v>
      </c>
    </row>
    <row r="39" spans="1:13" s="33" customFormat="1" ht="15" customHeight="1" x14ac:dyDescent="0.25">
      <c r="A39" s="89" t="s">
        <v>64</v>
      </c>
      <c r="B39" s="132">
        <v>6.2</v>
      </c>
      <c r="C39" s="132">
        <v>4.8</v>
      </c>
      <c r="D39" s="132">
        <v>7.1</v>
      </c>
      <c r="E39" s="132">
        <v>5.9</v>
      </c>
      <c r="F39" s="132">
        <v>5.8</v>
      </c>
      <c r="G39" s="132">
        <v>3.6</v>
      </c>
      <c r="H39" s="132">
        <v>4.4000000000000004</v>
      </c>
      <c r="I39" s="132">
        <v>7.6</v>
      </c>
      <c r="J39" s="132">
        <v>12.4</v>
      </c>
      <c r="K39" s="132">
        <v>9.5</v>
      </c>
      <c r="L39" s="133">
        <v>8.1999999999999993</v>
      </c>
    </row>
    <row r="40" spans="1:13" s="91" customFormat="1" ht="15" customHeight="1" x14ac:dyDescent="0.25">
      <c r="A40" s="89" t="s">
        <v>75</v>
      </c>
      <c r="B40" s="132">
        <v>27.6</v>
      </c>
      <c r="C40" s="132">
        <v>14.8</v>
      </c>
      <c r="D40" s="132">
        <v>16.5</v>
      </c>
      <c r="E40" s="132">
        <v>33.799999999999997</v>
      </c>
      <c r="F40" s="132">
        <v>15.8</v>
      </c>
      <c r="G40" s="132">
        <v>17.3</v>
      </c>
      <c r="H40" s="132">
        <v>25.7</v>
      </c>
      <c r="I40" s="132">
        <v>6.5</v>
      </c>
      <c r="J40" s="132">
        <v>13.7</v>
      </c>
      <c r="K40" s="132">
        <v>8.6</v>
      </c>
      <c r="L40" s="133">
        <v>36.5</v>
      </c>
      <c r="M40" s="90"/>
    </row>
    <row r="41" spans="1:13" s="33" customFormat="1" ht="15" customHeight="1" x14ac:dyDescent="0.25">
      <c r="A41" s="98" t="s">
        <v>143</v>
      </c>
      <c r="B41" s="132">
        <v>-6.8</v>
      </c>
      <c r="C41" s="132">
        <v>-1.1000000000000001</v>
      </c>
      <c r="D41" s="132">
        <v>-2.5</v>
      </c>
      <c r="E41" s="132">
        <v>-5.0999999999999996</v>
      </c>
      <c r="F41" s="132">
        <v>-5</v>
      </c>
      <c r="G41" s="132">
        <v>-3.2</v>
      </c>
      <c r="H41" s="132">
        <v>-6.8</v>
      </c>
      <c r="I41" s="132">
        <v>-11</v>
      </c>
      <c r="J41" s="132">
        <v>-0.6</v>
      </c>
      <c r="K41" s="132">
        <v>3.3</v>
      </c>
      <c r="L41" s="133">
        <v>-9.5</v>
      </c>
    </row>
    <row r="42" spans="1:13" ht="17.25" customHeight="1" x14ac:dyDescent="0.25">
      <c r="A42" s="13" t="s">
        <v>66</v>
      </c>
      <c r="B42" s="41"/>
      <c r="C42" s="41"/>
      <c r="D42" s="41"/>
      <c r="E42" s="41"/>
      <c r="F42" s="41"/>
      <c r="G42" s="41"/>
      <c r="H42" s="41"/>
      <c r="I42" s="41"/>
      <c r="J42" s="41"/>
      <c r="K42" s="41"/>
      <c r="L42" s="41"/>
    </row>
    <row r="43" spans="1:13" s="12" customFormat="1" ht="12" customHeight="1" x14ac:dyDescent="0.25">
      <c r="A43" s="5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32" t="s">
        <v>68</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168</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38">
        <v>588.6</v>
      </c>
      <c r="C51" s="138">
        <v>187.5</v>
      </c>
      <c r="D51" s="138">
        <v>108.1</v>
      </c>
      <c r="E51" s="138">
        <v>19.399999999999999</v>
      </c>
      <c r="F51" s="94">
        <v>121.6</v>
      </c>
      <c r="G51" s="94">
        <v>4</v>
      </c>
      <c r="H51" s="94">
        <v>40</v>
      </c>
      <c r="I51" s="94">
        <v>19.3</v>
      </c>
      <c r="J51" s="94">
        <v>301.39999999999998</v>
      </c>
      <c r="K51" s="94">
        <v>337.1</v>
      </c>
      <c r="L51" s="139">
        <v>179</v>
      </c>
    </row>
    <row r="52" spans="1:12" s="33" customFormat="1" ht="15" customHeight="1" x14ac:dyDescent="0.25">
      <c r="A52" s="73" t="s">
        <v>51</v>
      </c>
      <c r="B52" s="138">
        <v>635</v>
      </c>
      <c r="C52" s="138">
        <v>207.9</v>
      </c>
      <c r="D52" s="138">
        <v>110.6</v>
      </c>
      <c r="E52" s="138">
        <v>20.100000000000001</v>
      </c>
      <c r="F52" s="94">
        <v>126.9</v>
      </c>
      <c r="G52" s="94">
        <v>3.8</v>
      </c>
      <c r="H52" s="94">
        <v>41.2</v>
      </c>
      <c r="I52" s="94">
        <v>23.7</v>
      </c>
      <c r="J52" s="94">
        <v>323.39999999999998</v>
      </c>
      <c r="K52" s="94">
        <v>353.7</v>
      </c>
      <c r="L52" s="139">
        <v>196.2</v>
      </c>
    </row>
    <row r="53" spans="1:12" s="33" customFormat="1" ht="15" customHeight="1" x14ac:dyDescent="0.25">
      <c r="A53" s="73" t="s">
        <v>52</v>
      </c>
      <c r="B53" s="138">
        <v>663.6</v>
      </c>
      <c r="C53" s="138">
        <v>225.8</v>
      </c>
      <c r="D53" s="138">
        <v>120.2</v>
      </c>
      <c r="E53" s="138">
        <v>22.7</v>
      </c>
      <c r="F53" s="94">
        <v>134.5</v>
      </c>
      <c r="G53" s="94" t="s">
        <v>96</v>
      </c>
      <c r="H53" s="94">
        <v>42.1</v>
      </c>
      <c r="I53" s="94">
        <v>25.9</v>
      </c>
      <c r="J53" s="94">
        <v>335.7</v>
      </c>
      <c r="K53" s="94">
        <v>408.3</v>
      </c>
      <c r="L53" s="139">
        <v>212.8</v>
      </c>
    </row>
    <row r="54" spans="1:12" s="33" customFormat="1" ht="15" customHeight="1" x14ac:dyDescent="0.25">
      <c r="A54" s="73" t="s">
        <v>53</v>
      </c>
      <c r="B54" s="138">
        <v>733</v>
      </c>
      <c r="C54" s="138">
        <v>245.3</v>
      </c>
      <c r="D54" s="138">
        <v>135.9</v>
      </c>
      <c r="E54" s="138">
        <v>24.6</v>
      </c>
      <c r="F54" s="94">
        <v>142.69999999999999</v>
      </c>
      <c r="G54" s="94" t="s">
        <v>96</v>
      </c>
      <c r="H54" s="94">
        <v>44.8</v>
      </c>
      <c r="I54" s="94">
        <v>27.3</v>
      </c>
      <c r="J54" s="94">
        <v>332</v>
      </c>
      <c r="K54" s="94">
        <v>437.8</v>
      </c>
      <c r="L54" s="139">
        <v>234.1</v>
      </c>
    </row>
    <row r="55" spans="1:12" s="33" customFormat="1" ht="15" customHeight="1" x14ac:dyDescent="0.25">
      <c r="A55" s="73" t="s">
        <v>54</v>
      </c>
      <c r="B55" s="138">
        <v>774.8</v>
      </c>
      <c r="C55" s="138">
        <v>261.3</v>
      </c>
      <c r="D55" s="138">
        <v>141.9</v>
      </c>
      <c r="E55" s="138">
        <v>24.7</v>
      </c>
      <c r="F55" s="94">
        <v>150.4</v>
      </c>
      <c r="G55" s="94" t="s">
        <v>96</v>
      </c>
      <c r="H55" s="94">
        <v>47</v>
      </c>
      <c r="I55" s="94" t="s">
        <v>96</v>
      </c>
      <c r="J55" s="94">
        <v>364</v>
      </c>
      <c r="K55" s="94">
        <v>429.9</v>
      </c>
      <c r="L55" s="139">
        <v>253.9</v>
      </c>
    </row>
    <row r="56" spans="1:12" s="33" customFormat="1" ht="15" customHeight="1" x14ac:dyDescent="0.25">
      <c r="A56" s="73" t="s">
        <v>55</v>
      </c>
      <c r="B56" s="138">
        <v>783.3</v>
      </c>
      <c r="C56" s="138">
        <v>276.7</v>
      </c>
      <c r="D56" s="138">
        <v>150.69999999999999</v>
      </c>
      <c r="E56" s="138">
        <v>24.9</v>
      </c>
      <c r="F56" s="94">
        <v>161.4</v>
      </c>
      <c r="G56" s="94" t="s">
        <v>96</v>
      </c>
      <c r="H56" s="94">
        <v>48.2</v>
      </c>
      <c r="I56" s="94">
        <v>18.5</v>
      </c>
      <c r="J56" s="94" t="s">
        <v>96</v>
      </c>
      <c r="K56" s="94">
        <v>443.7</v>
      </c>
      <c r="L56" s="139">
        <v>265</v>
      </c>
    </row>
    <row r="57" spans="1:12" s="33" customFormat="1" ht="15" customHeight="1" x14ac:dyDescent="0.25">
      <c r="A57" s="73" t="s">
        <v>56</v>
      </c>
      <c r="B57" s="138">
        <v>837</v>
      </c>
      <c r="C57" s="138">
        <v>280.39999999999998</v>
      </c>
      <c r="D57" s="138">
        <v>150.1</v>
      </c>
      <c r="E57" s="138">
        <v>25.8</v>
      </c>
      <c r="F57" s="94">
        <v>163.80000000000001</v>
      </c>
      <c r="G57" s="94" t="s">
        <v>96</v>
      </c>
      <c r="H57" s="94">
        <v>45.8</v>
      </c>
      <c r="I57" s="94">
        <v>21.9</v>
      </c>
      <c r="J57" s="94">
        <v>295.2</v>
      </c>
      <c r="K57" s="94">
        <v>469.3</v>
      </c>
      <c r="L57" s="139">
        <v>277.60000000000002</v>
      </c>
    </row>
    <row r="58" spans="1:12" s="33" customFormat="1" ht="15" customHeight="1" x14ac:dyDescent="0.25">
      <c r="A58" s="73" t="s">
        <v>57</v>
      </c>
      <c r="B58" s="138">
        <v>918.2</v>
      </c>
      <c r="C58" s="138">
        <v>300.60000000000002</v>
      </c>
      <c r="D58" s="138">
        <v>147.4</v>
      </c>
      <c r="E58" s="138">
        <v>26.5</v>
      </c>
      <c r="F58" s="94">
        <v>153.80000000000001</v>
      </c>
      <c r="G58" s="94">
        <v>14.9</v>
      </c>
      <c r="H58" s="94">
        <v>46.7</v>
      </c>
      <c r="I58" s="94">
        <v>25.1</v>
      </c>
      <c r="J58" s="94">
        <v>278.2</v>
      </c>
      <c r="K58" s="94">
        <v>434.7</v>
      </c>
      <c r="L58" s="139">
        <v>291.60000000000002</v>
      </c>
    </row>
    <row r="59" spans="1:12" s="33" customFormat="1" ht="15" customHeight="1" x14ac:dyDescent="0.25">
      <c r="A59" s="73" t="s">
        <v>58</v>
      </c>
      <c r="B59" s="138">
        <v>933.3</v>
      </c>
      <c r="C59" s="138">
        <v>312</v>
      </c>
      <c r="D59" s="138">
        <v>155.30000000000001</v>
      </c>
      <c r="E59" s="138">
        <v>27.3</v>
      </c>
      <c r="F59" s="94">
        <v>160.6</v>
      </c>
      <c r="G59" s="94">
        <v>15.2</v>
      </c>
      <c r="H59" s="94">
        <v>49.1</v>
      </c>
      <c r="I59" s="94">
        <v>22.6</v>
      </c>
      <c r="J59" s="94">
        <v>281.10000000000002</v>
      </c>
      <c r="K59" s="94">
        <v>443.9</v>
      </c>
      <c r="L59" s="139">
        <v>311.60000000000002</v>
      </c>
    </row>
    <row r="60" spans="1:12" s="33" customFormat="1" ht="15" customHeight="1" x14ac:dyDescent="0.25">
      <c r="A60" s="73" t="s">
        <v>59</v>
      </c>
      <c r="B60" s="138">
        <v>956.1</v>
      </c>
      <c r="C60" s="138">
        <v>336.2</v>
      </c>
      <c r="D60" s="138">
        <v>161.9</v>
      </c>
      <c r="E60" s="138">
        <v>26.6</v>
      </c>
      <c r="F60" s="94">
        <v>159.5</v>
      </c>
      <c r="G60" s="94">
        <v>17.3</v>
      </c>
      <c r="H60" s="94">
        <v>57.1</v>
      </c>
      <c r="I60" s="94">
        <v>25.1</v>
      </c>
      <c r="J60" s="94">
        <v>239.7</v>
      </c>
      <c r="K60" s="94">
        <v>479.1</v>
      </c>
      <c r="L60" s="139">
        <v>326.5</v>
      </c>
    </row>
    <row r="61" spans="1:12" s="33" customFormat="1" ht="15" customHeight="1" x14ac:dyDescent="0.25">
      <c r="A61" s="73" t="s">
        <v>60</v>
      </c>
      <c r="B61" s="138">
        <v>1008.1</v>
      </c>
      <c r="C61" s="138">
        <v>343</v>
      </c>
      <c r="D61" s="138">
        <v>168.4</v>
      </c>
      <c r="E61" s="138">
        <v>27.2</v>
      </c>
      <c r="F61" s="94">
        <v>178.2</v>
      </c>
      <c r="G61" s="94">
        <v>18.2</v>
      </c>
      <c r="H61" s="94">
        <v>59.3</v>
      </c>
      <c r="I61" s="94">
        <v>23.6</v>
      </c>
      <c r="J61" s="94">
        <v>206.5</v>
      </c>
      <c r="K61" s="94">
        <v>490.1</v>
      </c>
      <c r="L61" s="139">
        <v>342</v>
      </c>
    </row>
    <row r="62" spans="1:12" s="33" customFormat="1" ht="15" customHeight="1" x14ac:dyDescent="0.25">
      <c r="A62" s="73" t="s">
        <v>61</v>
      </c>
      <c r="B62" s="138">
        <v>1019.8</v>
      </c>
      <c r="C62" s="138">
        <v>359.6</v>
      </c>
      <c r="D62" s="138">
        <v>171.5</v>
      </c>
      <c r="E62" s="138">
        <v>26.5</v>
      </c>
      <c r="F62" s="138">
        <v>169.7</v>
      </c>
      <c r="G62" s="138">
        <v>18</v>
      </c>
      <c r="H62" s="138">
        <v>59.2</v>
      </c>
      <c r="I62" s="138">
        <v>25.7</v>
      </c>
      <c r="J62" s="138">
        <v>189.1</v>
      </c>
      <c r="K62" s="138">
        <v>508.1</v>
      </c>
      <c r="L62" s="139">
        <v>362</v>
      </c>
    </row>
    <row r="63" spans="1:12" s="33" customFormat="1" ht="15" customHeight="1" x14ac:dyDescent="0.25">
      <c r="A63" s="73" t="s">
        <v>62</v>
      </c>
      <c r="B63" s="138">
        <v>1085</v>
      </c>
      <c r="C63" s="138">
        <v>375.9</v>
      </c>
      <c r="D63" s="138">
        <v>173.5</v>
      </c>
      <c r="E63" s="138">
        <v>29.8</v>
      </c>
      <c r="F63" s="138">
        <v>195.5</v>
      </c>
      <c r="G63" s="138">
        <v>17.8</v>
      </c>
      <c r="H63" s="138">
        <v>61.6</v>
      </c>
      <c r="I63" s="138">
        <v>25.8</v>
      </c>
      <c r="J63" s="138">
        <v>194.9</v>
      </c>
      <c r="K63" s="138">
        <v>507.7</v>
      </c>
      <c r="L63" s="139">
        <v>389.2</v>
      </c>
    </row>
    <row r="64" spans="1:12" s="33" customFormat="1" ht="15" customHeight="1" x14ac:dyDescent="0.25">
      <c r="A64" s="73" t="s">
        <v>63</v>
      </c>
      <c r="B64" s="138">
        <v>1170.2</v>
      </c>
      <c r="C64" s="138">
        <v>392.5</v>
      </c>
      <c r="D64" s="138">
        <v>188.1</v>
      </c>
      <c r="E64" s="138">
        <v>32.6</v>
      </c>
      <c r="F64" s="138">
        <v>191.7</v>
      </c>
      <c r="G64" s="138">
        <v>19.2</v>
      </c>
      <c r="H64" s="138">
        <v>63</v>
      </c>
      <c r="I64" s="138">
        <v>26.5</v>
      </c>
      <c r="J64" s="138">
        <v>177.7</v>
      </c>
      <c r="K64" s="138">
        <v>545.79999999999995</v>
      </c>
      <c r="L64" s="139">
        <v>412.4</v>
      </c>
    </row>
    <row r="65" spans="1:24" s="33" customFormat="1" ht="15" customHeight="1" x14ac:dyDescent="0.25">
      <c r="A65" s="89" t="s">
        <v>64</v>
      </c>
      <c r="B65" s="138">
        <v>1240.3</v>
      </c>
      <c r="C65" s="138">
        <v>414.8</v>
      </c>
      <c r="D65" s="138">
        <v>190.8</v>
      </c>
      <c r="E65" s="138">
        <v>32.299999999999997</v>
      </c>
      <c r="F65" s="138">
        <v>203.9</v>
      </c>
      <c r="G65" s="138">
        <v>20.100000000000001</v>
      </c>
      <c r="H65" s="138">
        <v>67.3</v>
      </c>
      <c r="I65" s="138">
        <v>27.5</v>
      </c>
      <c r="J65" s="138">
        <v>197.8</v>
      </c>
      <c r="K65" s="138">
        <v>620.1</v>
      </c>
      <c r="L65" s="139">
        <v>444.6</v>
      </c>
    </row>
    <row r="66" spans="1:24" s="91" customFormat="1" ht="15" customHeight="1" x14ac:dyDescent="0.25">
      <c r="A66" s="89" t="s">
        <v>75</v>
      </c>
      <c r="B66" s="138">
        <v>1438.4</v>
      </c>
      <c r="C66" s="138">
        <v>444.6</v>
      </c>
      <c r="D66" s="138">
        <v>203.4</v>
      </c>
      <c r="E66" s="138">
        <v>31</v>
      </c>
      <c r="F66" s="138">
        <v>223.9</v>
      </c>
      <c r="G66" s="138">
        <v>4.3</v>
      </c>
      <c r="H66" s="138">
        <v>70.900000000000006</v>
      </c>
      <c r="I66" s="138">
        <v>24.9</v>
      </c>
      <c r="J66" s="138">
        <v>243.3</v>
      </c>
      <c r="K66" s="138">
        <v>648.6</v>
      </c>
      <c r="L66" s="139">
        <v>478.6</v>
      </c>
      <c r="M66" s="90" t="s">
        <v>101</v>
      </c>
      <c r="N66" s="91">
        <v>1988667</v>
      </c>
      <c r="O66" s="91">
        <v>197652</v>
      </c>
      <c r="P66" s="91">
        <v>168775</v>
      </c>
      <c r="Q66" s="91">
        <v>24637</v>
      </c>
      <c r="R66" s="91">
        <v>368690</v>
      </c>
      <c r="S66" s="91">
        <v>8010</v>
      </c>
      <c r="T66" s="91">
        <v>147054</v>
      </c>
      <c r="U66" s="91">
        <v>33993</v>
      </c>
      <c r="V66" s="91">
        <v>1085458</v>
      </c>
      <c r="W66" s="91">
        <v>553096</v>
      </c>
      <c r="X66" s="91">
        <v>1928343</v>
      </c>
    </row>
    <row r="67" spans="1:24" s="33" customFormat="1" ht="15" customHeight="1" x14ac:dyDescent="0.25">
      <c r="A67" s="98" t="s">
        <v>143</v>
      </c>
      <c r="B67" s="138">
        <v>1497.6</v>
      </c>
      <c r="C67" s="138">
        <v>495.3</v>
      </c>
      <c r="D67" s="138">
        <v>208.2</v>
      </c>
      <c r="E67" s="138">
        <v>35.299999999999997</v>
      </c>
      <c r="F67" s="138">
        <v>228</v>
      </c>
      <c r="G67" s="138">
        <v>22.3</v>
      </c>
      <c r="H67" s="138">
        <v>68.7</v>
      </c>
      <c r="I67" s="138">
        <v>23.4</v>
      </c>
      <c r="J67" s="138">
        <v>250.4</v>
      </c>
      <c r="K67" s="138">
        <v>703.5</v>
      </c>
      <c r="L67" s="139">
        <v>520.20000000000005</v>
      </c>
    </row>
    <row r="68" spans="1:24" ht="30" customHeight="1" x14ac:dyDescent="0.25">
      <c r="A68" s="42" t="s">
        <v>76</v>
      </c>
      <c r="B68"/>
      <c r="C68"/>
      <c r="D68"/>
      <c r="E68"/>
      <c r="F68"/>
      <c r="G68"/>
      <c r="H68"/>
      <c r="I68"/>
      <c r="J68"/>
      <c r="K68"/>
      <c r="L68"/>
    </row>
    <row r="69" spans="1:24"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24" s="33" customFormat="1" ht="15" customHeight="1" x14ac:dyDescent="0.25">
      <c r="A70" s="73" t="s">
        <v>50</v>
      </c>
      <c r="B70" s="125">
        <v>1649764</v>
      </c>
      <c r="C70" s="125">
        <v>153484</v>
      </c>
      <c r="D70" s="125">
        <v>210771</v>
      </c>
      <c r="E70" s="125">
        <v>38886</v>
      </c>
      <c r="F70" s="125">
        <v>373974</v>
      </c>
      <c r="G70" s="125">
        <v>15436</v>
      </c>
      <c r="H70" s="125">
        <v>166560</v>
      </c>
      <c r="I70" s="125">
        <v>45536</v>
      </c>
      <c r="J70" s="125">
        <v>2270769</v>
      </c>
      <c r="K70" s="125">
        <v>476440</v>
      </c>
      <c r="L70" s="126">
        <v>1767702</v>
      </c>
    </row>
    <row r="71" spans="1:24" s="33" customFormat="1" ht="15" customHeight="1" x14ac:dyDescent="0.25">
      <c r="A71" s="73" t="s">
        <v>51</v>
      </c>
      <c r="B71" s="74">
        <v>1704974</v>
      </c>
      <c r="C71" s="74">
        <v>165381</v>
      </c>
      <c r="D71" s="74">
        <v>207456</v>
      </c>
      <c r="E71" s="74">
        <v>39625</v>
      </c>
      <c r="F71" s="74">
        <v>383825</v>
      </c>
      <c r="G71" s="74">
        <v>11976</v>
      </c>
      <c r="H71" s="74">
        <v>171175</v>
      </c>
      <c r="I71" s="74">
        <v>54702</v>
      </c>
      <c r="J71" s="74">
        <v>2300195</v>
      </c>
      <c r="K71" s="74">
        <v>470263</v>
      </c>
      <c r="L71" s="75">
        <v>1790325</v>
      </c>
    </row>
    <row r="72" spans="1:24" s="33" customFormat="1" ht="15" customHeight="1" x14ac:dyDescent="0.25">
      <c r="A72" s="73" t="s">
        <v>52</v>
      </c>
      <c r="B72" s="74">
        <v>1725950</v>
      </c>
      <c r="C72" s="74">
        <v>168749</v>
      </c>
      <c r="D72" s="74">
        <v>216928</v>
      </c>
      <c r="E72" s="74">
        <v>42143</v>
      </c>
      <c r="F72" s="74">
        <v>390452</v>
      </c>
      <c r="G72" s="94" t="s">
        <v>96</v>
      </c>
      <c r="H72" s="74">
        <v>171432</v>
      </c>
      <c r="I72" s="74">
        <v>58645</v>
      </c>
      <c r="J72" s="74">
        <v>2288997</v>
      </c>
      <c r="K72" s="74">
        <v>540070</v>
      </c>
      <c r="L72" s="75">
        <v>1843009</v>
      </c>
    </row>
    <row r="73" spans="1:24" s="33" customFormat="1" ht="15" customHeight="1" x14ac:dyDescent="0.25">
      <c r="A73" s="73" t="s">
        <v>53</v>
      </c>
      <c r="B73" s="74">
        <v>1788631</v>
      </c>
      <c r="C73" s="74">
        <v>174829</v>
      </c>
      <c r="D73" s="74">
        <v>222073</v>
      </c>
      <c r="E73" s="74">
        <v>42224</v>
      </c>
      <c r="F73" s="74">
        <v>380155</v>
      </c>
      <c r="G73" s="94" t="s">
        <v>96</v>
      </c>
      <c r="H73" s="74">
        <v>171403</v>
      </c>
      <c r="I73" s="74">
        <v>60916</v>
      </c>
      <c r="J73" s="74">
        <v>2215155</v>
      </c>
      <c r="K73" s="74">
        <v>566862</v>
      </c>
      <c r="L73" s="75">
        <v>1878555</v>
      </c>
    </row>
    <row r="74" spans="1:24" s="33" customFormat="1" ht="15" customHeight="1" x14ac:dyDescent="0.25">
      <c r="A74" s="73" t="s">
        <v>54</v>
      </c>
      <c r="B74" s="74">
        <v>1833916</v>
      </c>
      <c r="C74" s="74">
        <v>179182</v>
      </c>
      <c r="D74" s="74">
        <v>214523</v>
      </c>
      <c r="E74" s="74">
        <v>38949</v>
      </c>
      <c r="F74" s="74">
        <v>386046</v>
      </c>
      <c r="G74" s="94" t="s">
        <v>96</v>
      </c>
      <c r="H74" s="74">
        <v>171043</v>
      </c>
      <c r="I74" s="94" t="s">
        <v>96</v>
      </c>
      <c r="J74" s="74">
        <v>2240412</v>
      </c>
      <c r="K74" s="74">
        <v>536970</v>
      </c>
      <c r="L74" s="75">
        <v>1961027</v>
      </c>
    </row>
    <row r="75" spans="1:24" s="33" customFormat="1" ht="15" customHeight="1" x14ac:dyDescent="0.25">
      <c r="A75" s="73" t="s">
        <v>55</v>
      </c>
      <c r="B75" s="74">
        <v>1856639</v>
      </c>
      <c r="C75" s="74">
        <v>182754</v>
      </c>
      <c r="D75" s="74">
        <v>212415</v>
      </c>
      <c r="E75" s="74">
        <v>38893</v>
      </c>
      <c r="F75" s="74">
        <v>406853</v>
      </c>
      <c r="G75" s="94" t="s">
        <v>96</v>
      </c>
      <c r="H75" s="74">
        <v>167550</v>
      </c>
      <c r="I75" s="74">
        <v>34977</v>
      </c>
      <c r="J75" s="94" t="s">
        <v>96</v>
      </c>
      <c r="K75" s="74">
        <v>552954</v>
      </c>
      <c r="L75" s="75">
        <v>1975903</v>
      </c>
    </row>
    <row r="76" spans="1:24" s="33" customFormat="1" ht="15" customHeight="1" x14ac:dyDescent="0.25">
      <c r="A76" s="73" t="s">
        <v>56</v>
      </c>
      <c r="B76" s="74">
        <v>1956476</v>
      </c>
      <c r="C76" s="74">
        <v>192086</v>
      </c>
      <c r="D76" s="74">
        <v>207491</v>
      </c>
      <c r="E76" s="74">
        <v>39798</v>
      </c>
      <c r="F76" s="74">
        <v>400001</v>
      </c>
      <c r="G76" s="94" t="s">
        <v>96</v>
      </c>
      <c r="H76" s="74">
        <v>158208</v>
      </c>
      <c r="I76" s="74">
        <v>43665</v>
      </c>
      <c r="J76" s="74">
        <v>1868370</v>
      </c>
      <c r="K76" s="74">
        <v>574319</v>
      </c>
      <c r="L76" s="75">
        <v>2092102</v>
      </c>
    </row>
    <row r="77" spans="1:24" s="33" customFormat="1" ht="15" customHeight="1" x14ac:dyDescent="0.25">
      <c r="A77" s="73" t="s">
        <v>57</v>
      </c>
      <c r="B77" s="74">
        <v>2041240</v>
      </c>
      <c r="C77" s="74">
        <v>196676</v>
      </c>
      <c r="D77" s="74">
        <v>201455</v>
      </c>
      <c r="E77" s="74">
        <v>40835</v>
      </c>
      <c r="F77" s="74">
        <v>369986</v>
      </c>
      <c r="G77" s="74">
        <v>29497</v>
      </c>
      <c r="H77" s="74">
        <v>164914</v>
      </c>
      <c r="I77" s="74">
        <v>45277</v>
      </c>
      <c r="J77" s="74">
        <v>1738147</v>
      </c>
      <c r="K77" s="74">
        <v>534657</v>
      </c>
      <c r="L77" s="75">
        <v>2153549</v>
      </c>
    </row>
    <row r="78" spans="1:24" s="33" customFormat="1" ht="15" customHeight="1" x14ac:dyDescent="0.25">
      <c r="A78" s="73" t="s">
        <v>58</v>
      </c>
      <c r="B78" s="74">
        <v>2052840</v>
      </c>
      <c r="C78" s="74">
        <v>200655</v>
      </c>
      <c r="D78" s="74">
        <v>207771</v>
      </c>
      <c r="E78" s="74">
        <v>39716</v>
      </c>
      <c r="F78" s="74">
        <v>388629</v>
      </c>
      <c r="G78" s="74">
        <v>36597</v>
      </c>
      <c r="H78" s="74">
        <v>167457</v>
      </c>
      <c r="I78" s="74">
        <v>42079</v>
      </c>
      <c r="J78" s="74">
        <v>1699223</v>
      </c>
      <c r="K78" s="74">
        <v>533790</v>
      </c>
      <c r="L78" s="75">
        <v>2222414</v>
      </c>
    </row>
    <row r="79" spans="1:24" s="33" customFormat="1" ht="15" customHeight="1" x14ac:dyDescent="0.25">
      <c r="A79" s="73" t="s">
        <v>59</v>
      </c>
      <c r="B79" s="74">
        <v>2096381</v>
      </c>
      <c r="C79" s="74">
        <v>205303</v>
      </c>
      <c r="D79" s="74">
        <v>209518</v>
      </c>
      <c r="E79" s="74">
        <v>36048</v>
      </c>
      <c r="F79" s="74">
        <v>378476</v>
      </c>
      <c r="G79" s="74">
        <v>47013</v>
      </c>
      <c r="H79" s="74">
        <v>188068</v>
      </c>
      <c r="I79" s="74">
        <v>46882</v>
      </c>
      <c r="J79" s="74">
        <v>1465822</v>
      </c>
      <c r="K79" s="74">
        <v>544306</v>
      </c>
      <c r="L79" s="75">
        <v>2235247</v>
      </c>
    </row>
    <row r="80" spans="1:24" s="33" customFormat="1" ht="15" customHeight="1" x14ac:dyDescent="0.25">
      <c r="A80" s="73" t="s">
        <v>60</v>
      </c>
      <c r="B80" s="74">
        <v>2112799</v>
      </c>
      <c r="C80" s="74">
        <v>202951</v>
      </c>
      <c r="D80" s="74">
        <v>209019</v>
      </c>
      <c r="E80" s="74">
        <v>35110</v>
      </c>
      <c r="F80" s="74">
        <v>397295</v>
      </c>
      <c r="G80" s="74">
        <v>47200</v>
      </c>
      <c r="H80" s="74">
        <v>187635</v>
      </c>
      <c r="I80" s="74">
        <v>42628</v>
      </c>
      <c r="J80" s="74">
        <v>1228918</v>
      </c>
      <c r="K80" s="74">
        <v>560964</v>
      </c>
      <c r="L80" s="75">
        <v>2351496</v>
      </c>
    </row>
    <row r="81" spans="1:13" s="33" customFormat="1" ht="15" customHeight="1" x14ac:dyDescent="0.25">
      <c r="A81" s="73" t="s">
        <v>61</v>
      </c>
      <c r="B81" s="74">
        <v>2100702</v>
      </c>
      <c r="C81" s="74">
        <v>204068</v>
      </c>
      <c r="D81" s="74">
        <v>205837</v>
      </c>
      <c r="E81" s="74">
        <v>32469</v>
      </c>
      <c r="F81" s="74">
        <v>381356</v>
      </c>
      <c r="G81" s="74">
        <v>47657</v>
      </c>
      <c r="H81" s="74">
        <v>178510</v>
      </c>
      <c r="I81" s="74">
        <v>42566</v>
      </c>
      <c r="J81" s="74">
        <v>1069393</v>
      </c>
      <c r="K81" s="74">
        <v>571798</v>
      </c>
      <c r="L81" s="75">
        <v>2383435</v>
      </c>
    </row>
    <row r="82" spans="1:13" s="33" customFormat="1" ht="15" customHeight="1" x14ac:dyDescent="0.25">
      <c r="A82" s="73" t="s">
        <v>62</v>
      </c>
      <c r="B82" s="74">
        <v>2108981</v>
      </c>
      <c r="C82" s="74">
        <v>207550</v>
      </c>
      <c r="D82" s="74">
        <v>200131</v>
      </c>
      <c r="E82" s="74">
        <v>35946</v>
      </c>
      <c r="F82" s="74">
        <v>406033</v>
      </c>
      <c r="G82" s="74">
        <v>40910</v>
      </c>
      <c r="H82" s="74">
        <v>177814</v>
      </c>
      <c r="I82" s="74">
        <v>41592</v>
      </c>
      <c r="J82" s="74">
        <v>1050387</v>
      </c>
      <c r="K82" s="74">
        <v>548623</v>
      </c>
      <c r="L82" s="75">
        <v>2418734</v>
      </c>
    </row>
    <row r="83" spans="1:13" s="33" customFormat="1" ht="15" customHeight="1" x14ac:dyDescent="0.25">
      <c r="A83" s="73" t="s">
        <v>63</v>
      </c>
      <c r="B83" s="74">
        <v>2192894</v>
      </c>
      <c r="C83" s="74">
        <v>209863</v>
      </c>
      <c r="D83" s="74">
        <v>194711</v>
      </c>
      <c r="E83" s="74">
        <v>36694</v>
      </c>
      <c r="F83" s="74">
        <v>386726</v>
      </c>
      <c r="G83" s="74">
        <v>43178</v>
      </c>
      <c r="H83" s="74">
        <v>171308</v>
      </c>
      <c r="I83" s="74">
        <v>41436</v>
      </c>
      <c r="J83" s="74">
        <v>981678</v>
      </c>
      <c r="K83" s="74">
        <v>535669</v>
      </c>
      <c r="L83" s="75">
        <v>2454447</v>
      </c>
    </row>
    <row r="84" spans="1:13" s="33" customFormat="1" ht="15" customHeight="1" x14ac:dyDescent="0.25">
      <c r="A84" s="89" t="s">
        <v>64</v>
      </c>
      <c r="B84" s="74">
        <v>2188507</v>
      </c>
      <c r="C84" s="74">
        <v>211598</v>
      </c>
      <c r="D84" s="74">
        <v>184434</v>
      </c>
      <c r="E84" s="74">
        <v>34376</v>
      </c>
      <c r="F84" s="74">
        <v>388969</v>
      </c>
      <c r="G84" s="74">
        <v>43626</v>
      </c>
      <c r="H84" s="74">
        <v>175446</v>
      </c>
      <c r="I84" s="74">
        <v>40034</v>
      </c>
      <c r="J84" s="74">
        <v>971672</v>
      </c>
      <c r="K84" s="74">
        <v>555813</v>
      </c>
      <c r="L84" s="75">
        <v>2446075</v>
      </c>
    </row>
    <row r="85" spans="1:13" s="106" customFormat="1" ht="15" customHeight="1" x14ac:dyDescent="0.25">
      <c r="A85" s="89" t="s">
        <v>75</v>
      </c>
      <c r="B85" s="74">
        <v>1988667</v>
      </c>
      <c r="C85" s="74">
        <v>197652</v>
      </c>
      <c r="D85" s="74">
        <v>168775</v>
      </c>
      <c r="E85" s="74">
        <v>24637</v>
      </c>
      <c r="F85" s="74">
        <v>368690</v>
      </c>
      <c r="G85" s="74">
        <v>8010</v>
      </c>
      <c r="H85" s="74">
        <v>147054</v>
      </c>
      <c r="I85" s="74">
        <v>33993</v>
      </c>
      <c r="J85" s="74">
        <v>1051577</v>
      </c>
      <c r="K85" s="74">
        <v>535110</v>
      </c>
      <c r="L85" s="75">
        <v>1928343</v>
      </c>
      <c r="M85" s="105"/>
    </row>
    <row r="86" spans="1:13" s="107" customFormat="1" ht="15" customHeight="1" x14ac:dyDescent="0.25">
      <c r="A86" s="98" t="s">
        <v>143</v>
      </c>
      <c r="B86" s="74">
        <v>2222483</v>
      </c>
      <c r="C86" s="74">
        <v>222548</v>
      </c>
      <c r="D86" s="74">
        <v>177061</v>
      </c>
      <c r="E86" s="74">
        <v>29536</v>
      </c>
      <c r="F86" s="74">
        <v>395380</v>
      </c>
      <c r="G86" s="74">
        <v>42805</v>
      </c>
      <c r="H86" s="74">
        <v>152857</v>
      </c>
      <c r="I86" s="74">
        <v>35864</v>
      </c>
      <c r="J86" s="74">
        <v>1089055</v>
      </c>
      <c r="K86" s="74">
        <v>561782</v>
      </c>
      <c r="L86" s="75">
        <v>2315329</v>
      </c>
    </row>
    <row r="87" spans="1:13" ht="17.25" customHeight="1" x14ac:dyDescent="0.25">
      <c r="A87" s="62" t="s">
        <v>66</v>
      </c>
      <c r="B87" s="63"/>
      <c r="C87" s="63"/>
      <c r="D87" s="63"/>
      <c r="E87" s="63"/>
      <c r="F87" s="63"/>
      <c r="G87" s="63"/>
      <c r="H87" s="63"/>
      <c r="I87" s="63"/>
      <c r="J87" s="63"/>
      <c r="K87" s="63"/>
      <c r="L87" s="63"/>
    </row>
    <row r="88" spans="1:13" ht="12" customHeight="1" x14ac:dyDescent="0.25">
      <c r="A88" s="64" t="s">
        <v>98</v>
      </c>
      <c r="B88" s="63"/>
      <c r="C88" s="63"/>
      <c r="D88" s="63"/>
      <c r="E88" s="63"/>
      <c r="F88" s="63"/>
      <c r="G88" s="63"/>
      <c r="H88" s="63"/>
      <c r="I88" s="63"/>
      <c r="J88" s="63"/>
      <c r="K88"/>
      <c r="L88"/>
    </row>
    <row r="89" spans="1:13" ht="12" customHeight="1" x14ac:dyDescent="0.25">
      <c r="A89" s="40" t="s">
        <v>68</v>
      </c>
      <c r="B89" s="63"/>
      <c r="C89" s="63"/>
      <c r="D89" s="63"/>
      <c r="E89" s="63"/>
      <c r="F89" s="63"/>
      <c r="G89" s="63"/>
      <c r="H89" s="63"/>
      <c r="I89" s="63"/>
      <c r="J89" s="63"/>
      <c r="K89" s="63"/>
      <c r="L89" s="63"/>
    </row>
    <row r="90" spans="1:13" ht="12" customHeight="1" x14ac:dyDescent="0.25">
      <c r="A90" s="62" t="s">
        <v>69</v>
      </c>
      <c r="B90" s="63"/>
      <c r="C90" s="63"/>
      <c r="D90" s="63"/>
      <c r="E90" s="63"/>
      <c r="F90" s="63"/>
      <c r="G90" s="63"/>
      <c r="H90" s="63"/>
      <c r="I90" s="63"/>
      <c r="J90" s="63"/>
      <c r="K90" s="63"/>
      <c r="L90" s="63"/>
    </row>
    <row r="91" spans="1:13" s="33" customFormat="1" ht="30" customHeight="1" x14ac:dyDescent="0.25">
      <c r="A91" s="32" t="s">
        <v>188</v>
      </c>
      <c r="B91" s="32"/>
      <c r="C91" s="32"/>
      <c r="D91" s="32"/>
      <c r="E91" s="32"/>
      <c r="F91" s="32"/>
      <c r="G91" s="32"/>
      <c r="H91" s="32"/>
      <c r="I91" s="32"/>
      <c r="J91" s="32"/>
      <c r="K91" s="32"/>
      <c r="L91" s="32"/>
    </row>
    <row r="92" spans="1:13" ht="20.25" customHeight="1" x14ac:dyDescent="0.25">
      <c r="A92" s="81" t="s">
        <v>179</v>
      </c>
      <c r="B92" s="19"/>
      <c r="C92" s="15"/>
      <c r="D92" s="15"/>
      <c r="E92" s="15"/>
      <c r="F92" s="15"/>
      <c r="G92" s="15"/>
      <c r="H92" s="15"/>
      <c r="I92" s="15"/>
      <c r="J92" s="15"/>
      <c r="K92" s="15"/>
      <c r="L92" s="15"/>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68</v>
      </c>
      <c r="C94" s="125">
        <v>32</v>
      </c>
      <c r="D94" s="125">
        <v>26</v>
      </c>
      <c r="E94" s="125">
        <v>12</v>
      </c>
      <c r="F94" s="125">
        <v>28</v>
      </c>
      <c r="G94" s="125">
        <v>1</v>
      </c>
      <c r="H94" s="125">
        <v>15</v>
      </c>
      <c r="I94" s="125">
        <v>12</v>
      </c>
      <c r="J94" s="125">
        <v>53</v>
      </c>
      <c r="K94" s="125">
        <v>53</v>
      </c>
      <c r="L94" s="126">
        <v>75</v>
      </c>
    </row>
    <row r="95" spans="1:13" s="33" customFormat="1" ht="15" customHeight="1" x14ac:dyDescent="0.25">
      <c r="A95" s="73" t="s">
        <v>51</v>
      </c>
      <c r="B95" s="74">
        <v>67</v>
      </c>
      <c r="C95" s="74">
        <v>32</v>
      </c>
      <c r="D95" s="74">
        <v>27</v>
      </c>
      <c r="E95" s="74">
        <v>12</v>
      </c>
      <c r="F95" s="74">
        <v>27</v>
      </c>
      <c r="G95" s="74">
        <v>1</v>
      </c>
      <c r="H95" s="74">
        <v>15</v>
      </c>
      <c r="I95" s="74">
        <v>13</v>
      </c>
      <c r="J95" s="74">
        <v>55</v>
      </c>
      <c r="K95" s="74">
        <v>55</v>
      </c>
      <c r="L95" s="75">
        <v>75</v>
      </c>
    </row>
    <row r="96" spans="1:13" s="33" customFormat="1" ht="15" customHeight="1" x14ac:dyDescent="0.25">
      <c r="A96" s="73" t="s">
        <v>52</v>
      </c>
      <c r="B96" s="74">
        <v>66</v>
      </c>
      <c r="C96" s="74">
        <v>32</v>
      </c>
      <c r="D96" s="74">
        <v>30</v>
      </c>
      <c r="E96" s="74">
        <v>13</v>
      </c>
      <c r="F96" s="74">
        <v>27</v>
      </c>
      <c r="G96" s="74">
        <v>0</v>
      </c>
      <c r="H96" s="74">
        <v>15</v>
      </c>
      <c r="I96" s="74">
        <v>14</v>
      </c>
      <c r="J96" s="74">
        <v>54</v>
      </c>
      <c r="K96" s="74">
        <v>56</v>
      </c>
      <c r="L96" s="75">
        <v>74</v>
      </c>
    </row>
    <row r="97" spans="1:13" s="33" customFormat="1" ht="15" customHeight="1" x14ac:dyDescent="0.25">
      <c r="A97" s="73" t="s">
        <v>53</v>
      </c>
      <c r="B97" s="74">
        <v>69</v>
      </c>
      <c r="C97" s="74">
        <v>35</v>
      </c>
      <c r="D97" s="74">
        <v>34</v>
      </c>
      <c r="E97" s="74">
        <v>14</v>
      </c>
      <c r="F97" s="74">
        <v>28</v>
      </c>
      <c r="G97" s="74">
        <v>0</v>
      </c>
      <c r="H97" s="74">
        <v>15</v>
      </c>
      <c r="I97" s="74">
        <v>15</v>
      </c>
      <c r="J97" s="74">
        <v>51</v>
      </c>
      <c r="K97" s="74">
        <v>55</v>
      </c>
      <c r="L97" s="75">
        <v>75</v>
      </c>
    </row>
    <row r="98" spans="1:13" s="33" customFormat="1" ht="15" customHeight="1" x14ac:dyDescent="0.25">
      <c r="A98" s="73" t="s">
        <v>54</v>
      </c>
      <c r="B98" s="74">
        <v>70</v>
      </c>
      <c r="C98" s="74">
        <v>34</v>
      </c>
      <c r="D98" s="74">
        <v>30</v>
      </c>
      <c r="E98" s="74">
        <v>13</v>
      </c>
      <c r="F98" s="74">
        <v>28</v>
      </c>
      <c r="G98" s="74">
        <v>0</v>
      </c>
      <c r="H98" s="74">
        <v>15</v>
      </c>
      <c r="I98" s="74">
        <v>0</v>
      </c>
      <c r="J98" s="74">
        <v>49</v>
      </c>
      <c r="K98" s="74">
        <v>45</v>
      </c>
      <c r="L98" s="75">
        <v>75</v>
      </c>
    </row>
    <row r="99" spans="1:13" s="33" customFormat="1" ht="15" customHeight="1" x14ac:dyDescent="0.25">
      <c r="A99" s="73" t="s">
        <v>55</v>
      </c>
      <c r="B99" s="74">
        <v>65</v>
      </c>
      <c r="C99" s="74">
        <v>34</v>
      </c>
      <c r="D99" s="74">
        <v>32</v>
      </c>
      <c r="E99" s="74">
        <v>12</v>
      </c>
      <c r="F99" s="74">
        <v>28</v>
      </c>
      <c r="G99" s="74">
        <v>0</v>
      </c>
      <c r="H99" s="74">
        <v>15</v>
      </c>
      <c r="I99" s="74">
        <v>9</v>
      </c>
      <c r="J99" s="74">
        <v>0</v>
      </c>
      <c r="K99" s="74">
        <v>42</v>
      </c>
      <c r="L99" s="75">
        <v>72</v>
      </c>
    </row>
    <row r="100" spans="1:13" s="33" customFormat="1" ht="15" customHeight="1" x14ac:dyDescent="0.25">
      <c r="A100" s="73" t="s">
        <v>56</v>
      </c>
      <c r="B100" s="74">
        <v>67</v>
      </c>
      <c r="C100" s="74">
        <v>36</v>
      </c>
      <c r="D100" s="74">
        <v>30</v>
      </c>
      <c r="E100" s="74">
        <v>12</v>
      </c>
      <c r="F100" s="74">
        <v>31</v>
      </c>
      <c r="G100" s="74">
        <v>0</v>
      </c>
      <c r="H100" s="74">
        <v>16</v>
      </c>
      <c r="I100" s="74">
        <v>10</v>
      </c>
      <c r="J100" s="74">
        <v>46</v>
      </c>
      <c r="K100" s="74">
        <v>54</v>
      </c>
      <c r="L100" s="75">
        <v>75</v>
      </c>
    </row>
    <row r="101" spans="1:13" s="33" customFormat="1" ht="15" customHeight="1" x14ac:dyDescent="0.25">
      <c r="A101" s="73" t="s">
        <v>57</v>
      </c>
      <c r="B101" s="74">
        <v>69</v>
      </c>
      <c r="C101" s="74">
        <v>37</v>
      </c>
      <c r="D101" s="74">
        <v>31</v>
      </c>
      <c r="E101" s="74">
        <v>12</v>
      </c>
      <c r="F101" s="74">
        <v>32</v>
      </c>
      <c r="G101" s="74">
        <v>2</v>
      </c>
      <c r="H101" s="74">
        <v>16</v>
      </c>
      <c r="I101" s="74">
        <v>11</v>
      </c>
      <c r="J101" s="74">
        <v>43</v>
      </c>
      <c r="K101" s="74">
        <v>52</v>
      </c>
      <c r="L101" s="75">
        <v>77</v>
      </c>
    </row>
    <row r="102" spans="1:13" s="33" customFormat="1" ht="15" customHeight="1" x14ac:dyDescent="0.25">
      <c r="A102" s="73" t="s">
        <v>58</v>
      </c>
      <c r="B102" s="74">
        <v>70</v>
      </c>
      <c r="C102" s="74">
        <v>37</v>
      </c>
      <c r="D102" s="74">
        <v>32</v>
      </c>
      <c r="E102" s="74">
        <v>12</v>
      </c>
      <c r="F102" s="74">
        <v>32</v>
      </c>
      <c r="G102" s="74">
        <v>2</v>
      </c>
      <c r="H102" s="74">
        <v>15</v>
      </c>
      <c r="I102" s="74">
        <v>10</v>
      </c>
      <c r="J102" s="74">
        <v>42</v>
      </c>
      <c r="K102" s="74">
        <v>51</v>
      </c>
      <c r="L102" s="75">
        <v>76</v>
      </c>
    </row>
    <row r="103" spans="1:13" s="33" customFormat="1" ht="15" customHeight="1" x14ac:dyDescent="0.25">
      <c r="A103" s="73" t="s">
        <v>59</v>
      </c>
      <c r="B103" s="74">
        <v>70</v>
      </c>
      <c r="C103" s="74">
        <v>37</v>
      </c>
      <c r="D103" s="74">
        <v>32</v>
      </c>
      <c r="E103" s="74">
        <v>12</v>
      </c>
      <c r="F103" s="74">
        <v>32</v>
      </c>
      <c r="G103" s="74">
        <v>3</v>
      </c>
      <c r="H103" s="74">
        <v>16</v>
      </c>
      <c r="I103" s="74">
        <v>11</v>
      </c>
      <c r="J103" s="74">
        <v>38</v>
      </c>
      <c r="K103" s="74">
        <v>52</v>
      </c>
      <c r="L103" s="75">
        <v>77</v>
      </c>
    </row>
    <row r="104" spans="1:13" s="33" customFormat="1" ht="15" customHeight="1" x14ac:dyDescent="0.25">
      <c r="A104" s="73" t="s">
        <v>60</v>
      </c>
      <c r="B104" s="74">
        <v>67</v>
      </c>
      <c r="C104" s="74">
        <v>36</v>
      </c>
      <c r="D104" s="74">
        <v>31</v>
      </c>
      <c r="E104" s="74">
        <v>12</v>
      </c>
      <c r="F104" s="74">
        <v>33</v>
      </c>
      <c r="G104" s="74">
        <v>3</v>
      </c>
      <c r="H104" s="74">
        <v>16</v>
      </c>
      <c r="I104" s="74">
        <v>11</v>
      </c>
      <c r="J104" s="74">
        <v>32</v>
      </c>
      <c r="K104" s="74">
        <v>52</v>
      </c>
      <c r="L104" s="75">
        <v>77</v>
      </c>
    </row>
    <row r="105" spans="1:13" s="33" customFormat="1" ht="15" customHeight="1" x14ac:dyDescent="0.25">
      <c r="A105" s="73" t="s">
        <v>61</v>
      </c>
      <c r="B105" s="74">
        <v>65</v>
      </c>
      <c r="C105" s="74">
        <v>37</v>
      </c>
      <c r="D105" s="74">
        <v>31</v>
      </c>
      <c r="E105" s="74">
        <v>11</v>
      </c>
      <c r="F105" s="74">
        <v>32</v>
      </c>
      <c r="G105" s="74">
        <v>3</v>
      </c>
      <c r="H105" s="74">
        <v>16</v>
      </c>
      <c r="I105" s="74">
        <v>11</v>
      </c>
      <c r="J105" s="74">
        <v>23</v>
      </c>
      <c r="K105" s="74">
        <v>51</v>
      </c>
      <c r="L105" s="75">
        <v>77</v>
      </c>
    </row>
    <row r="106" spans="1:13" s="33" customFormat="1" ht="15" customHeight="1" x14ac:dyDescent="0.25">
      <c r="A106" s="73" t="s">
        <v>62</v>
      </c>
      <c r="B106" s="74">
        <v>69</v>
      </c>
      <c r="C106" s="74">
        <v>36</v>
      </c>
      <c r="D106" s="74">
        <v>32</v>
      </c>
      <c r="E106" s="74">
        <v>14</v>
      </c>
      <c r="F106" s="74">
        <v>34</v>
      </c>
      <c r="G106" s="74">
        <v>2</v>
      </c>
      <c r="H106" s="74">
        <v>16</v>
      </c>
      <c r="I106" s="74">
        <v>11</v>
      </c>
      <c r="J106" s="74">
        <v>23</v>
      </c>
      <c r="K106" s="74">
        <v>51</v>
      </c>
      <c r="L106" s="75">
        <v>76</v>
      </c>
    </row>
    <row r="107" spans="1:13" s="33" customFormat="1" ht="15" customHeight="1" x14ac:dyDescent="0.25">
      <c r="A107" s="73" t="s">
        <v>63</v>
      </c>
      <c r="B107" s="74">
        <v>73</v>
      </c>
      <c r="C107" s="74">
        <v>37</v>
      </c>
      <c r="D107" s="74">
        <v>32</v>
      </c>
      <c r="E107" s="74">
        <v>15</v>
      </c>
      <c r="F107" s="74">
        <v>33</v>
      </c>
      <c r="G107" s="74">
        <v>2</v>
      </c>
      <c r="H107" s="74">
        <v>16</v>
      </c>
      <c r="I107" s="74">
        <v>11</v>
      </c>
      <c r="J107" s="74">
        <v>22</v>
      </c>
      <c r="K107" s="74">
        <v>50</v>
      </c>
      <c r="L107" s="75">
        <v>77</v>
      </c>
    </row>
    <row r="108" spans="1:13" s="33" customFormat="1" ht="15" customHeight="1" x14ac:dyDescent="0.25">
      <c r="A108" s="89" t="s">
        <v>64</v>
      </c>
      <c r="B108" s="74">
        <v>68</v>
      </c>
      <c r="C108" s="74">
        <v>36</v>
      </c>
      <c r="D108" s="74">
        <v>31</v>
      </c>
      <c r="E108" s="74">
        <v>14</v>
      </c>
      <c r="F108" s="74">
        <v>33</v>
      </c>
      <c r="G108" s="74">
        <v>2</v>
      </c>
      <c r="H108" s="74">
        <v>15</v>
      </c>
      <c r="I108" s="74">
        <v>10</v>
      </c>
      <c r="J108" s="74">
        <v>22</v>
      </c>
      <c r="K108" s="74">
        <v>50</v>
      </c>
      <c r="L108" s="75">
        <v>75</v>
      </c>
    </row>
    <row r="109" spans="1:13" s="91" customFormat="1" ht="15" customHeight="1" x14ac:dyDescent="0.25">
      <c r="A109" s="89" t="s">
        <v>75</v>
      </c>
      <c r="B109" s="74">
        <v>71</v>
      </c>
      <c r="C109" s="74">
        <v>36</v>
      </c>
      <c r="D109" s="74">
        <v>32</v>
      </c>
      <c r="E109" s="74">
        <v>14</v>
      </c>
      <c r="F109" s="74">
        <v>33</v>
      </c>
      <c r="G109" s="74">
        <v>1</v>
      </c>
      <c r="H109" s="74">
        <v>14</v>
      </c>
      <c r="I109" s="74">
        <v>9</v>
      </c>
      <c r="J109" s="74">
        <v>31</v>
      </c>
      <c r="K109" s="74">
        <v>50</v>
      </c>
      <c r="L109" s="75">
        <v>74</v>
      </c>
      <c r="M109" s="90"/>
    </row>
    <row r="110" spans="1:13" s="33" customFormat="1" ht="15" customHeight="1" x14ac:dyDescent="0.25">
      <c r="A110" s="98" t="s">
        <v>143</v>
      </c>
      <c r="B110" s="74">
        <v>69</v>
      </c>
      <c r="C110" s="74">
        <v>36</v>
      </c>
      <c r="D110" s="74">
        <v>33</v>
      </c>
      <c r="E110" s="74">
        <v>15</v>
      </c>
      <c r="F110" s="74">
        <v>32</v>
      </c>
      <c r="G110" s="74">
        <v>2</v>
      </c>
      <c r="H110" s="74">
        <v>12</v>
      </c>
      <c r="I110" s="74">
        <v>9</v>
      </c>
      <c r="J110" s="74">
        <v>32</v>
      </c>
      <c r="K110" s="74">
        <v>49</v>
      </c>
      <c r="L110" s="75">
        <v>73</v>
      </c>
    </row>
    <row r="111" spans="1:13" ht="17.25" customHeight="1" x14ac:dyDescent="0.25">
      <c r="A111" s="62" t="s">
        <v>85</v>
      </c>
      <c r="B111" s="63"/>
      <c r="C111" s="63"/>
      <c r="D111" s="63"/>
      <c r="E111" s="63"/>
      <c r="F111" s="63"/>
      <c r="G111" s="63"/>
      <c r="H111" s="63"/>
      <c r="I111" s="63"/>
      <c r="J111" s="63"/>
      <c r="K111" s="63"/>
      <c r="L111" s="63"/>
    </row>
    <row r="112" spans="1:13" ht="12" customHeight="1" x14ac:dyDescent="0.25">
      <c r="A112" s="40" t="s">
        <v>68</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E00-000000000000}"/>
    <hyperlink ref="A2:B2" location="'Table des matières'!A1" display="Retour à la table des matières" xr:uid="{00000000-0004-0000-0E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L41" calculatedColumn="1"/>
  </ignoredErrors>
  <tableParts count="5">
    <tablePart r:id="rId2"/>
    <tablePart r:id="rId3"/>
    <tablePart r:id="rId4"/>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M116"/>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8" t="s">
        <v>157</v>
      </c>
    </row>
    <row r="2" spans="1:12" s="12" customFormat="1" ht="24" customHeight="1" x14ac:dyDescent="0.25">
      <c r="A2" s="151" t="s">
        <v>27</v>
      </c>
      <c r="B2" s="151"/>
    </row>
    <row r="3" spans="1:12" s="6" customFormat="1" ht="20.25" customHeight="1" x14ac:dyDescent="0.25">
      <c r="A3" s="99" t="s">
        <v>198</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71" t="s">
        <v>130</v>
      </c>
      <c r="C5" s="71" t="s">
        <v>102</v>
      </c>
      <c r="D5" s="71" t="s">
        <v>110</v>
      </c>
      <c r="E5" s="71" t="s">
        <v>111</v>
      </c>
      <c r="F5" s="71" t="s">
        <v>108</v>
      </c>
      <c r="G5" s="71" t="s">
        <v>106</v>
      </c>
      <c r="H5" s="71" t="s">
        <v>112</v>
      </c>
      <c r="I5" s="71" t="s">
        <v>104</v>
      </c>
      <c r="J5" s="71" t="s">
        <v>103</v>
      </c>
      <c r="K5" s="71" t="s">
        <v>109</v>
      </c>
      <c r="L5" s="77" t="s">
        <v>49</v>
      </c>
    </row>
    <row r="6" spans="1:12" s="33" customFormat="1" ht="15" customHeight="1" x14ac:dyDescent="0.25">
      <c r="A6" s="109" t="s">
        <v>50</v>
      </c>
      <c r="B6" s="114">
        <v>417.7</v>
      </c>
      <c r="C6" s="114" t="s">
        <v>96</v>
      </c>
      <c r="D6" s="114" t="s">
        <v>96</v>
      </c>
      <c r="E6" s="114" t="s">
        <v>96</v>
      </c>
      <c r="F6" s="114" t="s">
        <v>96</v>
      </c>
      <c r="G6" s="114" t="s">
        <v>96</v>
      </c>
      <c r="H6" s="114" t="s">
        <v>96</v>
      </c>
      <c r="I6" s="114" t="s">
        <v>96</v>
      </c>
      <c r="J6" s="114" t="s">
        <v>96</v>
      </c>
      <c r="K6" s="114">
        <v>1162.3</v>
      </c>
      <c r="L6" s="115">
        <v>73.099999999999994</v>
      </c>
    </row>
    <row r="7" spans="1:12" s="33" customFormat="1" ht="15" customHeight="1" x14ac:dyDescent="0.25">
      <c r="A7" s="109" t="s">
        <v>51</v>
      </c>
      <c r="B7" s="114">
        <v>397.5</v>
      </c>
      <c r="C7" s="114" t="s">
        <v>96</v>
      </c>
      <c r="D7" s="114" t="s">
        <v>96</v>
      </c>
      <c r="E7" s="114" t="s">
        <v>96</v>
      </c>
      <c r="F7" s="114" t="s">
        <v>96</v>
      </c>
      <c r="G7" s="114" t="s">
        <v>96</v>
      </c>
      <c r="H7" s="114" t="s">
        <v>96</v>
      </c>
      <c r="I7" s="114" t="s">
        <v>96</v>
      </c>
      <c r="J7" s="114" t="s">
        <v>96</v>
      </c>
      <c r="K7" s="114">
        <v>1193.9000000000001</v>
      </c>
      <c r="L7" s="115">
        <v>82.7</v>
      </c>
    </row>
    <row r="8" spans="1:12" s="33" customFormat="1" ht="15" customHeight="1" x14ac:dyDescent="0.25">
      <c r="A8" s="109" t="s">
        <v>52</v>
      </c>
      <c r="B8" s="114">
        <v>433.5</v>
      </c>
      <c r="C8" s="114" t="s">
        <v>96</v>
      </c>
      <c r="D8" s="114" t="s">
        <v>96</v>
      </c>
      <c r="E8" s="114" t="s">
        <v>96</v>
      </c>
      <c r="F8" s="114" t="s">
        <v>96</v>
      </c>
      <c r="G8" s="114" t="s">
        <v>96</v>
      </c>
      <c r="H8" s="114" t="s">
        <v>96</v>
      </c>
      <c r="I8" s="114" t="s">
        <v>96</v>
      </c>
      <c r="J8" s="114" t="s">
        <v>96</v>
      </c>
      <c r="K8" s="114">
        <v>933.3</v>
      </c>
      <c r="L8" s="115">
        <v>88.1</v>
      </c>
    </row>
    <row r="9" spans="1:12" s="33" customFormat="1" ht="15" customHeight="1" x14ac:dyDescent="0.25">
      <c r="A9" s="109" t="s">
        <v>53</v>
      </c>
      <c r="B9" s="114">
        <v>479.7</v>
      </c>
      <c r="C9" s="114" t="s">
        <v>96</v>
      </c>
      <c r="D9" s="114" t="s">
        <v>96</v>
      </c>
      <c r="E9" s="114" t="s">
        <v>96</v>
      </c>
      <c r="F9" s="114" t="s">
        <v>96</v>
      </c>
      <c r="G9" s="114" t="s">
        <v>96</v>
      </c>
      <c r="H9" s="114" t="s">
        <v>96</v>
      </c>
      <c r="I9" s="114" t="s">
        <v>96</v>
      </c>
      <c r="J9" s="114" t="s">
        <v>96</v>
      </c>
      <c r="K9" s="114">
        <v>953.5</v>
      </c>
      <c r="L9" s="115">
        <v>91.7</v>
      </c>
    </row>
    <row r="10" spans="1:12" s="33" customFormat="1" ht="15" customHeight="1" x14ac:dyDescent="0.25">
      <c r="A10" s="109" t="s">
        <v>54</v>
      </c>
      <c r="B10" s="114">
        <v>488</v>
      </c>
      <c r="C10" s="114" t="s">
        <v>96</v>
      </c>
      <c r="D10" s="114" t="s">
        <v>96</v>
      </c>
      <c r="E10" s="114" t="s">
        <v>96</v>
      </c>
      <c r="F10" s="114" t="s">
        <v>96</v>
      </c>
      <c r="G10" s="114" t="s">
        <v>96</v>
      </c>
      <c r="H10" s="114" t="s">
        <v>96</v>
      </c>
      <c r="I10" s="114" t="s">
        <v>96</v>
      </c>
      <c r="J10" s="114" t="s">
        <v>96</v>
      </c>
      <c r="K10" s="114">
        <v>1060.3</v>
      </c>
      <c r="L10" s="115">
        <v>102.2</v>
      </c>
    </row>
    <row r="11" spans="1:12" s="33" customFormat="1" ht="15" customHeight="1" x14ac:dyDescent="0.25">
      <c r="A11" s="109" t="s">
        <v>55</v>
      </c>
      <c r="B11" s="114">
        <v>521.79999999999995</v>
      </c>
      <c r="C11" s="114" t="s">
        <v>96</v>
      </c>
      <c r="D11" s="114" t="s">
        <v>96</v>
      </c>
      <c r="E11" s="114" t="s">
        <v>96</v>
      </c>
      <c r="F11" s="114" t="s">
        <v>96</v>
      </c>
      <c r="G11" s="114" t="s">
        <v>96</v>
      </c>
      <c r="H11" s="114" t="s">
        <v>96</v>
      </c>
      <c r="I11" s="114" t="s">
        <v>96</v>
      </c>
      <c r="J11" s="114" t="s">
        <v>96</v>
      </c>
      <c r="K11" s="114">
        <v>1210.0999999999999</v>
      </c>
      <c r="L11" s="115">
        <v>99.5</v>
      </c>
    </row>
    <row r="12" spans="1:12" s="33" customFormat="1" ht="15" customHeight="1" x14ac:dyDescent="0.25">
      <c r="A12" s="109" t="s">
        <v>56</v>
      </c>
      <c r="B12" s="114">
        <v>525.70000000000005</v>
      </c>
      <c r="C12" s="114" t="s">
        <v>96</v>
      </c>
      <c r="D12" s="114" t="s">
        <v>96</v>
      </c>
      <c r="E12" s="114" t="s">
        <v>96</v>
      </c>
      <c r="F12" s="114" t="s">
        <v>96</v>
      </c>
      <c r="G12" s="114" t="s">
        <v>96</v>
      </c>
      <c r="H12" s="114" t="s">
        <v>96</v>
      </c>
      <c r="I12" s="114" t="s">
        <v>96</v>
      </c>
      <c r="J12" s="114" t="s">
        <v>96</v>
      </c>
      <c r="K12" s="114">
        <v>1359.2</v>
      </c>
      <c r="L12" s="115">
        <v>103.4</v>
      </c>
    </row>
    <row r="13" spans="1:12" s="33" customFormat="1" ht="15" customHeight="1" x14ac:dyDescent="0.25">
      <c r="A13" s="109" t="s">
        <v>57</v>
      </c>
      <c r="B13" s="114">
        <v>567.79999999999995</v>
      </c>
      <c r="C13" s="114" t="s">
        <v>96</v>
      </c>
      <c r="D13" s="114" t="s">
        <v>96</v>
      </c>
      <c r="E13" s="114" t="s">
        <v>96</v>
      </c>
      <c r="F13" s="114" t="s">
        <v>96</v>
      </c>
      <c r="G13" s="114" t="s">
        <v>96</v>
      </c>
      <c r="H13" s="114" t="s">
        <v>96</v>
      </c>
      <c r="I13" s="114" t="s">
        <v>96</v>
      </c>
      <c r="J13" s="114" t="s">
        <v>96</v>
      </c>
      <c r="K13" s="114">
        <v>1278.4000000000001</v>
      </c>
      <c r="L13" s="115">
        <v>102.7</v>
      </c>
    </row>
    <row r="14" spans="1:12" s="33" customFormat="1" ht="15" customHeight="1" x14ac:dyDescent="0.25">
      <c r="A14" s="109" t="s">
        <v>58</v>
      </c>
      <c r="B14" s="114">
        <v>566.9</v>
      </c>
      <c r="C14" s="114" t="s">
        <v>96</v>
      </c>
      <c r="D14" s="114" t="s">
        <v>96</v>
      </c>
      <c r="E14" s="114" t="s">
        <v>96</v>
      </c>
      <c r="F14" s="114" t="s">
        <v>96</v>
      </c>
      <c r="G14" s="114" t="s">
        <v>96</v>
      </c>
      <c r="H14" s="114" t="s">
        <v>96</v>
      </c>
      <c r="I14" s="114" t="s">
        <v>96</v>
      </c>
      <c r="J14" s="114" t="s">
        <v>96</v>
      </c>
      <c r="K14" s="114">
        <v>1475.7</v>
      </c>
      <c r="L14" s="115">
        <v>110</v>
      </c>
    </row>
    <row r="15" spans="1:12" s="33" customFormat="1" ht="15" customHeight="1" x14ac:dyDescent="0.25">
      <c r="A15" s="109" t="s">
        <v>59</v>
      </c>
      <c r="B15" s="114">
        <v>586</v>
      </c>
      <c r="C15" s="114" t="s">
        <v>96</v>
      </c>
      <c r="D15" s="114" t="s">
        <v>96</v>
      </c>
      <c r="E15" s="114" t="s">
        <v>96</v>
      </c>
      <c r="F15" s="114" t="s">
        <v>96</v>
      </c>
      <c r="G15" s="114" t="s">
        <v>96</v>
      </c>
      <c r="H15" s="114" t="s">
        <v>96</v>
      </c>
      <c r="I15" s="114" t="s">
        <v>96</v>
      </c>
      <c r="J15" s="114" t="s">
        <v>96</v>
      </c>
      <c r="K15" s="114">
        <v>1336.2</v>
      </c>
      <c r="L15" s="115">
        <v>108.2</v>
      </c>
    </row>
    <row r="16" spans="1:12" s="33" customFormat="1" ht="15" customHeight="1" x14ac:dyDescent="0.25">
      <c r="A16" s="109" t="s">
        <v>60</v>
      </c>
      <c r="B16" s="114">
        <v>725</v>
      </c>
      <c r="C16" s="114" t="s">
        <v>96</v>
      </c>
      <c r="D16" s="114" t="s">
        <v>96</v>
      </c>
      <c r="E16" s="114" t="s">
        <v>96</v>
      </c>
      <c r="F16" s="114" t="s">
        <v>96</v>
      </c>
      <c r="G16" s="114" t="s">
        <v>96</v>
      </c>
      <c r="H16" s="114" t="s">
        <v>96</v>
      </c>
      <c r="I16" s="114" t="s">
        <v>96</v>
      </c>
      <c r="J16" s="114" t="s">
        <v>96</v>
      </c>
      <c r="K16" s="114">
        <v>1350.7</v>
      </c>
      <c r="L16" s="115">
        <v>121.3</v>
      </c>
    </row>
    <row r="17" spans="1:13" s="33" customFormat="1" ht="15" customHeight="1" x14ac:dyDescent="0.25">
      <c r="A17" s="109" t="s">
        <v>61</v>
      </c>
      <c r="B17" s="114">
        <v>782.1</v>
      </c>
      <c r="C17" s="114" t="s">
        <v>96</v>
      </c>
      <c r="D17" s="114" t="s">
        <v>96</v>
      </c>
      <c r="E17" s="114" t="s">
        <v>96</v>
      </c>
      <c r="F17" s="114" t="s">
        <v>96</v>
      </c>
      <c r="G17" s="114" t="s">
        <v>96</v>
      </c>
      <c r="H17" s="114" t="s">
        <v>96</v>
      </c>
      <c r="I17" s="114" t="s">
        <v>96</v>
      </c>
      <c r="J17" s="114" t="s">
        <v>96</v>
      </c>
      <c r="K17" s="114">
        <v>1525.1</v>
      </c>
      <c r="L17" s="115">
        <v>134.6</v>
      </c>
    </row>
    <row r="18" spans="1:13" s="33" customFormat="1" ht="15" customHeight="1" x14ac:dyDescent="0.25">
      <c r="A18" s="109" t="s">
        <v>62</v>
      </c>
      <c r="B18" s="114">
        <v>776.2</v>
      </c>
      <c r="C18" s="114" t="s">
        <v>96</v>
      </c>
      <c r="D18" s="114" t="s">
        <v>96</v>
      </c>
      <c r="E18" s="114" t="s">
        <v>96</v>
      </c>
      <c r="F18" s="114" t="s">
        <v>96</v>
      </c>
      <c r="G18" s="114" t="s">
        <v>96</v>
      </c>
      <c r="H18" s="114" t="s">
        <v>96</v>
      </c>
      <c r="I18" s="114" t="s">
        <v>96</v>
      </c>
      <c r="J18" s="114" t="s">
        <v>96</v>
      </c>
      <c r="K18" s="114" t="s">
        <v>96</v>
      </c>
      <c r="L18" s="115">
        <v>140</v>
      </c>
    </row>
    <row r="19" spans="1:13" s="33" customFormat="1" ht="15" customHeight="1" x14ac:dyDescent="0.25">
      <c r="A19" s="109" t="s">
        <v>63</v>
      </c>
      <c r="B19" s="114">
        <v>698.1</v>
      </c>
      <c r="C19" s="114" t="s">
        <v>96</v>
      </c>
      <c r="D19" s="114" t="s">
        <v>96</v>
      </c>
      <c r="E19" s="114" t="s">
        <v>96</v>
      </c>
      <c r="F19" s="114" t="s">
        <v>96</v>
      </c>
      <c r="G19" s="114" t="s">
        <v>96</v>
      </c>
      <c r="H19" s="114" t="s">
        <v>96</v>
      </c>
      <c r="I19" s="114" t="s">
        <v>96</v>
      </c>
      <c r="J19" s="114" t="s">
        <v>96</v>
      </c>
      <c r="K19" s="114" t="s">
        <v>96</v>
      </c>
      <c r="L19" s="115">
        <v>144.9</v>
      </c>
    </row>
    <row r="20" spans="1:13" s="33" customFormat="1" ht="15" customHeight="1" x14ac:dyDescent="0.25">
      <c r="A20" s="110" t="s">
        <v>64</v>
      </c>
      <c r="B20" s="114">
        <v>749.6</v>
      </c>
      <c r="C20" s="114">
        <v>1761.9</v>
      </c>
      <c r="D20" s="114" t="s">
        <v>96</v>
      </c>
      <c r="E20" s="114" t="s">
        <v>96</v>
      </c>
      <c r="F20" s="114" t="s">
        <v>96</v>
      </c>
      <c r="G20" s="114" t="s">
        <v>96</v>
      </c>
      <c r="H20" s="114" t="s">
        <v>96</v>
      </c>
      <c r="I20" s="114" t="s">
        <v>96</v>
      </c>
      <c r="J20" s="114" t="s">
        <v>96</v>
      </c>
      <c r="K20" s="114" t="s">
        <v>96</v>
      </c>
      <c r="L20" s="115">
        <v>140.5</v>
      </c>
    </row>
    <row r="21" spans="1:13" s="91" customFormat="1" ht="15" customHeight="1" x14ac:dyDescent="0.25">
      <c r="A21" s="110" t="s">
        <v>75</v>
      </c>
      <c r="B21" s="114">
        <v>603.5</v>
      </c>
      <c r="C21" s="114">
        <v>2302.1999999999998</v>
      </c>
      <c r="D21" s="114">
        <v>1501.6</v>
      </c>
      <c r="E21" s="114" t="s">
        <v>96</v>
      </c>
      <c r="F21" s="114" t="s">
        <v>96</v>
      </c>
      <c r="G21" s="114" t="s">
        <v>96</v>
      </c>
      <c r="H21" s="114" t="s">
        <v>96</v>
      </c>
      <c r="I21" s="114" t="s">
        <v>96</v>
      </c>
      <c r="J21" s="114" t="s">
        <v>96</v>
      </c>
      <c r="K21" s="114" t="s">
        <v>96</v>
      </c>
      <c r="L21" s="115">
        <v>180.1</v>
      </c>
      <c r="M21" s="90"/>
    </row>
    <row r="22" spans="1:13" s="33" customFormat="1" ht="15" customHeight="1" x14ac:dyDescent="0.25">
      <c r="A22" s="112" t="s">
        <v>143</v>
      </c>
      <c r="B22" s="114">
        <v>560.5</v>
      </c>
      <c r="C22" s="114">
        <v>1888.4</v>
      </c>
      <c r="D22" s="114">
        <v>1431.4</v>
      </c>
      <c r="E22" s="114" t="s">
        <v>96</v>
      </c>
      <c r="F22" s="114" t="s">
        <v>96</v>
      </c>
      <c r="G22" s="114" t="s">
        <v>96</v>
      </c>
      <c r="H22" s="114" t="s">
        <v>96</v>
      </c>
      <c r="I22" s="114" t="s">
        <v>96</v>
      </c>
      <c r="J22" s="114" t="s">
        <v>96</v>
      </c>
      <c r="K22" s="114">
        <v>2201</v>
      </c>
      <c r="L22" s="115">
        <v>143.30000000000001</v>
      </c>
    </row>
    <row r="23" spans="1:13" ht="30" customHeight="1" x14ac:dyDescent="0.25">
      <c r="A23" s="42" t="s">
        <v>65</v>
      </c>
      <c r="B23"/>
      <c r="C23"/>
      <c r="D23"/>
      <c r="E23"/>
      <c r="F23"/>
      <c r="G23"/>
      <c r="H23"/>
      <c r="I23"/>
      <c r="J23"/>
      <c r="K23"/>
      <c r="L23"/>
    </row>
    <row r="24" spans="1:13" ht="90" customHeight="1" x14ac:dyDescent="0.25">
      <c r="A24" s="76" t="s">
        <v>48</v>
      </c>
      <c r="B24" s="71" t="s">
        <v>130</v>
      </c>
      <c r="C24" s="71" t="s">
        <v>102</v>
      </c>
      <c r="D24" s="71" t="s">
        <v>110</v>
      </c>
      <c r="E24" s="71" t="s">
        <v>111</v>
      </c>
      <c r="F24" s="71" t="s">
        <v>108</v>
      </c>
      <c r="G24" s="71" t="s">
        <v>106</v>
      </c>
      <c r="H24" s="71" t="s">
        <v>112</v>
      </c>
      <c r="I24" s="71" t="s">
        <v>104</v>
      </c>
      <c r="J24" s="71" t="s">
        <v>103</v>
      </c>
      <c r="K24" s="71" t="s">
        <v>109</v>
      </c>
      <c r="L24" s="77" t="s">
        <v>49</v>
      </c>
    </row>
    <row r="25" spans="1:13" s="33" customFormat="1" ht="15" customHeight="1" x14ac:dyDescent="0.25">
      <c r="A25" s="111" t="s">
        <v>50</v>
      </c>
      <c r="B25" s="141" t="s">
        <v>97</v>
      </c>
      <c r="C25" s="141" t="s">
        <v>97</v>
      </c>
      <c r="D25" s="141" t="s">
        <v>97</v>
      </c>
      <c r="E25" s="141" t="s">
        <v>97</v>
      </c>
      <c r="F25" s="141" t="s">
        <v>97</v>
      </c>
      <c r="G25" s="141" t="s">
        <v>97</v>
      </c>
      <c r="H25" s="141" t="s">
        <v>97</v>
      </c>
      <c r="I25" s="141" t="s">
        <v>97</v>
      </c>
      <c r="J25" s="141" t="s">
        <v>97</v>
      </c>
      <c r="K25" s="141" t="s">
        <v>97</v>
      </c>
      <c r="L25" s="142" t="s">
        <v>97</v>
      </c>
    </row>
    <row r="26" spans="1:13" s="33" customFormat="1" ht="15" customHeight="1" x14ac:dyDescent="0.25">
      <c r="A26" s="111" t="s">
        <v>51</v>
      </c>
      <c r="B26" s="143">
        <v>-4.8</v>
      </c>
      <c r="C26" s="143" t="s">
        <v>200</v>
      </c>
      <c r="D26" s="143" t="s">
        <v>200</v>
      </c>
      <c r="E26" s="143" t="s">
        <v>200</v>
      </c>
      <c r="F26" s="143" t="s">
        <v>200</v>
      </c>
      <c r="G26" s="143" t="s">
        <v>200</v>
      </c>
      <c r="H26" s="143" t="s">
        <v>200</v>
      </c>
      <c r="I26" s="143" t="s">
        <v>200</v>
      </c>
      <c r="J26" s="143" t="s">
        <v>200</v>
      </c>
      <c r="K26" s="143">
        <v>2.7</v>
      </c>
      <c r="L26" s="144">
        <v>13.2</v>
      </c>
    </row>
    <row r="27" spans="1:13" s="33" customFormat="1" ht="15" customHeight="1" x14ac:dyDescent="0.25">
      <c r="A27" s="111" t="s">
        <v>52</v>
      </c>
      <c r="B27" s="143">
        <v>9</v>
      </c>
      <c r="C27" s="143" t="s">
        <v>200</v>
      </c>
      <c r="D27" s="143" t="s">
        <v>200</v>
      </c>
      <c r="E27" s="143" t="s">
        <v>200</v>
      </c>
      <c r="F27" s="143" t="s">
        <v>200</v>
      </c>
      <c r="G27" s="143" t="s">
        <v>200</v>
      </c>
      <c r="H27" s="143" t="s">
        <v>200</v>
      </c>
      <c r="I27" s="143" t="s">
        <v>200</v>
      </c>
      <c r="J27" s="143" t="s">
        <v>200</v>
      </c>
      <c r="K27" s="143">
        <v>-21.8</v>
      </c>
      <c r="L27" s="144">
        <v>6.5</v>
      </c>
    </row>
    <row r="28" spans="1:13" s="33" customFormat="1" ht="15" customHeight="1" x14ac:dyDescent="0.25">
      <c r="A28" s="111" t="s">
        <v>53</v>
      </c>
      <c r="B28" s="143">
        <v>10.7</v>
      </c>
      <c r="C28" s="143" t="s">
        <v>200</v>
      </c>
      <c r="D28" s="143" t="s">
        <v>200</v>
      </c>
      <c r="E28" s="143" t="s">
        <v>200</v>
      </c>
      <c r="F28" s="143" t="s">
        <v>200</v>
      </c>
      <c r="G28" s="143" t="s">
        <v>200</v>
      </c>
      <c r="H28" s="143" t="s">
        <v>200</v>
      </c>
      <c r="I28" s="143" t="s">
        <v>200</v>
      </c>
      <c r="J28" s="143" t="s">
        <v>200</v>
      </c>
      <c r="K28" s="143">
        <v>2.2000000000000002</v>
      </c>
      <c r="L28" s="144">
        <v>4.0999999999999996</v>
      </c>
    </row>
    <row r="29" spans="1:13" s="33" customFormat="1" ht="15" customHeight="1" x14ac:dyDescent="0.25">
      <c r="A29" s="111" t="s">
        <v>54</v>
      </c>
      <c r="B29" s="143">
        <v>1.7</v>
      </c>
      <c r="C29" s="143" t="s">
        <v>200</v>
      </c>
      <c r="D29" s="143" t="s">
        <v>200</v>
      </c>
      <c r="E29" s="143" t="s">
        <v>200</v>
      </c>
      <c r="F29" s="143" t="s">
        <v>200</v>
      </c>
      <c r="G29" s="143" t="s">
        <v>200</v>
      </c>
      <c r="H29" s="143" t="s">
        <v>200</v>
      </c>
      <c r="I29" s="143" t="s">
        <v>200</v>
      </c>
      <c r="J29" s="143" t="s">
        <v>200</v>
      </c>
      <c r="K29" s="143">
        <v>11.2</v>
      </c>
      <c r="L29" s="144">
        <v>11.4</v>
      </c>
    </row>
    <row r="30" spans="1:13" s="33" customFormat="1" ht="15" customHeight="1" x14ac:dyDescent="0.25">
      <c r="A30" s="111" t="s">
        <v>55</v>
      </c>
      <c r="B30" s="143">
        <v>6.9</v>
      </c>
      <c r="C30" s="143" t="s">
        <v>200</v>
      </c>
      <c r="D30" s="143" t="s">
        <v>200</v>
      </c>
      <c r="E30" s="143" t="s">
        <v>200</v>
      </c>
      <c r="F30" s="143" t="s">
        <v>200</v>
      </c>
      <c r="G30" s="143" t="s">
        <v>200</v>
      </c>
      <c r="H30" s="143" t="s">
        <v>200</v>
      </c>
      <c r="I30" s="143" t="s">
        <v>200</v>
      </c>
      <c r="J30" s="143" t="s">
        <v>200</v>
      </c>
      <c r="K30" s="143">
        <v>14.1</v>
      </c>
      <c r="L30" s="144">
        <v>-2.6</v>
      </c>
    </row>
    <row r="31" spans="1:13" s="33" customFormat="1" ht="15" customHeight="1" x14ac:dyDescent="0.25">
      <c r="A31" s="111" t="s">
        <v>56</v>
      </c>
      <c r="B31" s="143">
        <v>0.7</v>
      </c>
      <c r="C31" s="143" t="s">
        <v>200</v>
      </c>
      <c r="D31" s="143" t="s">
        <v>200</v>
      </c>
      <c r="E31" s="143" t="s">
        <v>200</v>
      </c>
      <c r="F31" s="143" t="s">
        <v>200</v>
      </c>
      <c r="G31" s="143" t="s">
        <v>200</v>
      </c>
      <c r="H31" s="143" t="s">
        <v>200</v>
      </c>
      <c r="I31" s="143" t="s">
        <v>200</v>
      </c>
      <c r="J31" s="143" t="s">
        <v>200</v>
      </c>
      <c r="K31" s="143">
        <v>12.3</v>
      </c>
      <c r="L31" s="144">
        <v>4</v>
      </c>
    </row>
    <row r="32" spans="1:13" s="33" customFormat="1" ht="15" customHeight="1" x14ac:dyDescent="0.25">
      <c r="A32" s="111" t="s">
        <v>57</v>
      </c>
      <c r="B32" s="143">
        <v>8</v>
      </c>
      <c r="C32" s="143" t="s">
        <v>200</v>
      </c>
      <c r="D32" s="143" t="s">
        <v>200</v>
      </c>
      <c r="E32" s="143" t="s">
        <v>200</v>
      </c>
      <c r="F32" s="143" t="s">
        <v>200</v>
      </c>
      <c r="G32" s="143" t="s">
        <v>200</v>
      </c>
      <c r="H32" s="143" t="s">
        <v>200</v>
      </c>
      <c r="I32" s="143" t="s">
        <v>200</v>
      </c>
      <c r="J32" s="143" t="s">
        <v>200</v>
      </c>
      <c r="K32" s="143">
        <v>-5.9</v>
      </c>
      <c r="L32" s="144">
        <v>-0.7</v>
      </c>
    </row>
    <row r="33" spans="1:13" s="33" customFormat="1" ht="15" customHeight="1" x14ac:dyDescent="0.25">
      <c r="A33" s="111" t="s">
        <v>58</v>
      </c>
      <c r="B33" s="143">
        <v>-0.2</v>
      </c>
      <c r="C33" s="143" t="s">
        <v>200</v>
      </c>
      <c r="D33" s="143" t="s">
        <v>200</v>
      </c>
      <c r="E33" s="143" t="s">
        <v>200</v>
      </c>
      <c r="F33" s="143" t="s">
        <v>200</v>
      </c>
      <c r="G33" s="143" t="s">
        <v>200</v>
      </c>
      <c r="H33" s="143" t="s">
        <v>200</v>
      </c>
      <c r="I33" s="143" t="s">
        <v>200</v>
      </c>
      <c r="J33" s="143" t="s">
        <v>200</v>
      </c>
      <c r="K33" s="143">
        <v>15.4</v>
      </c>
      <c r="L33" s="144">
        <v>7</v>
      </c>
    </row>
    <row r="34" spans="1:13" s="33" customFormat="1" ht="15" customHeight="1" x14ac:dyDescent="0.25">
      <c r="A34" s="111" t="s">
        <v>59</v>
      </c>
      <c r="B34" s="143">
        <v>3.4</v>
      </c>
      <c r="C34" s="143" t="s">
        <v>200</v>
      </c>
      <c r="D34" s="143" t="s">
        <v>200</v>
      </c>
      <c r="E34" s="143" t="s">
        <v>200</v>
      </c>
      <c r="F34" s="143" t="s">
        <v>200</v>
      </c>
      <c r="G34" s="143" t="s">
        <v>200</v>
      </c>
      <c r="H34" s="143" t="s">
        <v>200</v>
      </c>
      <c r="I34" s="143" t="s">
        <v>200</v>
      </c>
      <c r="J34" s="143" t="s">
        <v>200</v>
      </c>
      <c r="K34" s="143">
        <v>-9.4</v>
      </c>
      <c r="L34" s="144">
        <v>-1.6</v>
      </c>
    </row>
    <row r="35" spans="1:13" s="33" customFormat="1" ht="15" customHeight="1" x14ac:dyDescent="0.25">
      <c r="A35" s="111" t="s">
        <v>60</v>
      </c>
      <c r="B35" s="143">
        <v>23.7</v>
      </c>
      <c r="C35" s="143" t="s">
        <v>200</v>
      </c>
      <c r="D35" s="143" t="s">
        <v>200</v>
      </c>
      <c r="E35" s="143" t="s">
        <v>200</v>
      </c>
      <c r="F35" s="143" t="s">
        <v>200</v>
      </c>
      <c r="G35" s="143" t="s">
        <v>200</v>
      </c>
      <c r="H35" s="143" t="s">
        <v>200</v>
      </c>
      <c r="I35" s="143" t="s">
        <v>200</v>
      </c>
      <c r="J35" s="143" t="s">
        <v>200</v>
      </c>
      <c r="K35" s="143">
        <v>1.1000000000000001</v>
      </c>
      <c r="L35" s="144">
        <v>12.1</v>
      </c>
    </row>
    <row r="36" spans="1:13" s="33" customFormat="1" ht="15" customHeight="1" x14ac:dyDescent="0.25">
      <c r="A36" s="111" t="s">
        <v>61</v>
      </c>
      <c r="B36" s="143">
        <v>7.9</v>
      </c>
      <c r="C36" s="143" t="s">
        <v>200</v>
      </c>
      <c r="D36" s="143" t="s">
        <v>200</v>
      </c>
      <c r="E36" s="143" t="s">
        <v>200</v>
      </c>
      <c r="F36" s="143" t="s">
        <v>200</v>
      </c>
      <c r="G36" s="143" t="s">
        <v>200</v>
      </c>
      <c r="H36" s="143" t="s">
        <v>200</v>
      </c>
      <c r="I36" s="143" t="s">
        <v>200</v>
      </c>
      <c r="J36" s="143" t="s">
        <v>200</v>
      </c>
      <c r="K36" s="143">
        <v>12.9</v>
      </c>
      <c r="L36" s="144">
        <v>11</v>
      </c>
    </row>
    <row r="37" spans="1:13" s="33" customFormat="1" ht="15" customHeight="1" x14ac:dyDescent="0.25">
      <c r="A37" s="111" t="s">
        <v>62</v>
      </c>
      <c r="B37" s="143">
        <v>-0.8</v>
      </c>
      <c r="C37" s="143" t="s">
        <v>200</v>
      </c>
      <c r="D37" s="143" t="s">
        <v>200</v>
      </c>
      <c r="E37" s="143" t="s">
        <v>200</v>
      </c>
      <c r="F37" s="143" t="s">
        <v>200</v>
      </c>
      <c r="G37" s="143" t="s">
        <v>200</v>
      </c>
      <c r="H37" s="143" t="s">
        <v>200</v>
      </c>
      <c r="I37" s="143" t="s">
        <v>200</v>
      </c>
      <c r="J37" s="143" t="s">
        <v>200</v>
      </c>
      <c r="K37" s="143">
        <v>0</v>
      </c>
      <c r="L37" s="144">
        <v>4</v>
      </c>
    </row>
    <row r="38" spans="1:13" s="33" customFormat="1" ht="15" customHeight="1" x14ac:dyDescent="0.25">
      <c r="A38" s="111" t="s">
        <v>63</v>
      </c>
      <c r="B38" s="143">
        <v>-10.1</v>
      </c>
      <c r="C38" s="143" t="s">
        <v>200</v>
      </c>
      <c r="D38" s="143" t="s">
        <v>200</v>
      </c>
      <c r="E38" s="143" t="s">
        <v>200</v>
      </c>
      <c r="F38" s="143" t="s">
        <v>200</v>
      </c>
      <c r="G38" s="143" t="s">
        <v>200</v>
      </c>
      <c r="H38" s="143" t="s">
        <v>200</v>
      </c>
      <c r="I38" s="143" t="s">
        <v>200</v>
      </c>
      <c r="J38" s="143" t="s">
        <v>200</v>
      </c>
      <c r="K38" s="143">
        <v>0</v>
      </c>
      <c r="L38" s="144">
        <v>3.5</v>
      </c>
    </row>
    <row r="39" spans="1:13" s="33" customFormat="1" ht="15" customHeight="1" x14ac:dyDescent="0.25">
      <c r="A39" s="111" t="s">
        <v>64</v>
      </c>
      <c r="B39" s="143">
        <v>7.4</v>
      </c>
      <c r="C39" s="143" t="s">
        <v>97</v>
      </c>
      <c r="D39" s="143" t="s">
        <v>97</v>
      </c>
      <c r="E39" s="143" t="s">
        <v>97</v>
      </c>
      <c r="F39" s="143" t="s">
        <v>97</v>
      </c>
      <c r="G39" s="143" t="s">
        <v>97</v>
      </c>
      <c r="H39" s="143" t="s">
        <v>97</v>
      </c>
      <c r="I39" s="143" t="s">
        <v>97</v>
      </c>
      <c r="J39" s="143" t="s">
        <v>97</v>
      </c>
      <c r="K39" s="143">
        <v>0</v>
      </c>
      <c r="L39" s="144">
        <v>-3</v>
      </c>
    </row>
    <row r="40" spans="1:13" s="91" customFormat="1" ht="15" customHeight="1" x14ac:dyDescent="0.25">
      <c r="A40" s="111" t="s">
        <v>75</v>
      </c>
      <c r="B40" s="143">
        <v>-19.5</v>
      </c>
      <c r="C40" s="143">
        <v>30.7</v>
      </c>
      <c r="D40" s="143" t="s">
        <v>97</v>
      </c>
      <c r="E40" s="143" t="s">
        <v>97</v>
      </c>
      <c r="F40" s="143" t="s">
        <v>97</v>
      </c>
      <c r="G40" s="143" t="s">
        <v>97</v>
      </c>
      <c r="H40" s="143" t="s">
        <v>97</v>
      </c>
      <c r="I40" s="143" t="s">
        <v>97</v>
      </c>
      <c r="J40" s="143" t="s">
        <v>97</v>
      </c>
      <c r="K40" s="143">
        <v>0</v>
      </c>
      <c r="L40" s="144">
        <v>28.2</v>
      </c>
      <c r="M40" s="90"/>
    </row>
    <row r="41" spans="1:13" s="33" customFormat="1" ht="15" customHeight="1" x14ac:dyDescent="0.25">
      <c r="A41" s="140" t="s">
        <v>143</v>
      </c>
      <c r="B41" s="143">
        <v>-7.1</v>
      </c>
      <c r="C41" s="143">
        <v>-18</v>
      </c>
      <c r="D41" s="91">
        <v>-4.7</v>
      </c>
      <c r="E41" s="143" t="s">
        <v>97</v>
      </c>
      <c r="F41" s="143" t="s">
        <v>97</v>
      </c>
      <c r="G41" s="143" t="s">
        <v>97</v>
      </c>
      <c r="H41" s="143" t="s">
        <v>97</v>
      </c>
      <c r="I41" s="143" t="s">
        <v>97</v>
      </c>
      <c r="J41" s="143" t="s">
        <v>97</v>
      </c>
      <c r="K41" s="143">
        <v>44.3</v>
      </c>
      <c r="L41" s="144">
        <v>-20.399999999999999</v>
      </c>
    </row>
    <row r="42" spans="1:13" ht="17.25" customHeight="1" x14ac:dyDescent="0.25">
      <c r="A42" s="62" t="s">
        <v>66</v>
      </c>
      <c r="B42" s="63"/>
      <c r="C42" s="63"/>
      <c r="D42" s="63"/>
      <c r="E42" s="63"/>
      <c r="F42" s="63"/>
      <c r="G42" s="63"/>
      <c r="H42" s="63"/>
      <c r="I42" s="63"/>
      <c r="J42" s="63"/>
      <c r="K42" s="63"/>
      <c r="L42" s="63"/>
    </row>
    <row r="43" spans="1:13" s="12" customFormat="1" ht="12" customHeight="1" x14ac:dyDescent="0.25">
      <c r="A43" s="66" t="s">
        <v>98</v>
      </c>
      <c r="B43" s="67"/>
      <c r="C43" s="67"/>
      <c r="D43" s="67"/>
      <c r="E43" s="67"/>
      <c r="F43" s="67"/>
      <c r="G43" s="67"/>
      <c r="H43" s="67"/>
      <c r="I43" s="67"/>
      <c r="J43" s="67"/>
      <c r="K43" s="23"/>
      <c r="L43" s="23"/>
    </row>
    <row r="44" spans="1:13" s="12" customFormat="1" ht="12" customHeight="1" x14ac:dyDescent="0.25">
      <c r="A44" s="66" t="s">
        <v>67</v>
      </c>
      <c r="B44" s="67"/>
      <c r="C44" s="67"/>
      <c r="D44" s="67"/>
      <c r="E44" s="67"/>
      <c r="F44" s="67"/>
      <c r="G44" s="67"/>
      <c r="H44" s="67"/>
      <c r="I44" s="67"/>
      <c r="J44" s="67"/>
      <c r="K44" s="23"/>
      <c r="L44" s="23"/>
    </row>
    <row r="45" spans="1:13" s="12" customFormat="1" ht="12" customHeight="1" x14ac:dyDescent="0.25">
      <c r="A45" s="40" t="s">
        <v>68</v>
      </c>
      <c r="B45" s="67"/>
      <c r="C45" s="67"/>
      <c r="D45" s="67"/>
      <c r="E45" s="67"/>
      <c r="F45" s="67"/>
      <c r="G45" s="67"/>
      <c r="H45" s="67"/>
      <c r="I45" s="67"/>
      <c r="J45" s="67"/>
      <c r="K45" s="67"/>
      <c r="L45" s="67"/>
    </row>
    <row r="46" spans="1:13" s="12" customFormat="1" ht="12" customHeight="1" x14ac:dyDescent="0.25">
      <c r="A46" s="68" t="s">
        <v>69</v>
      </c>
      <c r="B46" s="67"/>
      <c r="C46" s="67"/>
      <c r="D46" s="67"/>
      <c r="E46" s="67"/>
      <c r="F46" s="67"/>
      <c r="G46" s="67"/>
      <c r="H46" s="67"/>
      <c r="I46" s="67"/>
      <c r="J46" s="67"/>
      <c r="K46" s="67"/>
      <c r="L46" s="67"/>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169</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71" t="s">
        <v>129</v>
      </c>
      <c r="C50" s="71" t="s">
        <v>113</v>
      </c>
      <c r="D50" s="71" t="s">
        <v>114</v>
      </c>
      <c r="E50" s="71" t="s">
        <v>115</v>
      </c>
      <c r="F50" s="71" t="s">
        <v>71</v>
      </c>
      <c r="G50" s="71" t="s">
        <v>72</v>
      </c>
      <c r="H50" s="71" t="s">
        <v>107</v>
      </c>
      <c r="I50" s="71" t="s">
        <v>73</v>
      </c>
      <c r="J50" s="71" t="s">
        <v>105</v>
      </c>
      <c r="K50" s="71" t="s">
        <v>116</v>
      </c>
      <c r="L50" s="77" t="s">
        <v>74</v>
      </c>
    </row>
    <row r="51" spans="1:12" s="33" customFormat="1" ht="15" customHeight="1" x14ac:dyDescent="0.25">
      <c r="A51" s="109" t="s">
        <v>50</v>
      </c>
      <c r="B51" s="145">
        <v>6</v>
      </c>
      <c r="C51" s="114" t="s">
        <v>96</v>
      </c>
      <c r="D51" s="114" t="s">
        <v>96</v>
      </c>
      <c r="E51" s="114" t="s">
        <v>96</v>
      </c>
      <c r="F51" s="114" t="s">
        <v>96</v>
      </c>
      <c r="G51" s="114" t="s">
        <v>96</v>
      </c>
      <c r="H51" s="114" t="s">
        <v>96</v>
      </c>
      <c r="I51" s="114" t="s">
        <v>96</v>
      </c>
      <c r="J51" s="114" t="s">
        <v>96</v>
      </c>
      <c r="K51" s="145">
        <v>1.9</v>
      </c>
      <c r="L51" s="146">
        <v>1.8</v>
      </c>
    </row>
    <row r="52" spans="1:12" s="33" customFormat="1" ht="15" customHeight="1" x14ac:dyDescent="0.25">
      <c r="A52" s="109" t="s">
        <v>51</v>
      </c>
      <c r="B52" s="145">
        <v>6.4</v>
      </c>
      <c r="C52" s="114" t="s">
        <v>96</v>
      </c>
      <c r="D52" s="114" t="s">
        <v>96</v>
      </c>
      <c r="E52" s="114" t="s">
        <v>96</v>
      </c>
      <c r="F52" s="114" t="s">
        <v>96</v>
      </c>
      <c r="G52" s="114" t="s">
        <v>96</v>
      </c>
      <c r="H52" s="114" t="s">
        <v>96</v>
      </c>
      <c r="I52" s="114" t="s">
        <v>96</v>
      </c>
      <c r="J52" s="114" t="s">
        <v>96</v>
      </c>
      <c r="K52" s="145">
        <v>1.9</v>
      </c>
      <c r="L52" s="146">
        <v>1.9</v>
      </c>
    </row>
    <row r="53" spans="1:12" s="33" customFormat="1" ht="15" customHeight="1" x14ac:dyDescent="0.25">
      <c r="A53" s="109" t="s">
        <v>52</v>
      </c>
      <c r="B53" s="145">
        <v>6.6</v>
      </c>
      <c r="C53" s="114" t="s">
        <v>96</v>
      </c>
      <c r="D53" s="114" t="s">
        <v>96</v>
      </c>
      <c r="E53" s="114" t="s">
        <v>96</v>
      </c>
      <c r="F53" s="114" t="s">
        <v>96</v>
      </c>
      <c r="G53" s="114" t="s">
        <v>96</v>
      </c>
      <c r="H53" s="114" t="s">
        <v>96</v>
      </c>
      <c r="I53" s="114" t="s">
        <v>96</v>
      </c>
      <c r="J53" s="114" t="s">
        <v>96</v>
      </c>
      <c r="K53" s="145">
        <v>2.2999999999999998</v>
      </c>
      <c r="L53" s="146">
        <v>2.1</v>
      </c>
    </row>
    <row r="54" spans="1:12" s="33" customFormat="1" ht="15" customHeight="1" x14ac:dyDescent="0.25">
      <c r="A54" s="109" t="s">
        <v>53</v>
      </c>
      <c r="B54" s="145">
        <v>7</v>
      </c>
      <c r="C54" s="114" t="s">
        <v>96</v>
      </c>
      <c r="D54" s="114" t="s">
        <v>96</v>
      </c>
      <c r="E54" s="114" t="s">
        <v>96</v>
      </c>
      <c r="F54" s="114" t="s">
        <v>96</v>
      </c>
      <c r="G54" s="114" t="s">
        <v>96</v>
      </c>
      <c r="H54" s="114" t="s">
        <v>96</v>
      </c>
      <c r="I54" s="114" t="s">
        <v>96</v>
      </c>
      <c r="J54" s="114" t="s">
        <v>96</v>
      </c>
      <c r="K54" s="145">
        <v>2.5</v>
      </c>
      <c r="L54" s="146">
        <v>2.2000000000000002</v>
      </c>
    </row>
    <row r="55" spans="1:12" s="33" customFormat="1" ht="15" customHeight="1" x14ac:dyDescent="0.25">
      <c r="A55" s="109" t="s">
        <v>54</v>
      </c>
      <c r="B55" s="145">
        <v>7.6</v>
      </c>
      <c r="C55" s="114" t="s">
        <v>96</v>
      </c>
      <c r="D55" s="114" t="s">
        <v>96</v>
      </c>
      <c r="E55" s="114" t="s">
        <v>96</v>
      </c>
      <c r="F55" s="114" t="s">
        <v>96</v>
      </c>
      <c r="G55" s="114" t="s">
        <v>96</v>
      </c>
      <c r="H55" s="114" t="s">
        <v>96</v>
      </c>
      <c r="I55" s="114" t="s">
        <v>96</v>
      </c>
      <c r="J55" s="114" t="s">
        <v>96</v>
      </c>
      <c r="K55" s="145">
        <v>2.6</v>
      </c>
      <c r="L55" s="146">
        <v>2.6</v>
      </c>
    </row>
    <row r="56" spans="1:12" s="33" customFormat="1" ht="15" customHeight="1" x14ac:dyDescent="0.25">
      <c r="A56" s="109" t="s">
        <v>55</v>
      </c>
      <c r="B56" s="145">
        <v>8.4</v>
      </c>
      <c r="C56" s="114" t="s">
        <v>96</v>
      </c>
      <c r="D56" s="114" t="s">
        <v>96</v>
      </c>
      <c r="E56" s="114" t="s">
        <v>96</v>
      </c>
      <c r="F56" s="114" t="s">
        <v>96</v>
      </c>
      <c r="G56" s="114" t="s">
        <v>96</v>
      </c>
      <c r="H56" s="114" t="s">
        <v>96</v>
      </c>
      <c r="I56" s="114" t="s">
        <v>96</v>
      </c>
      <c r="J56" s="114" t="s">
        <v>96</v>
      </c>
      <c r="K56" s="145">
        <v>3</v>
      </c>
      <c r="L56" s="146">
        <v>2.6</v>
      </c>
    </row>
    <row r="57" spans="1:12" s="33" customFormat="1" ht="15" customHeight="1" x14ac:dyDescent="0.25">
      <c r="A57" s="109" t="s">
        <v>56</v>
      </c>
      <c r="B57" s="145">
        <v>9.1999999999999993</v>
      </c>
      <c r="C57" s="114" t="s">
        <v>96</v>
      </c>
      <c r="D57" s="114" t="s">
        <v>96</v>
      </c>
      <c r="E57" s="114" t="s">
        <v>96</v>
      </c>
      <c r="F57" s="114" t="s">
        <v>96</v>
      </c>
      <c r="G57" s="114" t="s">
        <v>96</v>
      </c>
      <c r="H57" s="114" t="s">
        <v>96</v>
      </c>
      <c r="I57" s="114" t="s">
        <v>96</v>
      </c>
      <c r="J57" s="114" t="s">
        <v>96</v>
      </c>
      <c r="K57" s="145">
        <v>3.5</v>
      </c>
      <c r="L57" s="146">
        <v>3.2</v>
      </c>
    </row>
    <row r="58" spans="1:12" s="33" customFormat="1" ht="15" customHeight="1" x14ac:dyDescent="0.25">
      <c r="A58" s="109" t="s">
        <v>57</v>
      </c>
      <c r="B58" s="145">
        <v>9.3000000000000007</v>
      </c>
      <c r="C58" s="114" t="s">
        <v>96</v>
      </c>
      <c r="D58" s="114" t="s">
        <v>96</v>
      </c>
      <c r="E58" s="114" t="s">
        <v>96</v>
      </c>
      <c r="F58" s="114" t="s">
        <v>96</v>
      </c>
      <c r="G58" s="114" t="s">
        <v>96</v>
      </c>
      <c r="H58" s="114" t="s">
        <v>96</v>
      </c>
      <c r="I58" s="114" t="s">
        <v>96</v>
      </c>
      <c r="J58" s="114" t="s">
        <v>96</v>
      </c>
      <c r="K58" s="145">
        <v>3.6</v>
      </c>
      <c r="L58" s="146">
        <v>3.4</v>
      </c>
    </row>
    <row r="59" spans="1:12" s="33" customFormat="1" ht="15" customHeight="1" x14ac:dyDescent="0.25">
      <c r="A59" s="109" t="s">
        <v>58</v>
      </c>
      <c r="B59" s="145">
        <v>9.6999999999999993</v>
      </c>
      <c r="C59" s="114" t="s">
        <v>96</v>
      </c>
      <c r="D59" s="114" t="s">
        <v>96</v>
      </c>
      <c r="E59" s="114" t="s">
        <v>96</v>
      </c>
      <c r="F59" s="114" t="s">
        <v>96</v>
      </c>
      <c r="G59" s="114" t="s">
        <v>96</v>
      </c>
      <c r="H59" s="114" t="s">
        <v>96</v>
      </c>
      <c r="I59" s="114" t="s">
        <v>96</v>
      </c>
      <c r="J59" s="114" t="s">
        <v>96</v>
      </c>
      <c r="K59" s="145">
        <v>3.8</v>
      </c>
      <c r="L59" s="146">
        <v>3.4</v>
      </c>
    </row>
    <row r="60" spans="1:12" s="33" customFormat="1" ht="15" customHeight="1" x14ac:dyDescent="0.25">
      <c r="A60" s="109" t="s">
        <v>59</v>
      </c>
      <c r="B60" s="145">
        <v>9.4</v>
      </c>
      <c r="C60" s="114" t="s">
        <v>96</v>
      </c>
      <c r="D60" s="114" t="s">
        <v>96</v>
      </c>
      <c r="E60" s="114" t="s">
        <v>96</v>
      </c>
      <c r="F60" s="114" t="s">
        <v>96</v>
      </c>
      <c r="G60" s="114" t="s">
        <v>96</v>
      </c>
      <c r="H60" s="114" t="s">
        <v>96</v>
      </c>
      <c r="I60" s="114" t="s">
        <v>96</v>
      </c>
      <c r="J60" s="114" t="s">
        <v>96</v>
      </c>
      <c r="K60" s="145">
        <v>4</v>
      </c>
      <c r="L60" s="146">
        <v>3.5</v>
      </c>
    </row>
    <row r="61" spans="1:12" s="33" customFormat="1" ht="15" customHeight="1" x14ac:dyDescent="0.25">
      <c r="A61" s="109" t="s">
        <v>60</v>
      </c>
      <c r="B61" s="145">
        <v>10.5</v>
      </c>
      <c r="C61" s="114" t="s">
        <v>96</v>
      </c>
      <c r="D61" s="114" t="s">
        <v>96</v>
      </c>
      <c r="E61" s="114" t="s">
        <v>96</v>
      </c>
      <c r="F61" s="114" t="s">
        <v>96</v>
      </c>
      <c r="G61" s="114" t="s">
        <v>96</v>
      </c>
      <c r="H61" s="114" t="s">
        <v>96</v>
      </c>
      <c r="I61" s="114" t="s">
        <v>96</v>
      </c>
      <c r="J61" s="114" t="s">
        <v>96</v>
      </c>
      <c r="K61" s="145">
        <v>4</v>
      </c>
      <c r="L61" s="146">
        <v>4</v>
      </c>
    </row>
    <row r="62" spans="1:12" s="33" customFormat="1" ht="15" customHeight="1" x14ac:dyDescent="0.25">
      <c r="A62" s="109" t="s">
        <v>61</v>
      </c>
      <c r="B62" s="145">
        <v>11</v>
      </c>
      <c r="C62" s="114" t="s">
        <v>96</v>
      </c>
      <c r="D62" s="114" t="s">
        <v>96</v>
      </c>
      <c r="E62" s="114" t="s">
        <v>96</v>
      </c>
      <c r="F62" s="114" t="s">
        <v>96</v>
      </c>
      <c r="G62" s="114" t="s">
        <v>96</v>
      </c>
      <c r="H62" s="114" t="s">
        <v>96</v>
      </c>
      <c r="I62" s="114" t="s">
        <v>96</v>
      </c>
      <c r="J62" s="114" t="s">
        <v>96</v>
      </c>
      <c r="K62" s="145">
        <v>4</v>
      </c>
      <c r="L62" s="146">
        <v>4.4000000000000004</v>
      </c>
    </row>
    <row r="63" spans="1:12" s="33" customFormat="1" ht="15" customHeight="1" x14ac:dyDescent="0.25">
      <c r="A63" s="109" t="s">
        <v>62</v>
      </c>
      <c r="B63" s="145">
        <v>11.7</v>
      </c>
      <c r="C63" s="114" t="s">
        <v>96</v>
      </c>
      <c r="D63" s="114" t="s">
        <v>96</v>
      </c>
      <c r="E63" s="114" t="s">
        <v>96</v>
      </c>
      <c r="F63" s="114" t="s">
        <v>96</v>
      </c>
      <c r="G63" s="114" t="s">
        <v>96</v>
      </c>
      <c r="H63" s="114" t="s">
        <v>96</v>
      </c>
      <c r="I63" s="114" t="s">
        <v>96</v>
      </c>
      <c r="J63" s="114" t="s">
        <v>96</v>
      </c>
      <c r="K63" s="114" t="s">
        <v>96</v>
      </c>
      <c r="L63" s="146">
        <v>4.7</v>
      </c>
    </row>
    <row r="64" spans="1:12" s="33" customFormat="1" ht="15" customHeight="1" x14ac:dyDescent="0.25">
      <c r="A64" s="109" t="s">
        <v>63</v>
      </c>
      <c r="B64" s="145">
        <v>10.8</v>
      </c>
      <c r="C64" s="114" t="s">
        <v>96</v>
      </c>
      <c r="D64" s="114" t="s">
        <v>96</v>
      </c>
      <c r="E64" s="114" t="s">
        <v>96</v>
      </c>
      <c r="F64" s="114" t="s">
        <v>96</v>
      </c>
      <c r="G64" s="114" t="s">
        <v>96</v>
      </c>
      <c r="H64" s="114" t="s">
        <v>96</v>
      </c>
      <c r="I64" s="114" t="s">
        <v>96</v>
      </c>
      <c r="J64" s="114" t="s">
        <v>96</v>
      </c>
      <c r="K64" s="114" t="s">
        <v>96</v>
      </c>
      <c r="L64" s="146">
        <v>4.7</v>
      </c>
    </row>
    <row r="65" spans="1:13" s="33" customFormat="1" ht="15" customHeight="1" x14ac:dyDescent="0.25">
      <c r="A65" s="110" t="s">
        <v>64</v>
      </c>
      <c r="B65" s="145">
        <v>11.2</v>
      </c>
      <c r="C65" s="145">
        <v>1.6</v>
      </c>
      <c r="D65" s="114" t="s">
        <v>96</v>
      </c>
      <c r="E65" s="114" t="s">
        <v>96</v>
      </c>
      <c r="F65" s="114" t="s">
        <v>96</v>
      </c>
      <c r="G65" s="114" t="s">
        <v>96</v>
      </c>
      <c r="H65" s="114" t="s">
        <v>96</v>
      </c>
      <c r="I65" s="114" t="s">
        <v>96</v>
      </c>
      <c r="J65" s="114" t="s">
        <v>96</v>
      </c>
      <c r="K65" s="114" t="s">
        <v>96</v>
      </c>
      <c r="L65" s="146">
        <v>5</v>
      </c>
    </row>
    <row r="66" spans="1:13" s="91" customFormat="1" ht="15" customHeight="1" x14ac:dyDescent="0.25">
      <c r="A66" s="110" t="s">
        <v>75</v>
      </c>
      <c r="B66" s="145">
        <v>8.4</v>
      </c>
      <c r="C66" s="145">
        <v>1.7</v>
      </c>
      <c r="D66" s="145">
        <v>3</v>
      </c>
      <c r="E66" s="114" t="s">
        <v>96</v>
      </c>
      <c r="F66" s="114" t="s">
        <v>96</v>
      </c>
      <c r="G66" s="114" t="s">
        <v>96</v>
      </c>
      <c r="H66" s="114" t="s">
        <v>96</v>
      </c>
      <c r="I66" s="114" t="s">
        <v>96</v>
      </c>
      <c r="J66" s="114" t="s">
        <v>96</v>
      </c>
      <c r="K66" s="114" t="s">
        <v>96</v>
      </c>
      <c r="L66" s="146">
        <v>5.5</v>
      </c>
      <c r="M66" s="90"/>
    </row>
    <row r="67" spans="1:13" s="33" customFormat="1" ht="15" customHeight="1" x14ac:dyDescent="0.25">
      <c r="A67" s="112" t="s">
        <v>143</v>
      </c>
      <c r="B67" s="145">
        <v>7.5</v>
      </c>
      <c r="C67" s="145">
        <v>1.7</v>
      </c>
      <c r="D67" s="145">
        <v>2.8</v>
      </c>
      <c r="E67" s="114" t="s">
        <v>96</v>
      </c>
      <c r="F67" s="114" t="s">
        <v>96</v>
      </c>
      <c r="G67" s="114" t="s">
        <v>96</v>
      </c>
      <c r="H67" s="114" t="s">
        <v>96</v>
      </c>
      <c r="I67" s="114" t="s">
        <v>96</v>
      </c>
      <c r="J67" s="114" t="s">
        <v>96</v>
      </c>
      <c r="K67" s="145">
        <v>8.4</v>
      </c>
      <c r="L67" s="146">
        <v>4.5999999999999996</v>
      </c>
    </row>
    <row r="68" spans="1:13" ht="30" customHeight="1" x14ac:dyDescent="0.25">
      <c r="A68" s="42" t="s">
        <v>76</v>
      </c>
      <c r="B68"/>
      <c r="C68"/>
      <c r="D68"/>
      <c r="E68"/>
      <c r="F68"/>
      <c r="G68"/>
      <c r="H68"/>
      <c r="I68"/>
      <c r="J68"/>
      <c r="K68"/>
      <c r="L68"/>
    </row>
    <row r="69" spans="1:13" ht="90" customHeight="1" x14ac:dyDescent="0.25">
      <c r="A69" s="76" t="s">
        <v>48</v>
      </c>
      <c r="B69" s="71" t="s">
        <v>128</v>
      </c>
      <c r="C69" s="71" t="s">
        <v>118</v>
      </c>
      <c r="D69" s="71" t="s">
        <v>119</v>
      </c>
      <c r="E69" s="71" t="s">
        <v>120</v>
      </c>
      <c r="F69" s="71" t="s">
        <v>121</v>
      </c>
      <c r="G69" s="71" t="s">
        <v>122</v>
      </c>
      <c r="H69" s="71" t="s">
        <v>117</v>
      </c>
      <c r="I69" s="71" t="s">
        <v>82</v>
      </c>
      <c r="J69" s="71" t="s">
        <v>124</v>
      </c>
      <c r="K69" s="71" t="s">
        <v>125</v>
      </c>
      <c r="L69" s="77" t="s">
        <v>126</v>
      </c>
    </row>
    <row r="70" spans="1:13" s="33" customFormat="1" ht="15" customHeight="1" x14ac:dyDescent="0.25">
      <c r="A70" s="109" t="s">
        <v>50</v>
      </c>
      <c r="B70" s="118">
        <v>14420</v>
      </c>
      <c r="C70" s="114" t="s">
        <v>96</v>
      </c>
      <c r="D70" s="114" t="s">
        <v>96</v>
      </c>
      <c r="E70" s="114" t="s">
        <v>96</v>
      </c>
      <c r="F70" s="114" t="s">
        <v>96</v>
      </c>
      <c r="G70" s="114" t="s">
        <v>96</v>
      </c>
      <c r="H70" s="114" t="s">
        <v>96</v>
      </c>
      <c r="I70" s="114" t="s">
        <v>96</v>
      </c>
      <c r="J70" s="114" t="s">
        <v>96</v>
      </c>
      <c r="K70" s="118">
        <v>1612</v>
      </c>
      <c r="L70" s="119">
        <v>24418</v>
      </c>
    </row>
    <row r="71" spans="1:13" s="33" customFormat="1" ht="15" customHeight="1" x14ac:dyDescent="0.25">
      <c r="A71" s="109" t="s">
        <v>51</v>
      </c>
      <c r="B71" s="120">
        <v>16164</v>
      </c>
      <c r="C71" s="114" t="s">
        <v>96</v>
      </c>
      <c r="D71" s="114" t="s">
        <v>96</v>
      </c>
      <c r="E71" s="114" t="s">
        <v>96</v>
      </c>
      <c r="F71" s="114" t="s">
        <v>96</v>
      </c>
      <c r="G71" s="114" t="s">
        <v>96</v>
      </c>
      <c r="H71" s="114" t="s">
        <v>96</v>
      </c>
      <c r="I71" s="114" t="s">
        <v>96</v>
      </c>
      <c r="J71" s="114" t="s">
        <v>96</v>
      </c>
      <c r="K71" s="120">
        <v>1619</v>
      </c>
      <c r="L71" s="121">
        <v>23264</v>
      </c>
    </row>
    <row r="72" spans="1:13" s="33" customFormat="1" ht="15" customHeight="1" x14ac:dyDescent="0.25">
      <c r="A72" s="109" t="s">
        <v>52</v>
      </c>
      <c r="B72" s="120">
        <v>15203</v>
      </c>
      <c r="C72" s="114" t="s">
        <v>96</v>
      </c>
      <c r="D72" s="114" t="s">
        <v>96</v>
      </c>
      <c r="E72" s="114" t="s">
        <v>96</v>
      </c>
      <c r="F72" s="114" t="s">
        <v>96</v>
      </c>
      <c r="G72" s="114" t="s">
        <v>96</v>
      </c>
      <c r="H72" s="114" t="s">
        <v>96</v>
      </c>
      <c r="I72" s="114" t="s">
        <v>96</v>
      </c>
      <c r="J72" s="114" t="s">
        <v>96</v>
      </c>
      <c r="K72" s="120">
        <v>2481</v>
      </c>
      <c r="L72" s="121">
        <v>23870</v>
      </c>
    </row>
    <row r="73" spans="1:13" s="33" customFormat="1" ht="15" customHeight="1" x14ac:dyDescent="0.25">
      <c r="A73" s="109" t="s">
        <v>53</v>
      </c>
      <c r="B73" s="120">
        <v>14612</v>
      </c>
      <c r="C73" s="114" t="s">
        <v>96</v>
      </c>
      <c r="D73" s="114" t="s">
        <v>96</v>
      </c>
      <c r="E73" s="114" t="s">
        <v>96</v>
      </c>
      <c r="F73" s="114" t="s">
        <v>96</v>
      </c>
      <c r="G73" s="114" t="s">
        <v>96</v>
      </c>
      <c r="H73" s="114" t="s">
        <v>96</v>
      </c>
      <c r="I73" s="114" t="s">
        <v>96</v>
      </c>
      <c r="J73" s="114" t="s">
        <v>96</v>
      </c>
      <c r="K73" s="120">
        <v>2579</v>
      </c>
      <c r="L73" s="121">
        <v>23896</v>
      </c>
    </row>
    <row r="74" spans="1:13" s="33" customFormat="1" ht="15" customHeight="1" x14ac:dyDescent="0.25">
      <c r="A74" s="109" t="s">
        <v>54</v>
      </c>
      <c r="B74" s="120">
        <v>15626</v>
      </c>
      <c r="C74" s="114" t="s">
        <v>96</v>
      </c>
      <c r="D74" s="114" t="s">
        <v>96</v>
      </c>
      <c r="E74" s="114" t="s">
        <v>96</v>
      </c>
      <c r="F74" s="114" t="s">
        <v>96</v>
      </c>
      <c r="G74" s="114" t="s">
        <v>96</v>
      </c>
      <c r="H74" s="114" t="s">
        <v>96</v>
      </c>
      <c r="I74" s="114" t="s">
        <v>96</v>
      </c>
      <c r="J74" s="114" t="s">
        <v>96</v>
      </c>
      <c r="K74" s="120">
        <v>2462</v>
      </c>
      <c r="L74" s="121">
        <v>25391</v>
      </c>
    </row>
    <row r="75" spans="1:13" s="33" customFormat="1" ht="15" customHeight="1" x14ac:dyDescent="0.25">
      <c r="A75" s="109" t="s">
        <v>55</v>
      </c>
      <c r="B75" s="120">
        <v>16166</v>
      </c>
      <c r="C75" s="114" t="s">
        <v>96</v>
      </c>
      <c r="D75" s="114" t="s">
        <v>96</v>
      </c>
      <c r="E75" s="114" t="s">
        <v>96</v>
      </c>
      <c r="F75" s="114" t="s">
        <v>96</v>
      </c>
      <c r="G75" s="114" t="s">
        <v>96</v>
      </c>
      <c r="H75" s="114" t="s">
        <v>96</v>
      </c>
      <c r="I75" s="114" t="s">
        <v>96</v>
      </c>
      <c r="J75" s="114" t="s">
        <v>96</v>
      </c>
      <c r="K75" s="120">
        <v>2495</v>
      </c>
      <c r="L75" s="121">
        <v>25715</v>
      </c>
    </row>
    <row r="76" spans="1:13" s="33" customFormat="1" ht="15" customHeight="1" x14ac:dyDescent="0.25">
      <c r="A76" s="109" t="s">
        <v>56</v>
      </c>
      <c r="B76" s="120">
        <v>17546</v>
      </c>
      <c r="C76" s="114" t="s">
        <v>96</v>
      </c>
      <c r="D76" s="114" t="s">
        <v>96</v>
      </c>
      <c r="E76" s="114" t="s">
        <v>96</v>
      </c>
      <c r="F76" s="114" t="s">
        <v>96</v>
      </c>
      <c r="G76" s="114" t="s">
        <v>96</v>
      </c>
      <c r="H76" s="114" t="s">
        <v>96</v>
      </c>
      <c r="I76" s="114" t="s">
        <v>96</v>
      </c>
      <c r="J76" s="114" t="s">
        <v>96</v>
      </c>
      <c r="K76" s="120">
        <v>2565</v>
      </c>
      <c r="L76" s="121">
        <v>31130</v>
      </c>
    </row>
    <row r="77" spans="1:13" s="33" customFormat="1" ht="15" customHeight="1" x14ac:dyDescent="0.25">
      <c r="A77" s="109" t="s">
        <v>57</v>
      </c>
      <c r="B77" s="120">
        <v>16383</v>
      </c>
      <c r="C77" s="114" t="s">
        <v>96</v>
      </c>
      <c r="D77" s="114" t="s">
        <v>96</v>
      </c>
      <c r="E77" s="114" t="s">
        <v>96</v>
      </c>
      <c r="F77" s="114" t="s">
        <v>96</v>
      </c>
      <c r="G77" s="114" t="s">
        <v>96</v>
      </c>
      <c r="H77" s="114" t="s">
        <v>96</v>
      </c>
      <c r="I77" s="114" t="s">
        <v>96</v>
      </c>
      <c r="J77" s="114" t="s">
        <v>96</v>
      </c>
      <c r="K77" s="120">
        <v>2783</v>
      </c>
      <c r="L77" s="121">
        <v>32673</v>
      </c>
    </row>
    <row r="78" spans="1:13" s="33" customFormat="1" ht="15" customHeight="1" x14ac:dyDescent="0.25">
      <c r="A78" s="109" t="s">
        <v>58</v>
      </c>
      <c r="B78" s="120">
        <v>17188</v>
      </c>
      <c r="C78" s="114" t="s">
        <v>96</v>
      </c>
      <c r="D78" s="114" t="s">
        <v>96</v>
      </c>
      <c r="E78" s="114" t="s">
        <v>96</v>
      </c>
      <c r="F78" s="114" t="s">
        <v>96</v>
      </c>
      <c r="G78" s="114" t="s">
        <v>96</v>
      </c>
      <c r="H78" s="114" t="s">
        <v>96</v>
      </c>
      <c r="I78" s="114" t="s">
        <v>96</v>
      </c>
      <c r="J78" s="114" t="s">
        <v>96</v>
      </c>
      <c r="K78" s="120">
        <v>2559</v>
      </c>
      <c r="L78" s="121">
        <v>31044</v>
      </c>
    </row>
    <row r="79" spans="1:13" s="33" customFormat="1" ht="15" customHeight="1" x14ac:dyDescent="0.25">
      <c r="A79" s="109" t="s">
        <v>59</v>
      </c>
      <c r="B79" s="120">
        <v>15976</v>
      </c>
      <c r="C79" s="114" t="s">
        <v>96</v>
      </c>
      <c r="D79" s="114" t="s">
        <v>96</v>
      </c>
      <c r="E79" s="114" t="s">
        <v>96</v>
      </c>
      <c r="F79" s="114" t="s">
        <v>96</v>
      </c>
      <c r="G79" s="114" t="s">
        <v>96</v>
      </c>
      <c r="H79" s="114" t="s">
        <v>96</v>
      </c>
      <c r="I79" s="114" t="s">
        <v>96</v>
      </c>
      <c r="J79" s="114" t="s">
        <v>96</v>
      </c>
      <c r="K79" s="120">
        <v>3015</v>
      </c>
      <c r="L79" s="121">
        <v>32797</v>
      </c>
    </row>
    <row r="80" spans="1:13" s="33" customFormat="1" ht="15" customHeight="1" x14ac:dyDescent="0.25">
      <c r="A80" s="109" t="s">
        <v>60</v>
      </c>
      <c r="B80" s="120">
        <v>14442</v>
      </c>
      <c r="C80" s="114" t="s">
        <v>96</v>
      </c>
      <c r="D80" s="114" t="s">
        <v>96</v>
      </c>
      <c r="E80" s="114" t="s">
        <v>96</v>
      </c>
      <c r="F80" s="114" t="s">
        <v>96</v>
      </c>
      <c r="G80" s="114" t="s">
        <v>96</v>
      </c>
      <c r="H80" s="114" t="s">
        <v>96</v>
      </c>
      <c r="I80" s="114" t="s">
        <v>96</v>
      </c>
      <c r="J80" s="114" t="s">
        <v>96</v>
      </c>
      <c r="K80" s="120">
        <v>2938</v>
      </c>
      <c r="L80" s="121">
        <v>32923</v>
      </c>
    </row>
    <row r="81" spans="1:13" s="33" customFormat="1" ht="15" customHeight="1" x14ac:dyDescent="0.25">
      <c r="A81" s="109" t="s">
        <v>61</v>
      </c>
      <c r="B81" s="120">
        <v>14035</v>
      </c>
      <c r="C81" s="114" t="s">
        <v>96</v>
      </c>
      <c r="D81" s="114" t="s">
        <v>96</v>
      </c>
      <c r="E81" s="114" t="s">
        <v>96</v>
      </c>
      <c r="F81" s="114" t="s">
        <v>96</v>
      </c>
      <c r="G81" s="114" t="s">
        <v>96</v>
      </c>
      <c r="H81" s="114" t="s">
        <v>96</v>
      </c>
      <c r="I81" s="114" t="s">
        <v>96</v>
      </c>
      <c r="J81" s="114" t="s">
        <v>96</v>
      </c>
      <c r="K81" s="120">
        <v>2605</v>
      </c>
      <c r="L81" s="121">
        <v>32995</v>
      </c>
    </row>
    <row r="82" spans="1:13" s="33" customFormat="1" ht="15" customHeight="1" x14ac:dyDescent="0.25">
      <c r="A82" s="109" t="s">
        <v>62</v>
      </c>
      <c r="B82" s="120">
        <v>15028</v>
      </c>
      <c r="C82" s="114" t="s">
        <v>96</v>
      </c>
      <c r="D82" s="114" t="s">
        <v>96</v>
      </c>
      <c r="E82" s="114" t="s">
        <v>96</v>
      </c>
      <c r="F82" s="114" t="s">
        <v>96</v>
      </c>
      <c r="G82" s="114" t="s">
        <v>96</v>
      </c>
      <c r="H82" s="114" t="s">
        <v>96</v>
      </c>
      <c r="I82" s="114" t="s">
        <v>96</v>
      </c>
      <c r="J82" s="114" t="s">
        <v>96</v>
      </c>
      <c r="K82" s="114" t="s">
        <v>96</v>
      </c>
      <c r="L82" s="121">
        <v>33464</v>
      </c>
    </row>
    <row r="83" spans="1:13" s="33" customFormat="1" ht="15" customHeight="1" x14ac:dyDescent="0.25">
      <c r="A83" s="109" t="s">
        <v>63</v>
      </c>
      <c r="B83" s="120">
        <v>15451</v>
      </c>
      <c r="C83" s="114" t="s">
        <v>96</v>
      </c>
      <c r="D83" s="114" t="s">
        <v>96</v>
      </c>
      <c r="E83" s="114" t="s">
        <v>96</v>
      </c>
      <c r="F83" s="114" t="s">
        <v>96</v>
      </c>
      <c r="G83" s="114" t="s">
        <v>96</v>
      </c>
      <c r="H83" s="114" t="s">
        <v>96</v>
      </c>
      <c r="I83" s="114" t="s">
        <v>96</v>
      </c>
      <c r="J83" s="114" t="s">
        <v>96</v>
      </c>
      <c r="K83" s="114" t="s">
        <v>96</v>
      </c>
      <c r="L83" s="121">
        <v>32572</v>
      </c>
    </row>
    <row r="84" spans="1:13" s="33" customFormat="1" ht="15" customHeight="1" x14ac:dyDescent="0.25">
      <c r="A84" s="110" t="s">
        <v>64</v>
      </c>
      <c r="B84" s="120">
        <v>14989</v>
      </c>
      <c r="C84" s="120">
        <v>889</v>
      </c>
      <c r="D84" s="114" t="s">
        <v>96</v>
      </c>
      <c r="E84" s="114" t="s">
        <v>96</v>
      </c>
      <c r="F84" s="114" t="s">
        <v>96</v>
      </c>
      <c r="G84" s="114" t="s">
        <v>96</v>
      </c>
      <c r="H84" s="114" t="s">
        <v>96</v>
      </c>
      <c r="I84" s="114" t="s">
        <v>96</v>
      </c>
      <c r="J84" s="114" t="s">
        <v>96</v>
      </c>
      <c r="K84" s="114" t="s">
        <v>96</v>
      </c>
      <c r="L84" s="121">
        <v>35418</v>
      </c>
    </row>
    <row r="85" spans="1:13" s="91" customFormat="1" ht="15" customHeight="1" x14ac:dyDescent="0.25">
      <c r="A85" s="110" t="s">
        <v>75</v>
      </c>
      <c r="B85" s="120">
        <v>13850</v>
      </c>
      <c r="C85" s="120">
        <v>741</v>
      </c>
      <c r="D85" s="120">
        <v>1977</v>
      </c>
      <c r="E85" s="114" t="s">
        <v>96</v>
      </c>
      <c r="F85" s="114" t="s">
        <v>96</v>
      </c>
      <c r="G85" s="114" t="s">
        <v>96</v>
      </c>
      <c r="H85" s="114" t="s">
        <v>96</v>
      </c>
      <c r="I85" s="114" t="s">
        <v>96</v>
      </c>
      <c r="J85" s="114" t="s">
        <v>96</v>
      </c>
      <c r="K85" s="114" t="s">
        <v>96</v>
      </c>
      <c r="L85" s="121">
        <v>30737</v>
      </c>
      <c r="M85" s="90"/>
    </row>
    <row r="86" spans="1:13" s="33" customFormat="1" ht="15" customHeight="1" x14ac:dyDescent="0.25">
      <c r="A86" s="112" t="s">
        <v>143</v>
      </c>
      <c r="B86" s="120">
        <v>13331</v>
      </c>
      <c r="C86" s="91">
        <v>890</v>
      </c>
      <c r="D86" s="91">
        <v>1929</v>
      </c>
      <c r="E86" s="114" t="s">
        <v>96</v>
      </c>
      <c r="F86" s="114" t="s">
        <v>96</v>
      </c>
      <c r="G86" s="114" t="s">
        <v>96</v>
      </c>
      <c r="H86" s="114" t="s">
        <v>96</v>
      </c>
      <c r="I86" s="114" t="s">
        <v>96</v>
      </c>
      <c r="J86" s="114" t="s">
        <v>96</v>
      </c>
      <c r="K86" s="120">
        <v>3803</v>
      </c>
      <c r="L86" s="121">
        <v>31977</v>
      </c>
    </row>
    <row r="87" spans="1:13" ht="17.25" customHeight="1" x14ac:dyDescent="0.25">
      <c r="A87" s="62" t="s">
        <v>66</v>
      </c>
      <c r="B87" s="63"/>
      <c r="C87" s="63"/>
      <c r="D87" s="63"/>
      <c r="E87" s="63"/>
      <c r="F87" s="63"/>
      <c r="G87" s="63"/>
      <c r="H87" s="63"/>
      <c r="I87" s="63"/>
      <c r="J87" s="63"/>
      <c r="K87" s="63"/>
      <c r="L87" s="63"/>
    </row>
    <row r="88" spans="1:13" ht="12" customHeight="1" x14ac:dyDescent="0.25">
      <c r="A88" s="64" t="s">
        <v>98</v>
      </c>
      <c r="B88" s="63"/>
      <c r="C88" s="63"/>
      <c r="D88" s="63"/>
      <c r="E88" s="63"/>
      <c r="F88" s="63"/>
      <c r="G88" s="63"/>
      <c r="H88" s="63"/>
      <c r="I88" s="63"/>
      <c r="J88" s="63"/>
      <c r="K88"/>
      <c r="L88"/>
    </row>
    <row r="89" spans="1:13" ht="12" customHeight="1" x14ac:dyDescent="0.25">
      <c r="A89" s="40" t="s">
        <v>68</v>
      </c>
      <c r="B89" s="63"/>
      <c r="C89" s="63"/>
      <c r="D89" s="63"/>
      <c r="E89" s="63"/>
      <c r="F89" s="63"/>
      <c r="G89" s="63"/>
      <c r="H89" s="63"/>
      <c r="I89" s="63"/>
      <c r="J89" s="63"/>
      <c r="K89" s="63"/>
      <c r="L89" s="63"/>
    </row>
    <row r="90" spans="1:13" ht="12" customHeight="1" x14ac:dyDescent="0.25">
      <c r="A90" s="62" t="s">
        <v>69</v>
      </c>
      <c r="B90" s="63"/>
      <c r="C90" s="63"/>
      <c r="D90" s="63"/>
      <c r="E90" s="63"/>
      <c r="F90" s="63"/>
      <c r="G90" s="63"/>
      <c r="H90" s="63"/>
      <c r="I90" s="63"/>
      <c r="J90" s="63"/>
      <c r="K90" s="63"/>
      <c r="L90" s="63"/>
    </row>
    <row r="91" spans="1:13" s="33" customFormat="1" ht="30" customHeight="1" x14ac:dyDescent="0.25">
      <c r="A91" s="32" t="s">
        <v>188</v>
      </c>
      <c r="B91" s="32"/>
      <c r="C91" s="32"/>
      <c r="D91" s="32"/>
      <c r="E91" s="32"/>
      <c r="F91" s="32"/>
      <c r="G91" s="32"/>
      <c r="H91" s="32"/>
      <c r="I91" s="32"/>
      <c r="J91" s="32"/>
      <c r="K91" s="32"/>
      <c r="L91" s="32"/>
    </row>
    <row r="92" spans="1:13" ht="20.25" customHeight="1" x14ac:dyDescent="0.25">
      <c r="A92" s="81" t="s">
        <v>180</v>
      </c>
      <c r="B92" s="19"/>
      <c r="C92" s="15"/>
      <c r="D92" s="15"/>
      <c r="E92" s="15"/>
      <c r="F92" s="15"/>
      <c r="G92" s="15"/>
      <c r="H92" s="15"/>
      <c r="I92" s="15"/>
      <c r="J92" s="15"/>
      <c r="K92" s="15"/>
      <c r="L92" s="15"/>
    </row>
    <row r="93" spans="1:13" ht="60" customHeight="1" x14ac:dyDescent="0.25">
      <c r="A93" s="76" t="s">
        <v>48</v>
      </c>
      <c r="B93" s="71" t="s">
        <v>127</v>
      </c>
      <c r="C93" s="71" t="s">
        <v>86</v>
      </c>
      <c r="D93" s="71" t="s">
        <v>87</v>
      </c>
      <c r="E93" s="71" t="s">
        <v>88</v>
      </c>
      <c r="F93" s="71" t="s">
        <v>89</v>
      </c>
      <c r="G93" s="71" t="s">
        <v>90</v>
      </c>
      <c r="H93" s="71" t="s">
        <v>91</v>
      </c>
      <c r="I93" s="71" t="s">
        <v>92</v>
      </c>
      <c r="J93" s="71" t="s">
        <v>93</v>
      </c>
      <c r="K93" s="71" t="s">
        <v>94</v>
      </c>
      <c r="L93" s="77" t="s">
        <v>95</v>
      </c>
    </row>
    <row r="94" spans="1:13" s="33" customFormat="1" ht="15" customHeight="1" x14ac:dyDescent="0.25">
      <c r="A94" s="109" t="s">
        <v>50</v>
      </c>
      <c r="B94" s="118">
        <v>1</v>
      </c>
      <c r="C94" s="120">
        <v>0</v>
      </c>
      <c r="D94" s="120">
        <v>0</v>
      </c>
      <c r="E94" s="120">
        <v>0</v>
      </c>
      <c r="F94" s="120">
        <v>0</v>
      </c>
      <c r="G94" s="120">
        <v>0</v>
      </c>
      <c r="H94" s="120">
        <v>0</v>
      </c>
      <c r="I94" s="120">
        <v>0</v>
      </c>
      <c r="J94" s="120">
        <v>0</v>
      </c>
      <c r="K94" s="118">
        <v>1</v>
      </c>
      <c r="L94" s="119">
        <v>1</v>
      </c>
    </row>
    <row r="95" spans="1:13" s="33" customFormat="1" ht="15" customHeight="1" x14ac:dyDescent="0.25">
      <c r="A95" s="109" t="s">
        <v>51</v>
      </c>
      <c r="B95" s="120">
        <v>1</v>
      </c>
      <c r="C95" s="120">
        <v>0</v>
      </c>
      <c r="D95" s="120">
        <v>0</v>
      </c>
      <c r="E95" s="120">
        <v>0</v>
      </c>
      <c r="F95" s="120">
        <v>0</v>
      </c>
      <c r="G95" s="120">
        <v>0</v>
      </c>
      <c r="H95" s="120">
        <v>0</v>
      </c>
      <c r="I95" s="120">
        <v>0</v>
      </c>
      <c r="J95" s="120">
        <v>0</v>
      </c>
      <c r="K95" s="120">
        <v>1</v>
      </c>
      <c r="L95" s="121">
        <v>1</v>
      </c>
    </row>
    <row r="96" spans="1:13" s="33" customFormat="1" ht="15" customHeight="1" x14ac:dyDescent="0.25">
      <c r="A96" s="109" t="s">
        <v>52</v>
      </c>
      <c r="B96" s="120">
        <v>1</v>
      </c>
      <c r="C96" s="120">
        <v>0</v>
      </c>
      <c r="D96" s="120">
        <v>0</v>
      </c>
      <c r="E96" s="120">
        <v>0</v>
      </c>
      <c r="F96" s="120">
        <v>0</v>
      </c>
      <c r="G96" s="120">
        <v>0</v>
      </c>
      <c r="H96" s="120">
        <v>0</v>
      </c>
      <c r="I96" s="120">
        <v>0</v>
      </c>
      <c r="J96" s="120">
        <v>0</v>
      </c>
      <c r="K96" s="120">
        <v>1</v>
      </c>
      <c r="L96" s="121">
        <v>1</v>
      </c>
    </row>
    <row r="97" spans="1:13" s="33" customFormat="1" ht="15" customHeight="1" x14ac:dyDescent="0.25">
      <c r="A97" s="109" t="s">
        <v>53</v>
      </c>
      <c r="B97" s="120">
        <v>1</v>
      </c>
      <c r="C97" s="120">
        <v>0</v>
      </c>
      <c r="D97" s="120">
        <v>0</v>
      </c>
      <c r="E97" s="120">
        <v>0</v>
      </c>
      <c r="F97" s="120">
        <v>0</v>
      </c>
      <c r="G97" s="120">
        <v>0</v>
      </c>
      <c r="H97" s="120">
        <v>0</v>
      </c>
      <c r="I97" s="120">
        <v>0</v>
      </c>
      <c r="J97" s="120">
        <v>0</v>
      </c>
      <c r="K97" s="120">
        <v>1</v>
      </c>
      <c r="L97" s="121">
        <v>1</v>
      </c>
    </row>
    <row r="98" spans="1:13" s="33" customFormat="1" ht="15" customHeight="1" x14ac:dyDescent="0.25">
      <c r="A98" s="109" t="s">
        <v>54</v>
      </c>
      <c r="B98" s="120">
        <v>1</v>
      </c>
      <c r="C98" s="120">
        <v>0</v>
      </c>
      <c r="D98" s="120">
        <v>0</v>
      </c>
      <c r="E98" s="120">
        <v>0</v>
      </c>
      <c r="F98" s="120">
        <v>0</v>
      </c>
      <c r="G98" s="120">
        <v>0</v>
      </c>
      <c r="H98" s="120">
        <v>0</v>
      </c>
      <c r="I98" s="120">
        <v>0</v>
      </c>
      <c r="J98" s="120">
        <v>0</v>
      </c>
      <c r="K98" s="120">
        <v>1</v>
      </c>
      <c r="L98" s="121">
        <v>1</v>
      </c>
    </row>
    <row r="99" spans="1:13" s="33" customFormat="1" ht="15" customHeight="1" x14ac:dyDescent="0.25">
      <c r="A99" s="109" t="s">
        <v>55</v>
      </c>
      <c r="B99" s="120">
        <v>1</v>
      </c>
      <c r="C99" s="120">
        <v>0</v>
      </c>
      <c r="D99" s="120">
        <v>0</v>
      </c>
      <c r="E99" s="120">
        <v>0</v>
      </c>
      <c r="F99" s="120">
        <v>0</v>
      </c>
      <c r="G99" s="120">
        <v>0</v>
      </c>
      <c r="H99" s="120">
        <v>0</v>
      </c>
      <c r="I99" s="120">
        <v>0</v>
      </c>
      <c r="J99" s="120">
        <v>0</v>
      </c>
      <c r="K99" s="120">
        <v>1</v>
      </c>
      <c r="L99" s="121">
        <v>1</v>
      </c>
    </row>
    <row r="100" spans="1:13" s="33" customFormat="1" ht="15" customHeight="1" x14ac:dyDescent="0.25">
      <c r="A100" s="109" t="s">
        <v>56</v>
      </c>
      <c r="B100" s="120">
        <v>1</v>
      </c>
      <c r="C100" s="120">
        <v>0</v>
      </c>
      <c r="D100" s="120">
        <v>0</v>
      </c>
      <c r="E100" s="120">
        <v>0</v>
      </c>
      <c r="F100" s="120">
        <v>0</v>
      </c>
      <c r="G100" s="120">
        <v>0</v>
      </c>
      <c r="H100" s="120">
        <v>0</v>
      </c>
      <c r="I100" s="120">
        <v>0</v>
      </c>
      <c r="J100" s="120">
        <v>0</v>
      </c>
      <c r="K100" s="120">
        <v>1</v>
      </c>
      <c r="L100" s="121">
        <v>1</v>
      </c>
    </row>
    <row r="101" spans="1:13" s="33" customFormat="1" ht="15" customHeight="1" x14ac:dyDescent="0.25">
      <c r="A101" s="109" t="s">
        <v>57</v>
      </c>
      <c r="B101" s="120">
        <v>1</v>
      </c>
      <c r="C101" s="120">
        <v>0</v>
      </c>
      <c r="D101" s="120">
        <v>0</v>
      </c>
      <c r="E101" s="120">
        <v>0</v>
      </c>
      <c r="F101" s="120">
        <v>0</v>
      </c>
      <c r="G101" s="120">
        <v>0</v>
      </c>
      <c r="H101" s="120">
        <v>0</v>
      </c>
      <c r="I101" s="120">
        <v>0</v>
      </c>
      <c r="J101" s="120">
        <v>0</v>
      </c>
      <c r="K101" s="120">
        <v>1</v>
      </c>
      <c r="L101" s="121">
        <v>1</v>
      </c>
    </row>
    <row r="102" spans="1:13" s="33" customFormat="1" ht="15" customHeight="1" x14ac:dyDescent="0.25">
      <c r="A102" s="109" t="s">
        <v>58</v>
      </c>
      <c r="B102" s="120">
        <v>1</v>
      </c>
      <c r="C102" s="120">
        <v>0</v>
      </c>
      <c r="D102" s="120">
        <v>0</v>
      </c>
      <c r="E102" s="120">
        <v>0</v>
      </c>
      <c r="F102" s="120">
        <v>0</v>
      </c>
      <c r="G102" s="120">
        <v>0</v>
      </c>
      <c r="H102" s="120">
        <v>0</v>
      </c>
      <c r="I102" s="120">
        <v>0</v>
      </c>
      <c r="J102" s="120">
        <v>0</v>
      </c>
      <c r="K102" s="120">
        <v>1</v>
      </c>
      <c r="L102" s="121">
        <v>1</v>
      </c>
    </row>
    <row r="103" spans="1:13" s="33" customFormat="1" ht="15" customHeight="1" x14ac:dyDescent="0.25">
      <c r="A103" s="109" t="s">
        <v>59</v>
      </c>
      <c r="B103" s="120">
        <v>1</v>
      </c>
      <c r="C103" s="120">
        <v>0</v>
      </c>
      <c r="D103" s="120">
        <v>0</v>
      </c>
      <c r="E103" s="120">
        <v>0</v>
      </c>
      <c r="F103" s="120">
        <v>0</v>
      </c>
      <c r="G103" s="120">
        <v>0</v>
      </c>
      <c r="H103" s="120">
        <v>0</v>
      </c>
      <c r="I103" s="120">
        <v>0</v>
      </c>
      <c r="J103" s="120">
        <v>0</v>
      </c>
      <c r="K103" s="120">
        <v>1</v>
      </c>
      <c r="L103" s="121">
        <v>1</v>
      </c>
    </row>
    <row r="104" spans="1:13" s="33" customFormat="1" ht="15" customHeight="1" x14ac:dyDescent="0.25">
      <c r="A104" s="109" t="s">
        <v>60</v>
      </c>
      <c r="B104" s="120">
        <v>1</v>
      </c>
      <c r="C104" s="120">
        <v>0</v>
      </c>
      <c r="D104" s="120">
        <v>0</v>
      </c>
      <c r="E104" s="120">
        <v>0</v>
      </c>
      <c r="F104" s="120">
        <v>0</v>
      </c>
      <c r="G104" s="120">
        <v>0</v>
      </c>
      <c r="H104" s="120">
        <v>0</v>
      </c>
      <c r="I104" s="120">
        <v>0</v>
      </c>
      <c r="J104" s="120">
        <v>0</v>
      </c>
      <c r="K104" s="120">
        <v>1</v>
      </c>
      <c r="L104" s="121">
        <v>1</v>
      </c>
    </row>
    <row r="105" spans="1:13" s="33" customFormat="1" ht="15" customHeight="1" x14ac:dyDescent="0.25">
      <c r="A105" s="109" t="s">
        <v>61</v>
      </c>
      <c r="B105" s="120">
        <v>1</v>
      </c>
      <c r="C105" s="120">
        <v>0</v>
      </c>
      <c r="D105" s="120">
        <v>0</v>
      </c>
      <c r="E105" s="120">
        <v>0</v>
      </c>
      <c r="F105" s="120">
        <v>0</v>
      </c>
      <c r="G105" s="120">
        <v>0</v>
      </c>
      <c r="H105" s="120">
        <v>0</v>
      </c>
      <c r="I105" s="120">
        <v>0</v>
      </c>
      <c r="J105" s="120">
        <v>0</v>
      </c>
      <c r="K105" s="120">
        <v>1</v>
      </c>
      <c r="L105" s="121">
        <v>1</v>
      </c>
    </row>
    <row r="106" spans="1:13" s="33" customFormat="1" ht="15" customHeight="1" x14ac:dyDescent="0.25">
      <c r="A106" s="109" t="s">
        <v>62</v>
      </c>
      <c r="B106" s="120">
        <v>1</v>
      </c>
      <c r="C106" s="120">
        <v>0</v>
      </c>
      <c r="D106" s="120">
        <v>0</v>
      </c>
      <c r="E106" s="120">
        <v>0</v>
      </c>
      <c r="F106" s="120">
        <v>0</v>
      </c>
      <c r="G106" s="120">
        <v>0</v>
      </c>
      <c r="H106" s="120">
        <v>0</v>
      </c>
      <c r="I106" s="120">
        <v>0</v>
      </c>
      <c r="J106" s="120">
        <v>0</v>
      </c>
      <c r="K106" s="120">
        <v>0</v>
      </c>
      <c r="L106" s="121">
        <v>1</v>
      </c>
    </row>
    <row r="107" spans="1:13" s="33" customFormat="1" ht="15" customHeight="1" x14ac:dyDescent="0.25">
      <c r="A107" s="109" t="s">
        <v>63</v>
      </c>
      <c r="B107" s="120">
        <v>1</v>
      </c>
      <c r="C107" s="120">
        <v>0</v>
      </c>
      <c r="D107" s="120">
        <v>0</v>
      </c>
      <c r="E107" s="120">
        <v>0</v>
      </c>
      <c r="F107" s="120">
        <v>0</v>
      </c>
      <c r="G107" s="120">
        <v>0</v>
      </c>
      <c r="H107" s="120">
        <v>0</v>
      </c>
      <c r="I107" s="120">
        <v>0</v>
      </c>
      <c r="J107" s="120">
        <v>0</v>
      </c>
      <c r="K107" s="120">
        <v>0</v>
      </c>
      <c r="L107" s="121">
        <v>1</v>
      </c>
    </row>
    <row r="108" spans="1:13" s="33" customFormat="1" ht="15" customHeight="1" x14ac:dyDescent="0.25">
      <c r="A108" s="110" t="s">
        <v>64</v>
      </c>
      <c r="B108" s="120">
        <v>1</v>
      </c>
      <c r="C108" s="118">
        <v>1</v>
      </c>
      <c r="D108" s="120">
        <v>0</v>
      </c>
      <c r="E108" s="120">
        <v>0</v>
      </c>
      <c r="F108" s="120">
        <v>0</v>
      </c>
      <c r="G108" s="120">
        <v>0</v>
      </c>
      <c r="H108" s="120">
        <v>0</v>
      </c>
      <c r="I108" s="120">
        <v>0</v>
      </c>
      <c r="J108" s="120">
        <v>0</v>
      </c>
      <c r="K108" s="120">
        <v>0</v>
      </c>
      <c r="L108" s="121">
        <v>1</v>
      </c>
    </row>
    <row r="109" spans="1:13" s="91" customFormat="1" ht="15" customHeight="1" x14ac:dyDescent="0.25">
      <c r="A109" s="110" t="s">
        <v>75</v>
      </c>
      <c r="B109" s="120">
        <v>2</v>
      </c>
      <c r="C109" s="118">
        <v>1</v>
      </c>
      <c r="D109" s="120">
        <v>1</v>
      </c>
      <c r="E109" s="120">
        <v>0</v>
      </c>
      <c r="F109" s="120">
        <v>0</v>
      </c>
      <c r="G109" s="120">
        <v>0</v>
      </c>
      <c r="H109" s="120">
        <v>0</v>
      </c>
      <c r="I109" s="120">
        <v>0</v>
      </c>
      <c r="J109" s="120">
        <v>0</v>
      </c>
      <c r="K109" s="120">
        <v>0</v>
      </c>
      <c r="L109" s="121">
        <v>2</v>
      </c>
      <c r="M109" s="90"/>
    </row>
    <row r="110" spans="1:13" s="33" customFormat="1" ht="15" customHeight="1" x14ac:dyDescent="0.25">
      <c r="A110" s="112" t="s">
        <v>143</v>
      </c>
      <c r="B110" s="120">
        <v>1</v>
      </c>
      <c r="C110" s="118">
        <v>1</v>
      </c>
      <c r="D110" s="120">
        <v>1</v>
      </c>
      <c r="E110" s="120">
        <v>0</v>
      </c>
      <c r="F110" s="120">
        <v>0</v>
      </c>
      <c r="G110" s="120">
        <v>0</v>
      </c>
      <c r="H110" s="120">
        <v>0</v>
      </c>
      <c r="I110" s="120">
        <v>0</v>
      </c>
      <c r="J110" s="120">
        <v>0</v>
      </c>
      <c r="K110" s="120">
        <v>1</v>
      </c>
      <c r="L110" s="121">
        <v>1</v>
      </c>
    </row>
    <row r="111" spans="1:13" ht="17.25" customHeight="1" x14ac:dyDescent="0.25">
      <c r="A111" s="62" t="s">
        <v>85</v>
      </c>
      <c r="B111" s="63"/>
      <c r="C111" s="63"/>
      <c r="D111" s="63"/>
      <c r="E111" s="63"/>
      <c r="F111" s="63"/>
      <c r="G111" s="63"/>
      <c r="H111" s="63"/>
      <c r="I111" s="63"/>
      <c r="J111" s="63"/>
      <c r="K111" s="63"/>
      <c r="L111" s="63"/>
    </row>
    <row r="112" spans="1:13" ht="12" customHeight="1" x14ac:dyDescent="0.25">
      <c r="A112" s="40" t="s">
        <v>68</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row r="116" spans="1:12" ht="15" hidden="1" customHeight="1" x14ac:dyDescent="0.25">
      <c r="A116" s="69"/>
      <c r="B116"/>
      <c r="C116"/>
      <c r="D116"/>
      <c r="E116"/>
      <c r="F116"/>
      <c r="G116"/>
      <c r="H116"/>
      <c r="I116"/>
      <c r="J116"/>
      <c r="K116"/>
      <c r="L116"/>
    </row>
  </sheetData>
  <mergeCells count="1">
    <mergeCell ref="A2:B2"/>
  </mergeCells>
  <phoneticPr fontId="0" type="noConversion"/>
  <hyperlinks>
    <hyperlink ref="A2" location="'Table of contents'!A1" display="Back to Table of Contents" xr:uid="{00000000-0004-0000-0F00-000000000000}"/>
    <hyperlink ref="A2:B2" location="'Table des matières'!A1" display="Retour à la table des matières" xr:uid="{00000000-0004-0000-0F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6:L38 B41:D41 B39 K39:L39 B40:C40 K40:L40 K41:L41" calculatedColumn="1"/>
  </ignoredErrors>
  <tableParts count="5">
    <tablePart r:id="rId2"/>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M115"/>
  <sheetViews>
    <sheetView showGridLines="0" topLeftCell="A2" zoomScaleNormal="100" zoomScaleSheetLayoutView="80" workbookViewId="0"/>
  </sheetViews>
  <sheetFormatPr defaultColWidth="0" defaultRowHeight="15" customHeight="1" zeroHeight="1" x14ac:dyDescent="0.25"/>
  <cols>
    <col min="1" max="1" width="15.09765625" style="5" customWidth="1"/>
    <col min="2" max="12" width="18.59765625" style="4" customWidth="1"/>
    <col min="13" max="13" width="0" style="4" hidden="1" customWidth="1"/>
    <col min="14" max="16384" width="9.09765625" style="4" hidden="1"/>
  </cols>
  <sheetData>
    <row r="1" spans="1:12" s="87" customFormat="1" ht="15" hidden="1" customHeight="1" x14ac:dyDescent="0.25">
      <c r="A1" s="88" t="s">
        <v>158</v>
      </c>
    </row>
    <row r="2" spans="1:12" s="12" customFormat="1" ht="24" customHeight="1" x14ac:dyDescent="0.25">
      <c r="A2" s="151" t="s">
        <v>27</v>
      </c>
      <c r="B2" s="151"/>
    </row>
    <row r="3" spans="1:12" s="6" customFormat="1" ht="20.25" customHeight="1" x14ac:dyDescent="0.25">
      <c r="A3" s="99" t="s">
        <v>199</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544.29999999999995</v>
      </c>
      <c r="C6" s="94" t="s">
        <v>96</v>
      </c>
      <c r="D6" s="94">
        <v>601.1</v>
      </c>
      <c r="E6" s="94">
        <v>481.4</v>
      </c>
      <c r="F6" s="94" t="s">
        <v>96</v>
      </c>
      <c r="G6" s="94" t="s">
        <v>96</v>
      </c>
      <c r="H6" s="94" t="s">
        <v>96</v>
      </c>
      <c r="I6" s="94" t="s">
        <v>96</v>
      </c>
      <c r="J6" s="94">
        <v>343.6</v>
      </c>
      <c r="K6" s="94" t="s">
        <v>96</v>
      </c>
      <c r="L6" s="95" t="s">
        <v>96</v>
      </c>
    </row>
    <row r="7" spans="1:12" s="33" customFormat="1" ht="15" customHeight="1" x14ac:dyDescent="0.25">
      <c r="A7" s="73" t="s">
        <v>51</v>
      </c>
      <c r="B7" s="94" t="s">
        <v>96</v>
      </c>
      <c r="C7" s="94" t="s">
        <v>96</v>
      </c>
      <c r="D7" s="94">
        <v>607.70000000000005</v>
      </c>
      <c r="E7" s="94">
        <v>399</v>
      </c>
      <c r="F7" s="94" t="s">
        <v>96</v>
      </c>
      <c r="G7" s="94" t="s">
        <v>96</v>
      </c>
      <c r="H7" s="94" t="s">
        <v>96</v>
      </c>
      <c r="I7" s="94" t="s">
        <v>96</v>
      </c>
      <c r="J7" s="94">
        <v>327.7</v>
      </c>
      <c r="K7" s="94" t="s">
        <v>96</v>
      </c>
      <c r="L7" s="95" t="s">
        <v>96</v>
      </c>
    </row>
    <row r="8" spans="1:12" s="33" customFormat="1" ht="15" customHeight="1" x14ac:dyDescent="0.25">
      <c r="A8" s="73" t="s">
        <v>52</v>
      </c>
      <c r="B8" s="94" t="s">
        <v>96</v>
      </c>
      <c r="C8" s="94" t="s">
        <v>96</v>
      </c>
      <c r="D8" s="94" t="s">
        <v>96</v>
      </c>
      <c r="E8" s="94" t="s">
        <v>96</v>
      </c>
      <c r="F8" s="94" t="s">
        <v>96</v>
      </c>
      <c r="G8" s="94" t="s">
        <v>96</v>
      </c>
      <c r="H8" s="94" t="s">
        <v>96</v>
      </c>
      <c r="I8" s="94" t="s">
        <v>96</v>
      </c>
      <c r="J8" s="94" t="s">
        <v>96</v>
      </c>
      <c r="K8" s="94" t="s">
        <v>96</v>
      </c>
      <c r="L8" s="95" t="s">
        <v>96</v>
      </c>
    </row>
    <row r="9" spans="1:12" s="33" customFormat="1" ht="15" customHeight="1" x14ac:dyDescent="0.25">
      <c r="A9" s="73" t="s">
        <v>53</v>
      </c>
      <c r="B9" s="94">
        <v>559.20000000000005</v>
      </c>
      <c r="C9" s="94">
        <v>2091</v>
      </c>
      <c r="D9" s="94">
        <v>509.3</v>
      </c>
      <c r="E9" s="94">
        <v>626.9</v>
      </c>
      <c r="F9" s="94" t="s">
        <v>96</v>
      </c>
      <c r="G9" s="94" t="s">
        <v>96</v>
      </c>
      <c r="H9" s="94" t="s">
        <v>96</v>
      </c>
      <c r="I9" s="94" t="s">
        <v>96</v>
      </c>
      <c r="J9" s="94" t="s">
        <v>96</v>
      </c>
      <c r="K9" s="94" t="s">
        <v>96</v>
      </c>
      <c r="L9" s="95">
        <v>160.19999999999999</v>
      </c>
    </row>
    <row r="10" spans="1:12" s="33" customFormat="1" ht="15" customHeight="1" x14ac:dyDescent="0.25">
      <c r="A10" s="73" t="s">
        <v>54</v>
      </c>
      <c r="B10" s="94">
        <v>578.70000000000005</v>
      </c>
      <c r="C10" s="94">
        <v>1871.3</v>
      </c>
      <c r="D10" s="94">
        <v>501.3</v>
      </c>
      <c r="E10" s="94">
        <v>770.3</v>
      </c>
      <c r="F10" s="94" t="s">
        <v>96</v>
      </c>
      <c r="G10" s="94" t="s">
        <v>96</v>
      </c>
      <c r="H10" s="94" t="s">
        <v>96</v>
      </c>
      <c r="I10" s="94" t="s">
        <v>96</v>
      </c>
      <c r="J10" s="94">
        <v>400.2</v>
      </c>
      <c r="K10" s="94" t="s">
        <v>96</v>
      </c>
      <c r="L10" s="95">
        <v>194.9</v>
      </c>
    </row>
    <row r="11" spans="1:12" s="33" customFormat="1" ht="15" customHeight="1" x14ac:dyDescent="0.25">
      <c r="A11" s="73" t="s">
        <v>55</v>
      </c>
      <c r="B11" s="94">
        <v>596</v>
      </c>
      <c r="C11" s="94">
        <v>2373.3000000000002</v>
      </c>
      <c r="D11" s="94">
        <v>493.5</v>
      </c>
      <c r="E11" s="94">
        <v>748.5</v>
      </c>
      <c r="F11" s="94">
        <v>586.5</v>
      </c>
      <c r="G11" s="94" t="s">
        <v>96</v>
      </c>
      <c r="H11" s="94" t="s">
        <v>96</v>
      </c>
      <c r="I11" s="94" t="s">
        <v>96</v>
      </c>
      <c r="J11" s="94" t="s">
        <v>96</v>
      </c>
      <c r="K11" s="94" t="s">
        <v>96</v>
      </c>
      <c r="L11" s="95">
        <v>177.3</v>
      </c>
    </row>
    <row r="12" spans="1:12" s="33" customFormat="1" ht="15" customHeight="1" x14ac:dyDescent="0.25">
      <c r="A12" s="73" t="s">
        <v>56</v>
      </c>
      <c r="B12" s="94">
        <v>757.8</v>
      </c>
      <c r="C12" s="94" t="s">
        <v>96</v>
      </c>
      <c r="D12" s="94">
        <v>501.8</v>
      </c>
      <c r="E12" s="94">
        <v>819.3</v>
      </c>
      <c r="F12" s="94">
        <v>615.29999999999995</v>
      </c>
      <c r="G12" s="94" t="s">
        <v>96</v>
      </c>
      <c r="H12" s="94" t="s">
        <v>96</v>
      </c>
      <c r="I12" s="94" t="s">
        <v>96</v>
      </c>
      <c r="J12" s="94" t="s">
        <v>96</v>
      </c>
      <c r="K12" s="94" t="s">
        <v>96</v>
      </c>
      <c r="L12" s="95">
        <v>197</v>
      </c>
    </row>
    <row r="13" spans="1:12" s="33" customFormat="1" ht="15" customHeight="1" x14ac:dyDescent="0.25">
      <c r="A13" s="73" t="s">
        <v>57</v>
      </c>
      <c r="B13" s="94">
        <v>813.6</v>
      </c>
      <c r="C13" s="94">
        <v>2613.9</v>
      </c>
      <c r="D13" s="94">
        <v>544.20000000000005</v>
      </c>
      <c r="E13" s="94">
        <v>875.9</v>
      </c>
      <c r="F13" s="94">
        <v>687.7</v>
      </c>
      <c r="G13" s="94" t="s">
        <v>96</v>
      </c>
      <c r="H13" s="94" t="s">
        <v>96</v>
      </c>
      <c r="I13" s="94" t="s">
        <v>96</v>
      </c>
      <c r="J13" s="94" t="s">
        <v>96</v>
      </c>
      <c r="K13" s="94" t="s">
        <v>96</v>
      </c>
      <c r="L13" s="95">
        <v>233.2</v>
      </c>
    </row>
    <row r="14" spans="1:12" s="33" customFormat="1" ht="15" customHeight="1" x14ac:dyDescent="0.25">
      <c r="A14" s="73" t="s">
        <v>58</v>
      </c>
      <c r="B14" s="94">
        <v>771.4</v>
      </c>
      <c r="C14" s="94" t="s">
        <v>96</v>
      </c>
      <c r="D14" s="94">
        <v>529.5</v>
      </c>
      <c r="E14" s="94">
        <v>1004.5</v>
      </c>
      <c r="F14" s="94">
        <v>651.29999999999995</v>
      </c>
      <c r="G14" s="94" t="s">
        <v>96</v>
      </c>
      <c r="H14" s="94" t="s">
        <v>96</v>
      </c>
      <c r="I14" s="94" t="s">
        <v>96</v>
      </c>
      <c r="J14" s="94" t="s">
        <v>96</v>
      </c>
      <c r="K14" s="94" t="s">
        <v>96</v>
      </c>
      <c r="L14" s="95">
        <v>215.4</v>
      </c>
    </row>
    <row r="15" spans="1:12" s="33" customFormat="1" ht="15" customHeight="1" x14ac:dyDescent="0.25">
      <c r="A15" s="73" t="s">
        <v>59</v>
      </c>
      <c r="B15" s="94">
        <v>783.1</v>
      </c>
      <c r="C15" s="94" t="s">
        <v>96</v>
      </c>
      <c r="D15" s="94">
        <v>572.79999999999995</v>
      </c>
      <c r="E15" s="94">
        <v>1060.8</v>
      </c>
      <c r="F15" s="94">
        <v>679.8</v>
      </c>
      <c r="G15" s="94" t="s">
        <v>96</v>
      </c>
      <c r="H15" s="94" t="s">
        <v>96</v>
      </c>
      <c r="I15" s="94" t="s">
        <v>96</v>
      </c>
      <c r="J15" s="94" t="s">
        <v>96</v>
      </c>
      <c r="K15" s="94" t="s">
        <v>96</v>
      </c>
      <c r="L15" s="95">
        <v>221.4</v>
      </c>
    </row>
    <row r="16" spans="1:12" s="33" customFormat="1" ht="15" customHeight="1" x14ac:dyDescent="0.25">
      <c r="A16" s="73" t="s">
        <v>60</v>
      </c>
      <c r="B16" s="94">
        <v>677.8</v>
      </c>
      <c r="C16" s="94">
        <v>2547.5</v>
      </c>
      <c r="D16" s="94">
        <v>557.20000000000005</v>
      </c>
      <c r="E16" s="94">
        <v>938.1</v>
      </c>
      <c r="F16" s="94">
        <v>623.4</v>
      </c>
      <c r="G16" s="94" t="s">
        <v>96</v>
      </c>
      <c r="H16" s="94" t="s">
        <v>96</v>
      </c>
      <c r="I16" s="94" t="s">
        <v>96</v>
      </c>
      <c r="J16" s="94" t="s">
        <v>96</v>
      </c>
      <c r="K16" s="94" t="s">
        <v>96</v>
      </c>
      <c r="L16" s="95">
        <v>213.9</v>
      </c>
    </row>
    <row r="17" spans="1:13" s="33" customFormat="1" ht="15" customHeight="1" x14ac:dyDescent="0.25">
      <c r="A17" s="73" t="s">
        <v>61</v>
      </c>
      <c r="B17" s="94">
        <v>635</v>
      </c>
      <c r="C17" s="94">
        <v>2509.6999999999998</v>
      </c>
      <c r="D17" s="94">
        <v>610.6</v>
      </c>
      <c r="E17" s="94">
        <v>981</v>
      </c>
      <c r="F17" s="94">
        <v>633.4</v>
      </c>
      <c r="G17" s="94" t="s">
        <v>96</v>
      </c>
      <c r="H17" s="94" t="s">
        <v>96</v>
      </c>
      <c r="I17" s="94" t="s">
        <v>96</v>
      </c>
      <c r="J17" s="94" t="s">
        <v>96</v>
      </c>
      <c r="K17" s="94" t="s">
        <v>96</v>
      </c>
      <c r="L17" s="95">
        <v>211</v>
      </c>
    </row>
    <row r="18" spans="1:13" s="33" customFormat="1" ht="15" customHeight="1" x14ac:dyDescent="0.25">
      <c r="A18" s="73" t="s">
        <v>62</v>
      </c>
      <c r="B18" s="94">
        <v>667.1</v>
      </c>
      <c r="C18" s="94">
        <v>2553.1999999999998</v>
      </c>
      <c r="D18" s="94">
        <v>695.8</v>
      </c>
      <c r="E18" s="94">
        <v>914.6</v>
      </c>
      <c r="F18" s="94">
        <v>762.5</v>
      </c>
      <c r="G18" s="94" t="s">
        <v>96</v>
      </c>
      <c r="H18" s="94" t="s">
        <v>96</v>
      </c>
      <c r="I18" s="94" t="s">
        <v>96</v>
      </c>
      <c r="J18" s="94" t="s">
        <v>96</v>
      </c>
      <c r="K18" s="94" t="s">
        <v>96</v>
      </c>
      <c r="L18" s="95">
        <v>222.7</v>
      </c>
    </row>
    <row r="19" spans="1:13" s="33" customFormat="1" ht="15" customHeight="1" x14ac:dyDescent="0.25">
      <c r="A19" s="73" t="s">
        <v>63</v>
      </c>
      <c r="B19" s="94">
        <v>632.9</v>
      </c>
      <c r="C19" s="94" t="s">
        <v>96</v>
      </c>
      <c r="D19" s="94">
        <v>988.6</v>
      </c>
      <c r="E19" s="94">
        <v>865.5</v>
      </c>
      <c r="F19" s="94">
        <v>749</v>
      </c>
      <c r="G19" s="94" t="s">
        <v>96</v>
      </c>
      <c r="H19" s="94" t="s">
        <v>96</v>
      </c>
      <c r="I19" s="94" t="s">
        <v>96</v>
      </c>
      <c r="J19" s="94" t="s">
        <v>96</v>
      </c>
      <c r="K19" s="94" t="s">
        <v>96</v>
      </c>
      <c r="L19" s="95" t="s">
        <v>96</v>
      </c>
    </row>
    <row r="20" spans="1:13" s="33" customFormat="1" ht="15" customHeight="1" x14ac:dyDescent="0.25">
      <c r="A20" s="89" t="s">
        <v>64</v>
      </c>
      <c r="B20" s="94" t="s">
        <v>96</v>
      </c>
      <c r="C20" s="94" t="s">
        <v>96</v>
      </c>
      <c r="D20" s="94" t="s">
        <v>96</v>
      </c>
      <c r="E20" s="94" t="s">
        <v>96</v>
      </c>
      <c r="F20" s="94" t="s">
        <v>96</v>
      </c>
      <c r="G20" s="94" t="s">
        <v>96</v>
      </c>
      <c r="H20" s="94" t="s">
        <v>96</v>
      </c>
      <c r="I20" s="94" t="s">
        <v>96</v>
      </c>
      <c r="J20" s="94" t="s">
        <v>96</v>
      </c>
      <c r="K20" s="94" t="s">
        <v>96</v>
      </c>
      <c r="L20" s="95" t="s">
        <v>96</v>
      </c>
    </row>
    <row r="21" spans="1:13" s="91" customFormat="1" ht="15" customHeight="1" x14ac:dyDescent="0.25">
      <c r="A21" s="89" t="s">
        <v>75</v>
      </c>
      <c r="B21" s="94" t="s">
        <v>96</v>
      </c>
      <c r="C21" s="94" t="s">
        <v>96</v>
      </c>
      <c r="D21" s="94" t="s">
        <v>96</v>
      </c>
      <c r="E21" s="94" t="s">
        <v>96</v>
      </c>
      <c r="F21" s="94" t="s">
        <v>96</v>
      </c>
      <c r="G21" s="94" t="s">
        <v>96</v>
      </c>
      <c r="H21" s="94" t="s">
        <v>96</v>
      </c>
      <c r="I21" s="94" t="s">
        <v>96</v>
      </c>
      <c r="J21" s="94" t="s">
        <v>96</v>
      </c>
      <c r="K21" s="94" t="s">
        <v>96</v>
      </c>
      <c r="L21" s="95" t="s">
        <v>96</v>
      </c>
      <c r="M21" s="90"/>
    </row>
    <row r="22" spans="1:13" s="33" customFormat="1" ht="15" customHeight="1" x14ac:dyDescent="0.25">
      <c r="A22" s="98" t="s">
        <v>143</v>
      </c>
      <c r="B22" s="94" t="s">
        <v>96</v>
      </c>
      <c r="C22" s="94" t="s">
        <v>96</v>
      </c>
      <c r="D22" s="94" t="s">
        <v>96</v>
      </c>
      <c r="E22" s="94" t="s">
        <v>96</v>
      </c>
      <c r="F22" s="94" t="s">
        <v>96</v>
      </c>
      <c r="G22" s="94" t="s">
        <v>96</v>
      </c>
      <c r="H22" s="94" t="s">
        <v>96</v>
      </c>
      <c r="I22" s="94" t="s">
        <v>96</v>
      </c>
      <c r="J22" s="94" t="s">
        <v>96</v>
      </c>
      <c r="K22" s="94" t="s">
        <v>96</v>
      </c>
      <c r="L22" s="95" t="s">
        <v>96</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94" t="s">
        <v>200</v>
      </c>
      <c r="C26" s="94" t="s">
        <v>200</v>
      </c>
      <c r="D26" s="94">
        <f t="shared" ref="D26:J26" si="0">((D7-D6)/D6)*100</f>
        <v>1.0979870237897225</v>
      </c>
      <c r="E26" s="94">
        <f t="shared" si="0"/>
        <v>-17.116742833402572</v>
      </c>
      <c r="F26" s="94" t="s">
        <v>200</v>
      </c>
      <c r="G26" s="94" t="s">
        <v>200</v>
      </c>
      <c r="H26" s="94" t="s">
        <v>200</v>
      </c>
      <c r="I26" s="94" t="s">
        <v>200</v>
      </c>
      <c r="J26" s="94">
        <f t="shared" si="0"/>
        <v>-4.6274738067520467</v>
      </c>
      <c r="K26" s="94" t="s">
        <v>200</v>
      </c>
      <c r="L26" s="95" t="s">
        <v>200</v>
      </c>
    </row>
    <row r="27" spans="1:13" s="33" customFormat="1" ht="15" customHeight="1" x14ac:dyDescent="0.25">
      <c r="A27" s="73" t="s">
        <v>52</v>
      </c>
      <c r="B27" s="94" t="s">
        <v>200</v>
      </c>
      <c r="C27" s="94" t="s">
        <v>200</v>
      </c>
      <c r="D27" s="94" t="s">
        <v>200</v>
      </c>
      <c r="E27" s="94" t="s">
        <v>200</v>
      </c>
      <c r="F27" s="94" t="s">
        <v>200</v>
      </c>
      <c r="G27" s="94" t="s">
        <v>200</v>
      </c>
      <c r="H27" s="94" t="s">
        <v>200</v>
      </c>
      <c r="I27" s="94" t="s">
        <v>200</v>
      </c>
      <c r="J27" s="94" t="s">
        <v>200</v>
      </c>
      <c r="K27" s="94" t="s">
        <v>200</v>
      </c>
      <c r="L27" s="95" t="s">
        <v>200</v>
      </c>
    </row>
    <row r="28" spans="1:13" s="33" customFormat="1" ht="15" customHeight="1" x14ac:dyDescent="0.25">
      <c r="A28" s="73" t="s">
        <v>53</v>
      </c>
      <c r="B28" s="94">
        <v>2.7</v>
      </c>
      <c r="C28" s="94" t="s">
        <v>97</v>
      </c>
      <c r="D28" s="94">
        <v>-16.2</v>
      </c>
      <c r="E28" s="94">
        <v>57.1</v>
      </c>
      <c r="F28" s="94" t="s">
        <v>200</v>
      </c>
      <c r="G28" s="94" t="s">
        <v>200</v>
      </c>
      <c r="H28" s="94" t="s">
        <v>200</v>
      </c>
      <c r="I28" s="94" t="s">
        <v>200</v>
      </c>
      <c r="J28" s="94" t="s">
        <v>200</v>
      </c>
      <c r="K28" s="94" t="s">
        <v>200</v>
      </c>
      <c r="L28" s="95" t="s">
        <v>97</v>
      </c>
    </row>
    <row r="29" spans="1:13" s="33" customFormat="1" ht="15" customHeight="1" x14ac:dyDescent="0.25">
      <c r="A29" s="73" t="s">
        <v>54</v>
      </c>
      <c r="B29" s="94">
        <v>3.5</v>
      </c>
      <c r="C29" s="94">
        <v>-10.5</v>
      </c>
      <c r="D29" s="94">
        <v>-1.6</v>
      </c>
      <c r="E29" s="94">
        <v>22.9</v>
      </c>
      <c r="F29" s="94" t="s">
        <v>200</v>
      </c>
      <c r="G29" s="94" t="s">
        <v>200</v>
      </c>
      <c r="H29" s="94" t="s">
        <v>200</v>
      </c>
      <c r="I29" s="94" t="s">
        <v>200</v>
      </c>
      <c r="J29" s="94">
        <v>22.2</v>
      </c>
      <c r="K29" s="94" t="s">
        <v>200</v>
      </c>
      <c r="L29" s="95">
        <v>21.7</v>
      </c>
    </row>
    <row r="30" spans="1:13" s="33" customFormat="1" ht="15" customHeight="1" x14ac:dyDescent="0.25">
      <c r="A30" s="73" t="s">
        <v>55</v>
      </c>
      <c r="B30" s="94">
        <v>3</v>
      </c>
      <c r="C30" s="94">
        <v>26.8</v>
      </c>
      <c r="D30" s="94">
        <v>-1.5</v>
      </c>
      <c r="E30" s="94">
        <v>-2.8</v>
      </c>
      <c r="F30" s="94" t="s">
        <v>200</v>
      </c>
      <c r="G30" s="94" t="s">
        <v>200</v>
      </c>
      <c r="H30" s="94" t="s">
        <v>200</v>
      </c>
      <c r="I30" s="94" t="s">
        <v>200</v>
      </c>
      <c r="J30" s="94" t="s">
        <v>97</v>
      </c>
      <c r="K30" s="94" t="s">
        <v>200</v>
      </c>
      <c r="L30" s="95">
        <v>-9</v>
      </c>
    </row>
    <row r="31" spans="1:13" s="33" customFormat="1" ht="15" customHeight="1" x14ac:dyDescent="0.25">
      <c r="A31" s="73" t="s">
        <v>56</v>
      </c>
      <c r="B31" s="94">
        <v>27.2</v>
      </c>
      <c r="C31" s="94">
        <v>0</v>
      </c>
      <c r="D31" s="94">
        <v>1.7</v>
      </c>
      <c r="E31" s="94">
        <v>9.5</v>
      </c>
      <c r="F31" s="94">
        <v>4.9000000000000004</v>
      </c>
      <c r="G31" s="94" t="s">
        <v>200</v>
      </c>
      <c r="H31" s="94" t="s">
        <v>200</v>
      </c>
      <c r="I31" s="94" t="s">
        <v>200</v>
      </c>
      <c r="J31" s="94" t="s">
        <v>97</v>
      </c>
      <c r="K31" s="94" t="s">
        <v>200</v>
      </c>
      <c r="L31" s="95">
        <v>11.1</v>
      </c>
    </row>
    <row r="32" spans="1:13" s="33" customFormat="1" ht="15" customHeight="1" x14ac:dyDescent="0.25">
      <c r="A32" s="73" t="s">
        <v>57</v>
      </c>
      <c r="B32" s="94">
        <v>7.4</v>
      </c>
      <c r="C32" s="94">
        <v>10.1</v>
      </c>
      <c r="D32" s="94">
        <v>8.5</v>
      </c>
      <c r="E32" s="94">
        <v>6.9</v>
      </c>
      <c r="F32" s="94">
        <v>11.8</v>
      </c>
      <c r="G32" s="94" t="s">
        <v>200</v>
      </c>
      <c r="H32" s="94" t="s">
        <v>200</v>
      </c>
      <c r="I32" s="94" t="s">
        <v>200</v>
      </c>
      <c r="J32" s="94" t="s">
        <v>97</v>
      </c>
      <c r="K32" s="94" t="s">
        <v>200</v>
      </c>
      <c r="L32" s="95">
        <v>18.399999999999999</v>
      </c>
    </row>
    <row r="33" spans="1:13" s="33" customFormat="1" ht="15" customHeight="1" x14ac:dyDescent="0.25">
      <c r="A33" s="73" t="s">
        <v>58</v>
      </c>
      <c r="B33" s="94">
        <v>-5.2</v>
      </c>
      <c r="C33" s="94">
        <v>0</v>
      </c>
      <c r="D33" s="94">
        <v>-2.7</v>
      </c>
      <c r="E33" s="94">
        <v>14.7</v>
      </c>
      <c r="F33" s="94">
        <v>-5.3</v>
      </c>
      <c r="G33" s="94" t="s">
        <v>200</v>
      </c>
      <c r="H33" s="94" t="s">
        <v>200</v>
      </c>
      <c r="I33" s="94" t="s">
        <v>200</v>
      </c>
      <c r="J33" s="94" t="s">
        <v>97</v>
      </c>
      <c r="K33" s="94" t="s">
        <v>200</v>
      </c>
      <c r="L33" s="95">
        <v>-7.7</v>
      </c>
    </row>
    <row r="34" spans="1:13" s="33" customFormat="1" ht="15" customHeight="1" x14ac:dyDescent="0.25">
      <c r="A34" s="73" t="s">
        <v>59</v>
      </c>
      <c r="B34" s="94">
        <v>1.5</v>
      </c>
      <c r="C34" s="94">
        <v>0</v>
      </c>
      <c r="D34" s="94">
        <v>8.1999999999999993</v>
      </c>
      <c r="E34" s="94">
        <v>5.6</v>
      </c>
      <c r="F34" s="94">
        <v>4.4000000000000004</v>
      </c>
      <c r="G34" s="94" t="s">
        <v>200</v>
      </c>
      <c r="H34" s="94" t="s">
        <v>200</v>
      </c>
      <c r="I34" s="94" t="s">
        <v>200</v>
      </c>
      <c r="J34" s="94" t="s">
        <v>97</v>
      </c>
      <c r="K34" s="94" t="s">
        <v>200</v>
      </c>
      <c r="L34" s="95">
        <v>2.8</v>
      </c>
    </row>
    <row r="35" spans="1:13" s="33" customFormat="1" ht="15" customHeight="1" x14ac:dyDescent="0.25">
      <c r="A35" s="73" t="s">
        <v>60</v>
      </c>
      <c r="B35" s="94">
        <v>-13.4</v>
      </c>
      <c r="C35" s="94">
        <v>-2.5</v>
      </c>
      <c r="D35" s="94">
        <v>-2.7</v>
      </c>
      <c r="E35" s="94">
        <v>-11.6</v>
      </c>
      <c r="F35" s="94">
        <v>-8.3000000000000007</v>
      </c>
      <c r="G35" s="94" t="s">
        <v>200</v>
      </c>
      <c r="H35" s="94" t="s">
        <v>200</v>
      </c>
      <c r="I35" s="94" t="s">
        <v>200</v>
      </c>
      <c r="J35" s="94" t="s">
        <v>97</v>
      </c>
      <c r="K35" s="94" t="s">
        <v>200</v>
      </c>
      <c r="L35" s="95">
        <v>-3.4</v>
      </c>
    </row>
    <row r="36" spans="1:13" s="33" customFormat="1" ht="15" customHeight="1" x14ac:dyDescent="0.25">
      <c r="A36" s="73" t="s">
        <v>61</v>
      </c>
      <c r="B36" s="94">
        <v>-6.3</v>
      </c>
      <c r="C36" s="94">
        <v>-1.5</v>
      </c>
      <c r="D36" s="94">
        <v>9.6</v>
      </c>
      <c r="E36" s="94">
        <v>4.5999999999999996</v>
      </c>
      <c r="F36" s="94">
        <v>1.6</v>
      </c>
      <c r="G36" s="94" t="s">
        <v>200</v>
      </c>
      <c r="H36" s="94" t="s">
        <v>200</v>
      </c>
      <c r="I36" s="94" t="s">
        <v>200</v>
      </c>
      <c r="J36" s="94" t="s">
        <v>97</v>
      </c>
      <c r="K36" s="94" t="s">
        <v>200</v>
      </c>
      <c r="L36" s="95">
        <v>-1.3</v>
      </c>
    </row>
    <row r="37" spans="1:13" s="33" customFormat="1" ht="15" customHeight="1" x14ac:dyDescent="0.25">
      <c r="A37" s="73" t="s">
        <v>62</v>
      </c>
      <c r="B37" s="94">
        <v>5.0999999999999996</v>
      </c>
      <c r="C37" s="94">
        <v>1.7</v>
      </c>
      <c r="D37" s="94">
        <v>13.9</v>
      </c>
      <c r="E37" s="94">
        <v>-6.8</v>
      </c>
      <c r="F37" s="94">
        <v>20.399999999999999</v>
      </c>
      <c r="G37" s="94" t="s">
        <v>200</v>
      </c>
      <c r="H37" s="94" t="s">
        <v>200</v>
      </c>
      <c r="I37" s="94" t="s">
        <v>200</v>
      </c>
      <c r="J37" s="94" t="s">
        <v>97</v>
      </c>
      <c r="K37" s="94" t="s">
        <v>200</v>
      </c>
      <c r="L37" s="95">
        <v>5.5</v>
      </c>
    </row>
    <row r="38" spans="1:13" s="33" customFormat="1" ht="15" customHeight="1" x14ac:dyDescent="0.25">
      <c r="A38" s="73" t="s">
        <v>63</v>
      </c>
      <c r="B38" s="94">
        <v>-5.0999999999999996</v>
      </c>
      <c r="C38" s="94">
        <v>0</v>
      </c>
      <c r="D38" s="94">
        <v>42.1</v>
      </c>
      <c r="E38" s="94">
        <v>-5.4</v>
      </c>
      <c r="F38" s="94">
        <v>-1.8</v>
      </c>
      <c r="G38" s="94" t="s">
        <v>200</v>
      </c>
      <c r="H38" s="94" t="s">
        <v>200</v>
      </c>
      <c r="I38" s="94" t="s">
        <v>200</v>
      </c>
      <c r="J38" s="94" t="s">
        <v>97</v>
      </c>
      <c r="K38" s="94" t="s">
        <v>200</v>
      </c>
      <c r="L38" s="95" t="s">
        <v>97</v>
      </c>
    </row>
    <row r="39" spans="1:13" s="33" customFormat="1" ht="15" customHeight="1" x14ac:dyDescent="0.25">
      <c r="A39" s="89" t="s">
        <v>64</v>
      </c>
      <c r="B39" s="94" t="s">
        <v>97</v>
      </c>
      <c r="C39" s="94" t="s">
        <v>97</v>
      </c>
      <c r="D39" s="94" t="s">
        <v>97</v>
      </c>
      <c r="E39" s="94" t="s">
        <v>97</v>
      </c>
      <c r="F39" s="94" t="s">
        <v>97</v>
      </c>
      <c r="G39" s="94" t="s">
        <v>97</v>
      </c>
      <c r="H39" s="94" t="s">
        <v>97</v>
      </c>
      <c r="I39" s="94" t="s">
        <v>200</v>
      </c>
      <c r="J39" s="94" t="s">
        <v>97</v>
      </c>
      <c r="K39" s="94" t="s">
        <v>97</v>
      </c>
      <c r="L39" s="95" t="s">
        <v>97</v>
      </c>
    </row>
    <row r="40" spans="1:13" s="91" customFormat="1" ht="15" customHeight="1" x14ac:dyDescent="0.25">
      <c r="A40" s="89" t="s">
        <v>75</v>
      </c>
      <c r="B40" s="94" t="s">
        <v>200</v>
      </c>
      <c r="C40" s="94" t="s">
        <v>200</v>
      </c>
      <c r="D40" s="94" t="s">
        <v>200</v>
      </c>
      <c r="E40" s="94" t="s">
        <v>200</v>
      </c>
      <c r="F40" s="94" t="s">
        <v>200</v>
      </c>
      <c r="G40" s="94" t="s">
        <v>200</v>
      </c>
      <c r="H40" s="94" t="s">
        <v>200</v>
      </c>
      <c r="I40" s="94" t="s">
        <v>200</v>
      </c>
      <c r="J40" s="94" t="s">
        <v>97</v>
      </c>
      <c r="K40" s="94" t="s">
        <v>200</v>
      </c>
      <c r="L40" s="95" t="s">
        <v>200</v>
      </c>
      <c r="M40" s="90"/>
    </row>
    <row r="41" spans="1:13" s="33" customFormat="1" ht="15" customHeight="1" x14ac:dyDescent="0.25">
      <c r="A41" s="98" t="s">
        <v>143</v>
      </c>
      <c r="B41" s="94" t="s">
        <v>97</v>
      </c>
      <c r="C41" s="94" t="s">
        <v>97</v>
      </c>
      <c r="D41" s="94" t="s">
        <v>97</v>
      </c>
      <c r="E41" s="94" t="s">
        <v>97</v>
      </c>
      <c r="F41" s="94" t="s">
        <v>97</v>
      </c>
      <c r="G41" s="94" t="s">
        <v>97</v>
      </c>
      <c r="H41" s="94" t="s">
        <v>97</v>
      </c>
      <c r="I41" s="94" t="s">
        <v>97</v>
      </c>
      <c r="J41" s="94" t="s">
        <v>97</v>
      </c>
      <c r="K41" s="94" t="s">
        <v>97</v>
      </c>
      <c r="L41" s="95" t="s">
        <v>97</v>
      </c>
    </row>
    <row r="42" spans="1:13" ht="17.25" customHeight="1" x14ac:dyDescent="0.25">
      <c r="A42" s="13" t="s">
        <v>66</v>
      </c>
      <c r="B42" s="41"/>
      <c r="C42" s="41"/>
      <c r="D42" s="41"/>
      <c r="E42" s="41"/>
      <c r="F42" s="41"/>
      <c r="G42" s="41"/>
      <c r="H42" s="41"/>
      <c r="I42" s="41"/>
      <c r="J42" s="41"/>
      <c r="K42" s="41"/>
      <c r="L42" s="41"/>
    </row>
    <row r="43" spans="1:13" s="12" customFormat="1" ht="12" customHeight="1" x14ac:dyDescent="0.25">
      <c r="A43" s="5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14" t="s">
        <v>100</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170</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47">
        <v>3.6</v>
      </c>
      <c r="C51" s="94" t="s">
        <v>96</v>
      </c>
      <c r="D51" s="147">
        <v>2.2999999999999998</v>
      </c>
      <c r="E51" s="147">
        <v>1.5</v>
      </c>
      <c r="F51" s="94" t="s">
        <v>96</v>
      </c>
      <c r="G51" s="94" t="s">
        <v>96</v>
      </c>
      <c r="H51" s="94" t="s">
        <v>96</v>
      </c>
      <c r="I51" s="94" t="s">
        <v>96</v>
      </c>
      <c r="J51" s="147">
        <v>1.4</v>
      </c>
      <c r="K51" s="94" t="s">
        <v>96</v>
      </c>
      <c r="L51" s="95" t="s">
        <v>96</v>
      </c>
    </row>
    <row r="52" spans="1:12" s="33" customFormat="1" ht="15" customHeight="1" x14ac:dyDescent="0.25">
      <c r="A52" s="73" t="s">
        <v>51</v>
      </c>
      <c r="B52" s="94" t="s">
        <v>96</v>
      </c>
      <c r="C52" s="94" t="s">
        <v>96</v>
      </c>
      <c r="D52" s="147">
        <v>2.2999999999999998</v>
      </c>
      <c r="E52" s="147">
        <v>1.7</v>
      </c>
      <c r="F52" s="94" t="s">
        <v>96</v>
      </c>
      <c r="G52" s="94" t="s">
        <v>96</v>
      </c>
      <c r="H52" s="94" t="s">
        <v>96</v>
      </c>
      <c r="I52" s="94" t="s">
        <v>96</v>
      </c>
      <c r="J52" s="147">
        <v>1.3</v>
      </c>
      <c r="K52" s="94" t="s">
        <v>96</v>
      </c>
      <c r="L52" s="95" t="s">
        <v>96</v>
      </c>
    </row>
    <row r="53" spans="1:12" s="33" customFormat="1" ht="15" customHeight="1" x14ac:dyDescent="0.25">
      <c r="A53" s="73" t="s">
        <v>52</v>
      </c>
      <c r="B53" s="94" t="s">
        <v>96</v>
      </c>
      <c r="C53" s="94" t="s">
        <v>96</v>
      </c>
      <c r="D53" s="94" t="s">
        <v>96</v>
      </c>
      <c r="E53" s="94" t="s">
        <v>96</v>
      </c>
      <c r="F53" s="94" t="s">
        <v>96</v>
      </c>
      <c r="G53" s="94" t="s">
        <v>96</v>
      </c>
      <c r="H53" s="94" t="s">
        <v>96</v>
      </c>
      <c r="I53" s="94" t="s">
        <v>96</v>
      </c>
      <c r="J53" s="94" t="s">
        <v>96</v>
      </c>
      <c r="K53" s="94" t="s">
        <v>96</v>
      </c>
      <c r="L53" s="95" t="s">
        <v>96</v>
      </c>
    </row>
    <row r="54" spans="1:12" s="33" customFormat="1" ht="15" customHeight="1" x14ac:dyDescent="0.25">
      <c r="A54" s="73" t="s">
        <v>53</v>
      </c>
      <c r="B54" s="147">
        <v>5.0999999999999996</v>
      </c>
      <c r="C54" s="148">
        <v>1.5</v>
      </c>
      <c r="D54" s="147">
        <v>2.7</v>
      </c>
      <c r="E54" s="147">
        <v>1.9</v>
      </c>
      <c r="F54" s="94" t="s">
        <v>96</v>
      </c>
      <c r="G54" s="94" t="s">
        <v>96</v>
      </c>
      <c r="H54" s="94" t="s">
        <v>96</v>
      </c>
      <c r="I54" s="94" t="s">
        <v>96</v>
      </c>
      <c r="J54" s="94" t="s">
        <v>96</v>
      </c>
      <c r="K54" s="94" t="s">
        <v>96</v>
      </c>
      <c r="L54" s="149">
        <v>3.1</v>
      </c>
    </row>
    <row r="55" spans="1:12" s="33" customFormat="1" ht="15" customHeight="1" x14ac:dyDescent="0.25">
      <c r="A55" s="73" t="s">
        <v>54</v>
      </c>
      <c r="B55" s="147">
        <v>5.3</v>
      </c>
      <c r="C55" s="148">
        <v>1.6</v>
      </c>
      <c r="D55" s="147">
        <v>2.6</v>
      </c>
      <c r="E55" s="147">
        <v>2</v>
      </c>
      <c r="F55" s="94" t="s">
        <v>96</v>
      </c>
      <c r="G55" s="94" t="s">
        <v>96</v>
      </c>
      <c r="H55" s="94" t="s">
        <v>96</v>
      </c>
      <c r="I55" s="94" t="s">
        <v>96</v>
      </c>
      <c r="J55" s="147">
        <v>1.7</v>
      </c>
      <c r="K55" s="94" t="s">
        <v>96</v>
      </c>
      <c r="L55" s="149">
        <v>3.7</v>
      </c>
    </row>
    <row r="56" spans="1:12" s="33" customFormat="1" ht="15" customHeight="1" x14ac:dyDescent="0.25">
      <c r="A56" s="73" t="s">
        <v>55</v>
      </c>
      <c r="B56" s="147">
        <v>5.4</v>
      </c>
      <c r="C56" s="148">
        <v>1.9</v>
      </c>
      <c r="D56" s="147">
        <v>2.8</v>
      </c>
      <c r="E56" s="147">
        <v>2.1</v>
      </c>
      <c r="F56" s="147">
        <v>1.8</v>
      </c>
      <c r="G56" s="94" t="s">
        <v>96</v>
      </c>
      <c r="H56" s="94" t="s">
        <v>96</v>
      </c>
      <c r="I56" s="94" t="s">
        <v>96</v>
      </c>
      <c r="J56" s="148" t="s">
        <v>96</v>
      </c>
      <c r="K56" s="94" t="s">
        <v>96</v>
      </c>
      <c r="L56" s="149">
        <v>3.2</v>
      </c>
    </row>
    <row r="57" spans="1:12" s="33" customFormat="1" ht="15" customHeight="1" x14ac:dyDescent="0.25">
      <c r="A57" s="73" t="s">
        <v>56</v>
      </c>
      <c r="B57" s="147">
        <v>2.2000000000000002</v>
      </c>
      <c r="C57" s="148" t="s">
        <v>96</v>
      </c>
      <c r="D57" s="147">
        <v>3</v>
      </c>
      <c r="E57" s="147">
        <v>2.2000000000000002</v>
      </c>
      <c r="F57" s="147">
        <v>1.8</v>
      </c>
      <c r="G57" s="94" t="s">
        <v>96</v>
      </c>
      <c r="H57" s="94" t="s">
        <v>96</v>
      </c>
      <c r="I57" s="94" t="s">
        <v>96</v>
      </c>
      <c r="J57" s="148" t="s">
        <v>96</v>
      </c>
      <c r="K57" s="94" t="s">
        <v>96</v>
      </c>
      <c r="L57" s="149">
        <v>3.6</v>
      </c>
    </row>
    <row r="58" spans="1:12" s="33" customFormat="1" ht="15" customHeight="1" x14ac:dyDescent="0.25">
      <c r="A58" s="73" t="s">
        <v>57</v>
      </c>
      <c r="B58" s="147">
        <v>2.4</v>
      </c>
      <c r="C58" s="148">
        <v>2</v>
      </c>
      <c r="D58" s="147">
        <v>2.9</v>
      </c>
      <c r="E58" s="147">
        <v>2.2999999999999998</v>
      </c>
      <c r="F58" s="147">
        <v>1.9</v>
      </c>
      <c r="G58" s="94" t="s">
        <v>96</v>
      </c>
      <c r="H58" s="94" t="s">
        <v>96</v>
      </c>
      <c r="I58" s="94" t="s">
        <v>96</v>
      </c>
      <c r="J58" s="148" t="s">
        <v>96</v>
      </c>
      <c r="K58" s="94" t="s">
        <v>96</v>
      </c>
      <c r="L58" s="149">
        <v>4.0999999999999996</v>
      </c>
    </row>
    <row r="59" spans="1:12" s="33" customFormat="1" ht="15" customHeight="1" x14ac:dyDescent="0.25">
      <c r="A59" s="73" t="s">
        <v>58</v>
      </c>
      <c r="B59" s="147">
        <v>6.4</v>
      </c>
      <c r="C59" s="148" t="s">
        <v>96</v>
      </c>
      <c r="D59" s="147">
        <v>3</v>
      </c>
      <c r="E59" s="147">
        <v>2.4</v>
      </c>
      <c r="F59" s="147">
        <v>1.9</v>
      </c>
      <c r="G59" s="94" t="s">
        <v>96</v>
      </c>
      <c r="H59" s="94" t="s">
        <v>96</v>
      </c>
      <c r="I59" s="94" t="s">
        <v>96</v>
      </c>
      <c r="J59" s="148" t="s">
        <v>96</v>
      </c>
      <c r="K59" s="94" t="s">
        <v>96</v>
      </c>
      <c r="L59" s="149">
        <v>3.8</v>
      </c>
    </row>
    <row r="60" spans="1:12" s="33" customFormat="1" ht="15" customHeight="1" x14ac:dyDescent="0.25">
      <c r="A60" s="73" t="s">
        <v>59</v>
      </c>
      <c r="B60" s="147">
        <v>6.7</v>
      </c>
      <c r="C60" s="148" t="s">
        <v>96</v>
      </c>
      <c r="D60" s="147">
        <v>3.1</v>
      </c>
      <c r="E60" s="147">
        <v>2.4</v>
      </c>
      <c r="F60" s="147">
        <v>2</v>
      </c>
      <c r="G60" s="94" t="s">
        <v>96</v>
      </c>
      <c r="H60" s="94" t="s">
        <v>96</v>
      </c>
      <c r="I60" s="94" t="s">
        <v>96</v>
      </c>
      <c r="J60" s="148" t="s">
        <v>96</v>
      </c>
      <c r="K60" s="94" t="s">
        <v>96</v>
      </c>
      <c r="L60" s="149">
        <v>3.6</v>
      </c>
    </row>
    <row r="61" spans="1:12" s="33" customFormat="1" ht="15" customHeight="1" x14ac:dyDescent="0.25">
      <c r="A61" s="73" t="s">
        <v>60</v>
      </c>
      <c r="B61" s="147">
        <v>6.4</v>
      </c>
      <c r="C61" s="148">
        <v>1.9</v>
      </c>
      <c r="D61" s="147">
        <v>3.1</v>
      </c>
      <c r="E61" s="147">
        <v>2.5</v>
      </c>
      <c r="F61" s="147">
        <v>1.8</v>
      </c>
      <c r="G61" s="94" t="s">
        <v>96</v>
      </c>
      <c r="H61" s="94" t="s">
        <v>96</v>
      </c>
      <c r="I61" s="94" t="s">
        <v>96</v>
      </c>
      <c r="J61" s="148" t="s">
        <v>96</v>
      </c>
      <c r="K61" s="94" t="s">
        <v>96</v>
      </c>
      <c r="L61" s="149">
        <v>3.8</v>
      </c>
    </row>
    <row r="62" spans="1:12" s="33" customFormat="1" ht="15" customHeight="1" x14ac:dyDescent="0.25">
      <c r="A62" s="73" t="s">
        <v>61</v>
      </c>
      <c r="B62" s="147">
        <v>5.7</v>
      </c>
      <c r="C62" s="148">
        <v>1.9</v>
      </c>
      <c r="D62" s="147">
        <v>3.2</v>
      </c>
      <c r="E62" s="147">
        <v>2.6</v>
      </c>
      <c r="F62" s="147">
        <v>1.9</v>
      </c>
      <c r="G62" s="94" t="s">
        <v>96</v>
      </c>
      <c r="H62" s="94" t="s">
        <v>96</v>
      </c>
      <c r="I62" s="94" t="s">
        <v>96</v>
      </c>
      <c r="J62" s="148" t="s">
        <v>96</v>
      </c>
      <c r="K62" s="94" t="s">
        <v>96</v>
      </c>
      <c r="L62" s="149">
        <v>4.2</v>
      </c>
    </row>
    <row r="63" spans="1:12" s="33" customFormat="1" ht="15" customHeight="1" x14ac:dyDescent="0.25">
      <c r="A63" s="73" t="s">
        <v>62</v>
      </c>
      <c r="B63" s="147">
        <v>6</v>
      </c>
      <c r="C63" s="148">
        <v>2</v>
      </c>
      <c r="D63" s="147">
        <v>3.7</v>
      </c>
      <c r="E63" s="147">
        <v>2.5</v>
      </c>
      <c r="F63" s="147">
        <v>2.1</v>
      </c>
      <c r="G63" s="94" t="s">
        <v>96</v>
      </c>
      <c r="H63" s="94" t="s">
        <v>96</v>
      </c>
      <c r="I63" s="94" t="s">
        <v>96</v>
      </c>
      <c r="J63" s="148" t="s">
        <v>96</v>
      </c>
      <c r="K63" s="94" t="s">
        <v>96</v>
      </c>
      <c r="L63" s="149">
        <v>4.3</v>
      </c>
    </row>
    <row r="64" spans="1:12" s="33" customFormat="1" ht="15" customHeight="1" x14ac:dyDescent="0.25">
      <c r="A64" s="73" t="s">
        <v>63</v>
      </c>
      <c r="B64" s="147">
        <v>6</v>
      </c>
      <c r="C64" s="148" t="s">
        <v>96</v>
      </c>
      <c r="D64" s="147">
        <v>3.3</v>
      </c>
      <c r="E64" s="147">
        <v>2.5</v>
      </c>
      <c r="F64" s="147">
        <v>2.1</v>
      </c>
      <c r="G64" s="94" t="s">
        <v>96</v>
      </c>
      <c r="H64" s="94" t="s">
        <v>96</v>
      </c>
      <c r="I64" s="94" t="s">
        <v>96</v>
      </c>
      <c r="J64" s="148" t="s">
        <v>96</v>
      </c>
      <c r="K64" s="94" t="s">
        <v>96</v>
      </c>
      <c r="L64" s="95" t="s">
        <v>96</v>
      </c>
    </row>
    <row r="65" spans="1:13" s="33" customFormat="1" ht="15" customHeight="1" x14ac:dyDescent="0.25">
      <c r="A65" s="89" t="s">
        <v>64</v>
      </c>
      <c r="B65" s="94" t="s">
        <v>96</v>
      </c>
      <c r="C65" s="94" t="s">
        <v>96</v>
      </c>
      <c r="D65" s="94" t="s">
        <v>96</v>
      </c>
      <c r="E65" s="94" t="s">
        <v>96</v>
      </c>
      <c r="F65" s="94" t="s">
        <v>96</v>
      </c>
      <c r="G65" s="94" t="s">
        <v>96</v>
      </c>
      <c r="H65" s="94" t="s">
        <v>96</v>
      </c>
      <c r="I65" s="94" t="s">
        <v>96</v>
      </c>
      <c r="J65" s="94" t="s">
        <v>96</v>
      </c>
      <c r="K65" s="94" t="s">
        <v>96</v>
      </c>
      <c r="L65" s="95" t="s">
        <v>96</v>
      </c>
    </row>
    <row r="66" spans="1:13" s="91" customFormat="1" ht="15" customHeight="1" x14ac:dyDescent="0.25">
      <c r="A66" s="89" t="s">
        <v>75</v>
      </c>
      <c r="B66" s="94" t="s">
        <v>96</v>
      </c>
      <c r="C66" s="94" t="s">
        <v>96</v>
      </c>
      <c r="D66" s="94" t="s">
        <v>96</v>
      </c>
      <c r="E66" s="94" t="s">
        <v>96</v>
      </c>
      <c r="F66" s="94" t="s">
        <v>96</v>
      </c>
      <c r="G66" s="94" t="s">
        <v>96</v>
      </c>
      <c r="H66" s="94" t="s">
        <v>96</v>
      </c>
      <c r="I66" s="94" t="s">
        <v>96</v>
      </c>
      <c r="J66" s="94" t="s">
        <v>96</v>
      </c>
      <c r="K66" s="94" t="s">
        <v>96</v>
      </c>
      <c r="L66" s="95" t="s">
        <v>96</v>
      </c>
      <c r="M66" s="90"/>
    </row>
    <row r="67" spans="1:13" s="33" customFormat="1" ht="15" customHeight="1" x14ac:dyDescent="0.25">
      <c r="A67" s="98" t="s">
        <v>143</v>
      </c>
      <c r="B67" s="94" t="s">
        <v>96</v>
      </c>
      <c r="C67" s="94" t="s">
        <v>96</v>
      </c>
      <c r="D67" s="94" t="s">
        <v>96</v>
      </c>
      <c r="E67" s="94" t="s">
        <v>96</v>
      </c>
      <c r="F67" s="94" t="s">
        <v>96</v>
      </c>
      <c r="G67" s="94" t="s">
        <v>96</v>
      </c>
      <c r="H67" s="94" t="s">
        <v>96</v>
      </c>
      <c r="I67" s="94" t="s">
        <v>96</v>
      </c>
      <c r="J67" s="94" t="s">
        <v>96</v>
      </c>
      <c r="K67" s="94" t="s">
        <v>96</v>
      </c>
      <c r="L67" s="95" t="s">
        <v>96</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6689</v>
      </c>
      <c r="C70" s="94" t="s">
        <v>96</v>
      </c>
      <c r="D70" s="125">
        <v>3763</v>
      </c>
      <c r="E70" s="125">
        <v>3029</v>
      </c>
      <c r="F70" s="94" t="s">
        <v>96</v>
      </c>
      <c r="G70" s="94" t="s">
        <v>96</v>
      </c>
      <c r="H70" s="94" t="s">
        <v>96</v>
      </c>
      <c r="I70" s="94" t="s">
        <v>96</v>
      </c>
      <c r="J70" s="125">
        <v>4044</v>
      </c>
      <c r="K70" s="94" t="s">
        <v>96</v>
      </c>
      <c r="L70" s="95" t="s">
        <v>96</v>
      </c>
    </row>
    <row r="71" spans="1:13" s="33" customFormat="1" ht="15" customHeight="1" x14ac:dyDescent="0.25">
      <c r="A71" s="73" t="s">
        <v>51</v>
      </c>
      <c r="B71" s="94" t="s">
        <v>96</v>
      </c>
      <c r="C71" s="94" t="s">
        <v>96</v>
      </c>
      <c r="D71" s="74">
        <v>3725</v>
      </c>
      <c r="E71" s="74">
        <v>4354</v>
      </c>
      <c r="F71" s="94" t="s">
        <v>96</v>
      </c>
      <c r="G71" s="94" t="s">
        <v>96</v>
      </c>
      <c r="H71" s="94" t="s">
        <v>96</v>
      </c>
      <c r="I71" s="94" t="s">
        <v>96</v>
      </c>
      <c r="J71" s="74">
        <v>3821</v>
      </c>
      <c r="K71" s="94" t="s">
        <v>96</v>
      </c>
      <c r="L71" s="95" t="s">
        <v>96</v>
      </c>
    </row>
    <row r="72" spans="1:13" s="33" customFormat="1" ht="15" customHeight="1" x14ac:dyDescent="0.25">
      <c r="A72" s="73" t="s">
        <v>52</v>
      </c>
      <c r="B72" s="94" t="s">
        <v>96</v>
      </c>
      <c r="C72" s="94" t="s">
        <v>96</v>
      </c>
      <c r="D72" s="94" t="s">
        <v>96</v>
      </c>
      <c r="E72" s="94" t="s">
        <v>96</v>
      </c>
      <c r="F72" s="94" t="s">
        <v>96</v>
      </c>
      <c r="G72" s="94" t="s">
        <v>96</v>
      </c>
      <c r="H72" s="94" t="s">
        <v>96</v>
      </c>
      <c r="I72" s="94" t="s">
        <v>96</v>
      </c>
      <c r="J72" s="94" t="s">
        <v>96</v>
      </c>
      <c r="K72" s="94" t="s">
        <v>96</v>
      </c>
      <c r="L72" s="95" t="s">
        <v>96</v>
      </c>
    </row>
    <row r="73" spans="1:13" s="33" customFormat="1" ht="15" customHeight="1" x14ac:dyDescent="0.25">
      <c r="A73" s="73" t="s">
        <v>53</v>
      </c>
      <c r="B73" s="74">
        <v>9036</v>
      </c>
      <c r="C73" s="74">
        <v>729</v>
      </c>
      <c r="D73" s="74">
        <v>5311</v>
      </c>
      <c r="E73" s="74">
        <v>3097</v>
      </c>
      <c r="F73" s="94" t="s">
        <v>96</v>
      </c>
      <c r="G73" s="94" t="s">
        <v>96</v>
      </c>
      <c r="H73" s="94" t="s">
        <v>96</v>
      </c>
      <c r="I73" s="94" t="s">
        <v>96</v>
      </c>
      <c r="J73" s="94" t="s">
        <v>96</v>
      </c>
      <c r="K73" s="94" t="s">
        <v>96</v>
      </c>
      <c r="L73" s="75">
        <v>19069</v>
      </c>
    </row>
    <row r="74" spans="1:13" s="33" customFormat="1" ht="15" customHeight="1" x14ac:dyDescent="0.25">
      <c r="A74" s="73" t="s">
        <v>54</v>
      </c>
      <c r="B74" s="74">
        <v>9183</v>
      </c>
      <c r="C74" s="74">
        <v>870</v>
      </c>
      <c r="D74" s="74">
        <v>5233</v>
      </c>
      <c r="E74" s="74">
        <v>2596</v>
      </c>
      <c r="F74" s="94" t="s">
        <v>96</v>
      </c>
      <c r="G74" s="94" t="s">
        <v>96</v>
      </c>
      <c r="H74" s="94" t="s">
        <v>96</v>
      </c>
      <c r="I74" s="94" t="s">
        <v>96</v>
      </c>
      <c r="J74" s="74">
        <v>4283</v>
      </c>
      <c r="K74" s="94" t="s">
        <v>96</v>
      </c>
      <c r="L74" s="75">
        <v>18885</v>
      </c>
    </row>
    <row r="75" spans="1:13" s="33" customFormat="1" ht="15" customHeight="1" x14ac:dyDescent="0.25">
      <c r="A75" s="73" t="s">
        <v>55</v>
      </c>
      <c r="B75" s="74">
        <v>9113</v>
      </c>
      <c r="C75" s="74">
        <v>782</v>
      </c>
      <c r="D75" s="74">
        <v>5585</v>
      </c>
      <c r="E75" s="74">
        <v>2798</v>
      </c>
      <c r="F75" s="74">
        <v>3016</v>
      </c>
      <c r="G75" s="94" t="s">
        <v>96</v>
      </c>
      <c r="H75" s="94" t="s">
        <v>96</v>
      </c>
      <c r="I75" s="94" t="s">
        <v>96</v>
      </c>
      <c r="J75" s="94" t="s">
        <v>96</v>
      </c>
      <c r="K75" s="94" t="s">
        <v>96</v>
      </c>
      <c r="L75" s="75">
        <v>18169</v>
      </c>
    </row>
    <row r="76" spans="1:13" s="33" customFormat="1" ht="15" customHeight="1" x14ac:dyDescent="0.25">
      <c r="A76" s="73" t="s">
        <v>56</v>
      </c>
      <c r="B76" s="74">
        <v>2908</v>
      </c>
      <c r="C76" s="94">
        <v>0</v>
      </c>
      <c r="D76" s="74">
        <v>5888</v>
      </c>
      <c r="E76" s="74">
        <v>2658</v>
      </c>
      <c r="F76" s="74">
        <v>2993</v>
      </c>
      <c r="G76" s="94" t="s">
        <v>96</v>
      </c>
      <c r="H76" s="94" t="s">
        <v>96</v>
      </c>
      <c r="I76" s="94" t="s">
        <v>96</v>
      </c>
      <c r="J76" s="94" t="s">
        <v>96</v>
      </c>
      <c r="K76" s="94" t="s">
        <v>96</v>
      </c>
      <c r="L76" s="75">
        <v>18496</v>
      </c>
    </row>
    <row r="77" spans="1:13" s="33" customFormat="1" ht="15" customHeight="1" x14ac:dyDescent="0.25">
      <c r="A77" s="73" t="s">
        <v>57</v>
      </c>
      <c r="B77" s="74">
        <v>2914</v>
      </c>
      <c r="C77" s="74">
        <v>782</v>
      </c>
      <c r="D77" s="74">
        <v>5317</v>
      </c>
      <c r="E77" s="74">
        <v>2571</v>
      </c>
      <c r="F77" s="74">
        <v>2783</v>
      </c>
      <c r="G77" s="94" t="s">
        <v>96</v>
      </c>
      <c r="H77" s="94" t="s">
        <v>96</v>
      </c>
      <c r="I77" s="94" t="s">
        <v>96</v>
      </c>
      <c r="J77" s="94" t="s">
        <v>96</v>
      </c>
      <c r="K77" s="94" t="s">
        <v>96</v>
      </c>
      <c r="L77" s="75">
        <v>17682</v>
      </c>
    </row>
    <row r="78" spans="1:13" s="33" customFormat="1" ht="15" customHeight="1" x14ac:dyDescent="0.25">
      <c r="A78" s="73" t="s">
        <v>58</v>
      </c>
      <c r="B78" s="74">
        <v>8343</v>
      </c>
      <c r="C78" s="94">
        <v>0</v>
      </c>
      <c r="D78" s="74">
        <v>5652</v>
      </c>
      <c r="E78" s="74">
        <v>2356</v>
      </c>
      <c r="F78" s="74">
        <v>2989</v>
      </c>
      <c r="G78" s="94" t="s">
        <v>96</v>
      </c>
      <c r="H78" s="94" t="s">
        <v>96</v>
      </c>
      <c r="I78" s="94" t="s">
        <v>96</v>
      </c>
      <c r="J78" s="94" t="s">
        <v>96</v>
      </c>
      <c r="K78" s="94" t="s">
        <v>96</v>
      </c>
      <c r="L78" s="75">
        <v>17672</v>
      </c>
    </row>
    <row r="79" spans="1:13" s="33" customFormat="1" ht="15" customHeight="1" x14ac:dyDescent="0.25">
      <c r="A79" s="73" t="s">
        <v>59</v>
      </c>
      <c r="B79" s="74">
        <v>8504</v>
      </c>
      <c r="C79" s="94">
        <v>0</v>
      </c>
      <c r="D79" s="74">
        <v>5346</v>
      </c>
      <c r="E79" s="74">
        <v>2262</v>
      </c>
      <c r="F79" s="74">
        <v>2937</v>
      </c>
      <c r="G79" s="94" t="s">
        <v>96</v>
      </c>
      <c r="H79" s="94" t="s">
        <v>96</v>
      </c>
      <c r="I79" s="94" t="s">
        <v>96</v>
      </c>
      <c r="J79" s="94" t="s">
        <v>96</v>
      </c>
      <c r="K79" s="94" t="s">
        <v>96</v>
      </c>
      <c r="L79" s="75">
        <v>16481</v>
      </c>
    </row>
    <row r="80" spans="1:13" s="33" customFormat="1" ht="15" customHeight="1" x14ac:dyDescent="0.25">
      <c r="A80" s="73" t="s">
        <v>60</v>
      </c>
      <c r="B80" s="74">
        <v>9465</v>
      </c>
      <c r="C80" s="74">
        <v>754</v>
      </c>
      <c r="D80" s="74">
        <v>5648</v>
      </c>
      <c r="E80" s="74">
        <v>2684</v>
      </c>
      <c r="F80" s="74">
        <v>2906</v>
      </c>
      <c r="G80" s="94" t="s">
        <v>96</v>
      </c>
      <c r="H80" s="94" t="s">
        <v>96</v>
      </c>
      <c r="I80" s="94" t="s">
        <v>96</v>
      </c>
      <c r="J80" s="94" t="s">
        <v>96</v>
      </c>
      <c r="K80" s="94" t="s">
        <v>96</v>
      </c>
      <c r="L80" s="75">
        <v>17670</v>
      </c>
    </row>
    <row r="81" spans="1:13" s="33" customFormat="1" ht="15" customHeight="1" x14ac:dyDescent="0.25">
      <c r="A81" s="73" t="s">
        <v>61</v>
      </c>
      <c r="B81" s="74">
        <v>8944</v>
      </c>
      <c r="C81" s="74">
        <v>739</v>
      </c>
      <c r="D81" s="74">
        <v>5247</v>
      </c>
      <c r="E81" s="74">
        <v>2654</v>
      </c>
      <c r="F81" s="74">
        <v>3016</v>
      </c>
      <c r="G81" s="94" t="s">
        <v>96</v>
      </c>
      <c r="H81" s="94" t="s">
        <v>96</v>
      </c>
      <c r="I81" s="94" t="s">
        <v>96</v>
      </c>
      <c r="J81" s="94" t="s">
        <v>96</v>
      </c>
      <c r="K81" s="94" t="s">
        <v>96</v>
      </c>
      <c r="L81" s="75">
        <v>19754</v>
      </c>
    </row>
    <row r="82" spans="1:13" s="33" customFormat="1" ht="15" customHeight="1" x14ac:dyDescent="0.25">
      <c r="A82" s="73" t="s">
        <v>62</v>
      </c>
      <c r="B82" s="74">
        <v>9051</v>
      </c>
      <c r="C82" s="74">
        <v>787</v>
      </c>
      <c r="D82" s="74">
        <v>5349</v>
      </c>
      <c r="E82" s="74">
        <v>2726</v>
      </c>
      <c r="F82" s="74">
        <v>2715</v>
      </c>
      <c r="G82" s="94" t="s">
        <v>96</v>
      </c>
      <c r="H82" s="94" t="s">
        <v>96</v>
      </c>
      <c r="I82" s="94" t="s">
        <v>96</v>
      </c>
      <c r="J82" s="94" t="s">
        <v>96</v>
      </c>
      <c r="K82" s="94" t="s">
        <v>96</v>
      </c>
      <c r="L82" s="75">
        <v>19374</v>
      </c>
    </row>
    <row r="83" spans="1:13" s="33" customFormat="1" ht="15" customHeight="1" x14ac:dyDescent="0.25">
      <c r="A83" s="73" t="s">
        <v>63</v>
      </c>
      <c r="B83" s="74">
        <v>9515</v>
      </c>
      <c r="C83" s="94">
        <v>0</v>
      </c>
      <c r="D83" s="74">
        <v>3318</v>
      </c>
      <c r="E83" s="74">
        <v>2844</v>
      </c>
      <c r="F83" s="74">
        <v>2751</v>
      </c>
      <c r="G83" s="94" t="s">
        <v>96</v>
      </c>
      <c r="H83" s="94" t="s">
        <v>96</v>
      </c>
      <c r="I83" s="94" t="s">
        <v>96</v>
      </c>
      <c r="J83" s="94" t="s">
        <v>96</v>
      </c>
      <c r="K83" s="94" t="s">
        <v>96</v>
      </c>
      <c r="L83" s="95">
        <v>0</v>
      </c>
    </row>
    <row r="84" spans="1:13" s="33" customFormat="1" ht="15" customHeight="1" x14ac:dyDescent="0.25">
      <c r="A84" s="89" t="s">
        <v>64</v>
      </c>
      <c r="B84" s="94" t="s">
        <v>96</v>
      </c>
      <c r="C84" s="94" t="s">
        <v>96</v>
      </c>
      <c r="D84" s="94" t="s">
        <v>96</v>
      </c>
      <c r="E84" s="94" t="s">
        <v>96</v>
      </c>
      <c r="F84" s="94" t="s">
        <v>96</v>
      </c>
      <c r="G84" s="94" t="s">
        <v>96</v>
      </c>
      <c r="H84" s="94" t="s">
        <v>96</v>
      </c>
      <c r="I84" s="94" t="s">
        <v>96</v>
      </c>
      <c r="J84" s="94" t="s">
        <v>96</v>
      </c>
      <c r="K84" s="94" t="s">
        <v>96</v>
      </c>
      <c r="L84" s="95" t="s">
        <v>96</v>
      </c>
    </row>
    <row r="85" spans="1:13" s="91" customFormat="1" ht="15" customHeight="1" x14ac:dyDescent="0.25">
      <c r="A85" s="89" t="s">
        <v>75</v>
      </c>
      <c r="B85" s="94" t="s">
        <v>96</v>
      </c>
      <c r="C85" s="94" t="s">
        <v>96</v>
      </c>
      <c r="D85" s="94" t="s">
        <v>96</v>
      </c>
      <c r="E85" s="94" t="s">
        <v>96</v>
      </c>
      <c r="F85" s="94" t="s">
        <v>96</v>
      </c>
      <c r="G85" s="94" t="s">
        <v>96</v>
      </c>
      <c r="H85" s="94" t="s">
        <v>96</v>
      </c>
      <c r="I85" s="94" t="s">
        <v>96</v>
      </c>
      <c r="J85" s="94" t="s">
        <v>96</v>
      </c>
      <c r="K85" s="94" t="s">
        <v>96</v>
      </c>
      <c r="L85" s="95" t="s">
        <v>96</v>
      </c>
      <c r="M85" s="90"/>
    </row>
    <row r="86" spans="1:13" s="33" customFormat="1" ht="15" customHeight="1" x14ac:dyDescent="0.25">
      <c r="A86" s="98" t="s">
        <v>143</v>
      </c>
      <c r="B86" s="74" t="s">
        <v>96</v>
      </c>
      <c r="C86" s="74" t="s">
        <v>96</v>
      </c>
      <c r="D86" s="74" t="s">
        <v>96</v>
      </c>
      <c r="E86" s="74" t="s">
        <v>96</v>
      </c>
      <c r="F86" s="74" t="s">
        <v>96</v>
      </c>
      <c r="G86" s="74" t="s">
        <v>96</v>
      </c>
      <c r="H86" s="74" t="s">
        <v>96</v>
      </c>
      <c r="I86" s="74" t="s">
        <v>96</v>
      </c>
      <c r="J86" s="74" t="s">
        <v>96</v>
      </c>
      <c r="K86" s="74" t="s">
        <v>96</v>
      </c>
      <c r="L86" s="75" t="s">
        <v>96</v>
      </c>
    </row>
    <row r="87" spans="1:13" ht="17.25" customHeight="1" x14ac:dyDescent="0.25">
      <c r="A87" s="13" t="s">
        <v>66</v>
      </c>
      <c r="B87" s="41"/>
      <c r="C87" s="41"/>
      <c r="D87" s="41"/>
      <c r="E87" s="41"/>
      <c r="F87" s="41"/>
      <c r="G87" s="41"/>
      <c r="H87" s="41"/>
      <c r="I87" s="41"/>
      <c r="J87" s="41"/>
      <c r="K87" s="41"/>
      <c r="L87" s="41"/>
    </row>
    <row r="88" spans="1:13" ht="12" customHeight="1" x14ac:dyDescent="0.25">
      <c r="A88" s="30" t="s">
        <v>98</v>
      </c>
      <c r="B88" s="41"/>
      <c r="C88" s="41"/>
      <c r="D88" s="41"/>
      <c r="E88" s="41"/>
      <c r="F88" s="41"/>
      <c r="G88" s="41"/>
      <c r="H88" s="41"/>
      <c r="I88" s="41"/>
      <c r="J88" s="41"/>
    </row>
    <row r="89" spans="1:13" ht="12" customHeight="1" x14ac:dyDescent="0.25">
      <c r="A89" s="14" t="s">
        <v>100</v>
      </c>
      <c r="B89" s="41"/>
      <c r="C89" s="41"/>
      <c r="D89" s="41"/>
      <c r="E89" s="41"/>
      <c r="F89" s="41"/>
      <c r="G89" s="41"/>
      <c r="H89" s="41"/>
      <c r="I89" s="41"/>
      <c r="J89" s="41"/>
      <c r="K89" s="41"/>
      <c r="L89" s="41"/>
    </row>
    <row r="90" spans="1:13" ht="12" customHeight="1" x14ac:dyDescent="0.25">
      <c r="A90" s="13" t="s">
        <v>69</v>
      </c>
      <c r="B90" s="41"/>
      <c r="C90" s="41"/>
      <c r="D90" s="41"/>
      <c r="E90" s="41"/>
      <c r="F90" s="41"/>
      <c r="G90" s="41"/>
      <c r="H90" s="41"/>
      <c r="I90" s="41"/>
      <c r="J90" s="41"/>
      <c r="K90" s="41"/>
      <c r="L90" s="41"/>
    </row>
    <row r="91" spans="1:13" s="33" customFormat="1" ht="30" customHeight="1" x14ac:dyDescent="0.25">
      <c r="A91" s="32" t="s">
        <v>188</v>
      </c>
      <c r="B91" s="32"/>
      <c r="C91" s="32"/>
      <c r="D91" s="32"/>
      <c r="E91" s="32"/>
      <c r="F91" s="32"/>
      <c r="G91" s="32"/>
      <c r="H91" s="32"/>
      <c r="I91" s="32"/>
      <c r="J91" s="32"/>
      <c r="K91" s="32"/>
      <c r="L91" s="32"/>
    </row>
    <row r="92" spans="1:13" ht="20.25" customHeight="1" x14ac:dyDescent="0.25">
      <c r="A92" s="81" t="s">
        <v>181</v>
      </c>
      <c r="B92" s="19"/>
      <c r="C92" s="15"/>
      <c r="D92" s="15"/>
      <c r="E92" s="15"/>
      <c r="F92" s="15"/>
      <c r="G92" s="15"/>
      <c r="H92" s="15"/>
      <c r="I92" s="15"/>
      <c r="J92" s="15"/>
      <c r="K92" s="15"/>
      <c r="L92" s="15"/>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1</v>
      </c>
      <c r="C94" s="74">
        <v>0</v>
      </c>
      <c r="D94" s="125">
        <v>1</v>
      </c>
      <c r="E94" s="125">
        <v>1</v>
      </c>
      <c r="F94" s="74">
        <v>0</v>
      </c>
      <c r="G94" s="74">
        <v>0</v>
      </c>
      <c r="H94" s="74">
        <v>0</v>
      </c>
      <c r="I94" s="74">
        <v>0</v>
      </c>
      <c r="J94" s="125">
        <v>1</v>
      </c>
      <c r="K94" s="74">
        <v>0</v>
      </c>
      <c r="L94" s="75">
        <v>0</v>
      </c>
    </row>
    <row r="95" spans="1:13" s="33" customFormat="1" ht="15" customHeight="1" x14ac:dyDescent="0.25">
      <c r="A95" s="73" t="s">
        <v>51</v>
      </c>
      <c r="B95" s="74">
        <v>0</v>
      </c>
      <c r="C95" s="74">
        <v>0</v>
      </c>
      <c r="D95" s="74">
        <v>1</v>
      </c>
      <c r="E95" s="74">
        <v>1</v>
      </c>
      <c r="F95" s="74">
        <v>0</v>
      </c>
      <c r="G95" s="74">
        <v>0</v>
      </c>
      <c r="H95" s="74">
        <v>0</v>
      </c>
      <c r="I95" s="74">
        <v>0</v>
      </c>
      <c r="J95" s="74">
        <v>1</v>
      </c>
      <c r="K95" s="74">
        <v>0</v>
      </c>
      <c r="L95" s="75">
        <v>0</v>
      </c>
    </row>
    <row r="96" spans="1:13" s="33" customFormat="1" ht="15" customHeight="1" x14ac:dyDescent="0.25">
      <c r="A96" s="73" t="s">
        <v>52</v>
      </c>
      <c r="B96" s="74">
        <v>0</v>
      </c>
      <c r="C96" s="74">
        <v>0</v>
      </c>
      <c r="D96" s="74">
        <v>0</v>
      </c>
      <c r="E96" s="74">
        <v>0</v>
      </c>
      <c r="F96" s="74">
        <v>0</v>
      </c>
      <c r="G96" s="74">
        <v>0</v>
      </c>
      <c r="H96" s="74">
        <v>0</v>
      </c>
      <c r="I96" s="74">
        <v>0</v>
      </c>
      <c r="J96" s="74">
        <v>0</v>
      </c>
      <c r="K96" s="74">
        <v>0</v>
      </c>
      <c r="L96" s="75">
        <v>0</v>
      </c>
    </row>
    <row r="97" spans="1:13" s="33" customFormat="1" ht="15" customHeight="1" x14ac:dyDescent="0.25">
      <c r="A97" s="73" t="s">
        <v>53</v>
      </c>
      <c r="B97" s="74">
        <v>1</v>
      </c>
      <c r="C97" s="74">
        <v>1</v>
      </c>
      <c r="D97" s="74">
        <v>1</v>
      </c>
      <c r="E97" s="74">
        <v>1</v>
      </c>
      <c r="F97" s="74">
        <v>0</v>
      </c>
      <c r="G97" s="74">
        <v>0</v>
      </c>
      <c r="H97" s="74">
        <v>0</v>
      </c>
      <c r="I97" s="74">
        <v>0</v>
      </c>
      <c r="J97" s="74">
        <v>0</v>
      </c>
      <c r="K97" s="74">
        <v>0</v>
      </c>
      <c r="L97" s="75">
        <v>1</v>
      </c>
    </row>
    <row r="98" spans="1:13" s="33" customFormat="1" ht="15" customHeight="1" x14ac:dyDescent="0.25">
      <c r="A98" s="73" t="s">
        <v>54</v>
      </c>
      <c r="B98" s="74">
        <v>1</v>
      </c>
      <c r="C98" s="74">
        <v>1</v>
      </c>
      <c r="D98" s="74">
        <v>1</v>
      </c>
      <c r="E98" s="74">
        <v>1</v>
      </c>
      <c r="F98" s="74">
        <v>0</v>
      </c>
      <c r="G98" s="74">
        <v>0</v>
      </c>
      <c r="H98" s="74">
        <v>0</v>
      </c>
      <c r="I98" s="74">
        <v>0</v>
      </c>
      <c r="J98" s="74">
        <v>1</v>
      </c>
      <c r="K98" s="74">
        <v>0</v>
      </c>
      <c r="L98" s="75">
        <v>1</v>
      </c>
    </row>
    <row r="99" spans="1:13" s="33" customFormat="1" ht="15" customHeight="1" x14ac:dyDescent="0.25">
      <c r="A99" s="73" t="s">
        <v>55</v>
      </c>
      <c r="B99" s="74">
        <v>1</v>
      </c>
      <c r="C99" s="74">
        <v>1</v>
      </c>
      <c r="D99" s="74">
        <v>1</v>
      </c>
      <c r="E99" s="74">
        <v>1</v>
      </c>
      <c r="F99" s="74">
        <v>1</v>
      </c>
      <c r="G99" s="74">
        <v>0</v>
      </c>
      <c r="H99" s="74">
        <v>0</v>
      </c>
      <c r="I99" s="74">
        <v>0</v>
      </c>
      <c r="J99" s="74">
        <v>0</v>
      </c>
      <c r="K99" s="74">
        <v>0</v>
      </c>
      <c r="L99" s="75">
        <v>1</v>
      </c>
    </row>
    <row r="100" spans="1:13" s="33" customFormat="1" ht="15" customHeight="1" x14ac:dyDescent="0.25">
      <c r="A100" s="73" t="s">
        <v>56</v>
      </c>
      <c r="B100" s="74">
        <v>1</v>
      </c>
      <c r="C100" s="74">
        <v>0</v>
      </c>
      <c r="D100" s="74">
        <v>1</v>
      </c>
      <c r="E100" s="74">
        <v>1</v>
      </c>
      <c r="F100" s="74">
        <v>1</v>
      </c>
      <c r="G100" s="74">
        <v>0</v>
      </c>
      <c r="H100" s="74">
        <v>0</v>
      </c>
      <c r="I100" s="74">
        <v>0</v>
      </c>
      <c r="J100" s="74">
        <v>0</v>
      </c>
      <c r="K100" s="74">
        <v>0</v>
      </c>
      <c r="L100" s="75">
        <v>1</v>
      </c>
    </row>
    <row r="101" spans="1:13" s="33" customFormat="1" ht="15" customHeight="1" x14ac:dyDescent="0.25">
      <c r="A101" s="73" t="s">
        <v>57</v>
      </c>
      <c r="B101" s="74">
        <v>1</v>
      </c>
      <c r="C101" s="74">
        <v>1</v>
      </c>
      <c r="D101" s="74">
        <v>1</v>
      </c>
      <c r="E101" s="74">
        <v>1</v>
      </c>
      <c r="F101" s="74">
        <v>1</v>
      </c>
      <c r="G101" s="74">
        <v>0</v>
      </c>
      <c r="H101" s="74">
        <v>0</v>
      </c>
      <c r="I101" s="74">
        <v>0</v>
      </c>
      <c r="J101" s="74">
        <v>0</v>
      </c>
      <c r="K101" s="74">
        <v>0</v>
      </c>
      <c r="L101" s="75">
        <v>1</v>
      </c>
    </row>
    <row r="102" spans="1:13" s="33" customFormat="1" ht="15" customHeight="1" x14ac:dyDescent="0.25">
      <c r="A102" s="73" t="s">
        <v>58</v>
      </c>
      <c r="B102" s="74">
        <v>1</v>
      </c>
      <c r="C102" s="74">
        <v>0</v>
      </c>
      <c r="D102" s="74">
        <v>1</v>
      </c>
      <c r="E102" s="74">
        <v>1</v>
      </c>
      <c r="F102" s="74">
        <v>1</v>
      </c>
      <c r="G102" s="74">
        <v>0</v>
      </c>
      <c r="H102" s="74">
        <v>0</v>
      </c>
      <c r="I102" s="74">
        <v>0</v>
      </c>
      <c r="J102" s="74">
        <v>0</v>
      </c>
      <c r="K102" s="74">
        <v>0</v>
      </c>
      <c r="L102" s="75">
        <v>1</v>
      </c>
    </row>
    <row r="103" spans="1:13" s="33" customFormat="1" ht="15" customHeight="1" x14ac:dyDescent="0.25">
      <c r="A103" s="73" t="s">
        <v>59</v>
      </c>
      <c r="B103" s="74">
        <v>1</v>
      </c>
      <c r="C103" s="74">
        <v>0</v>
      </c>
      <c r="D103" s="74">
        <v>1</v>
      </c>
      <c r="E103" s="74">
        <v>1</v>
      </c>
      <c r="F103" s="74">
        <v>1</v>
      </c>
      <c r="G103" s="74">
        <v>0</v>
      </c>
      <c r="H103" s="74">
        <v>0</v>
      </c>
      <c r="I103" s="74">
        <v>0</v>
      </c>
      <c r="J103" s="74">
        <v>0</v>
      </c>
      <c r="K103" s="74">
        <v>0</v>
      </c>
      <c r="L103" s="75">
        <v>1</v>
      </c>
    </row>
    <row r="104" spans="1:13" s="33" customFormat="1" ht="15" customHeight="1" x14ac:dyDescent="0.25">
      <c r="A104" s="73" t="s">
        <v>60</v>
      </c>
      <c r="B104" s="74">
        <v>1</v>
      </c>
      <c r="C104" s="74">
        <v>1</v>
      </c>
      <c r="D104" s="74">
        <v>1</v>
      </c>
      <c r="E104" s="74">
        <v>1</v>
      </c>
      <c r="F104" s="74">
        <v>1</v>
      </c>
      <c r="G104" s="74">
        <v>0</v>
      </c>
      <c r="H104" s="74">
        <v>0</v>
      </c>
      <c r="I104" s="74">
        <v>0</v>
      </c>
      <c r="J104" s="74">
        <v>0</v>
      </c>
      <c r="K104" s="74">
        <v>0</v>
      </c>
      <c r="L104" s="75">
        <v>1</v>
      </c>
    </row>
    <row r="105" spans="1:13" s="33" customFormat="1" ht="15" customHeight="1" x14ac:dyDescent="0.25">
      <c r="A105" s="73" t="s">
        <v>61</v>
      </c>
      <c r="B105" s="74">
        <v>1</v>
      </c>
      <c r="C105" s="74">
        <v>1</v>
      </c>
      <c r="D105" s="74">
        <v>1</v>
      </c>
      <c r="E105" s="74">
        <v>1</v>
      </c>
      <c r="F105" s="74">
        <v>1</v>
      </c>
      <c r="G105" s="74">
        <v>0</v>
      </c>
      <c r="H105" s="74">
        <v>0</v>
      </c>
      <c r="I105" s="74">
        <v>0</v>
      </c>
      <c r="J105" s="74">
        <v>0</v>
      </c>
      <c r="K105" s="74">
        <v>0</v>
      </c>
      <c r="L105" s="75">
        <v>1</v>
      </c>
    </row>
    <row r="106" spans="1:13" s="33" customFormat="1" ht="15" customHeight="1" x14ac:dyDescent="0.25">
      <c r="A106" s="73" t="s">
        <v>62</v>
      </c>
      <c r="B106" s="74">
        <v>1</v>
      </c>
      <c r="C106" s="74">
        <v>1</v>
      </c>
      <c r="D106" s="74">
        <v>1</v>
      </c>
      <c r="E106" s="74">
        <v>1</v>
      </c>
      <c r="F106" s="74">
        <v>1</v>
      </c>
      <c r="G106" s="74">
        <v>0</v>
      </c>
      <c r="H106" s="74">
        <v>0</v>
      </c>
      <c r="I106" s="74">
        <v>0</v>
      </c>
      <c r="J106" s="74">
        <v>0</v>
      </c>
      <c r="K106" s="74">
        <v>0</v>
      </c>
      <c r="L106" s="75">
        <v>1</v>
      </c>
    </row>
    <row r="107" spans="1:13" s="33" customFormat="1" ht="15" customHeight="1" x14ac:dyDescent="0.25">
      <c r="A107" s="73" t="s">
        <v>63</v>
      </c>
      <c r="B107" s="74">
        <v>1</v>
      </c>
      <c r="C107" s="74">
        <v>0</v>
      </c>
      <c r="D107" s="74">
        <v>1</v>
      </c>
      <c r="E107" s="74">
        <v>1</v>
      </c>
      <c r="F107" s="74">
        <v>1</v>
      </c>
      <c r="G107" s="74">
        <v>0</v>
      </c>
      <c r="H107" s="74">
        <v>0</v>
      </c>
      <c r="I107" s="74">
        <v>0</v>
      </c>
      <c r="J107" s="74">
        <v>0</v>
      </c>
      <c r="K107" s="74">
        <v>0</v>
      </c>
      <c r="L107" s="75">
        <v>0</v>
      </c>
    </row>
    <row r="108" spans="1:13" s="33" customFormat="1" ht="15" customHeight="1" x14ac:dyDescent="0.25">
      <c r="A108" s="89" t="s">
        <v>64</v>
      </c>
      <c r="B108" s="74">
        <v>0</v>
      </c>
      <c r="C108" s="74">
        <v>0</v>
      </c>
      <c r="D108" s="74">
        <v>0</v>
      </c>
      <c r="E108" s="74">
        <v>0</v>
      </c>
      <c r="F108" s="74">
        <v>0</v>
      </c>
      <c r="G108" s="74">
        <v>0</v>
      </c>
      <c r="H108" s="74">
        <v>0</v>
      </c>
      <c r="I108" s="74">
        <v>0</v>
      </c>
      <c r="J108" s="74">
        <v>0</v>
      </c>
      <c r="K108" s="74">
        <v>0</v>
      </c>
      <c r="L108" s="75">
        <v>0</v>
      </c>
    </row>
    <row r="109" spans="1:13" s="91" customFormat="1" ht="15" customHeight="1" x14ac:dyDescent="0.25">
      <c r="A109" s="89" t="s">
        <v>75</v>
      </c>
      <c r="B109" s="74">
        <v>0</v>
      </c>
      <c r="C109" s="74">
        <v>0</v>
      </c>
      <c r="D109" s="74">
        <v>0</v>
      </c>
      <c r="E109" s="74">
        <v>0</v>
      </c>
      <c r="F109" s="74">
        <v>0</v>
      </c>
      <c r="G109" s="74">
        <v>0</v>
      </c>
      <c r="H109" s="74">
        <v>0</v>
      </c>
      <c r="I109" s="74">
        <v>0</v>
      </c>
      <c r="J109" s="74">
        <v>0</v>
      </c>
      <c r="K109" s="74">
        <v>0</v>
      </c>
      <c r="L109" s="75">
        <v>0</v>
      </c>
      <c r="M109" s="90"/>
    </row>
    <row r="110" spans="1:13" s="33" customFormat="1" ht="15" customHeight="1" x14ac:dyDescent="0.25">
      <c r="A110" s="98" t="s">
        <v>143</v>
      </c>
      <c r="B110" s="74">
        <v>0</v>
      </c>
      <c r="C110" s="74">
        <v>0</v>
      </c>
      <c r="D110" s="74">
        <v>0</v>
      </c>
      <c r="E110" s="74">
        <v>0</v>
      </c>
      <c r="F110" s="74">
        <v>0</v>
      </c>
      <c r="G110" s="74">
        <v>0</v>
      </c>
      <c r="H110" s="74">
        <v>0</v>
      </c>
      <c r="I110" s="74">
        <v>0</v>
      </c>
      <c r="J110" s="74">
        <v>0</v>
      </c>
      <c r="K110" s="74">
        <v>0</v>
      </c>
      <c r="L110" s="75">
        <v>0</v>
      </c>
    </row>
    <row r="111" spans="1:13" ht="17.25" customHeight="1" x14ac:dyDescent="0.25">
      <c r="A111" s="62" t="s">
        <v>85</v>
      </c>
      <c r="B111" s="63"/>
      <c r="C111" s="63"/>
      <c r="D111" s="63"/>
      <c r="E111" s="63"/>
      <c r="F111" s="63"/>
      <c r="G111" s="63"/>
      <c r="H111" s="63"/>
      <c r="I111" s="63"/>
      <c r="J111" s="63"/>
      <c r="K111" s="63"/>
      <c r="L111" s="63"/>
    </row>
    <row r="112" spans="1:13" ht="12" customHeight="1" x14ac:dyDescent="0.25">
      <c r="A112" s="40" t="s">
        <v>100</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1000-000000000000}"/>
    <hyperlink ref="A2:B2" location="'Table des matières'!A1" display="Retour à la table des matières" xr:uid="{00000000-0004-0000-10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1"/>
  <sheetViews>
    <sheetView showGridLines="0" zoomScaleNormal="100" workbookViewId="0"/>
  </sheetViews>
  <sheetFormatPr defaultColWidth="0" defaultRowHeight="13.8" zeroHeight="1" x14ac:dyDescent="0.25"/>
  <cols>
    <col min="1" max="1" width="85.59765625" customWidth="1"/>
    <col min="2" max="10" width="0" hidden="1" customWidth="1"/>
    <col min="11" max="16384" width="8.5" hidden="1"/>
  </cols>
  <sheetData>
    <row r="1" spans="1:10" ht="50.1" customHeight="1" x14ac:dyDescent="0.25">
      <c r="A1" s="3" t="s">
        <v>20</v>
      </c>
    </row>
    <row r="2" spans="1:10" ht="39.9" customHeight="1" x14ac:dyDescent="0.25">
      <c r="A2" s="1" t="s">
        <v>21</v>
      </c>
      <c r="B2" s="8"/>
      <c r="C2" s="8"/>
      <c r="D2" s="8"/>
      <c r="E2" s="8"/>
      <c r="F2" s="8"/>
      <c r="G2" s="8"/>
      <c r="H2" s="8"/>
      <c r="I2" s="8"/>
      <c r="J2" s="8"/>
    </row>
    <row r="3" spans="1:10" ht="45" customHeight="1" x14ac:dyDescent="0.25">
      <c r="A3" s="85" t="s">
        <v>186</v>
      </c>
      <c r="B3" s="8"/>
      <c r="C3" s="8"/>
      <c r="D3" s="8"/>
      <c r="E3" s="8"/>
      <c r="F3" s="8"/>
      <c r="G3" s="8"/>
      <c r="H3" s="8"/>
      <c r="I3" s="8"/>
      <c r="J3" s="8"/>
    </row>
    <row r="4" spans="1:10" s="23" customFormat="1" ht="114.9" customHeight="1" x14ac:dyDescent="0.25">
      <c r="A4" s="7" t="s">
        <v>22</v>
      </c>
    </row>
    <row r="5" spans="1:10" ht="280.05" customHeight="1" x14ac:dyDescent="0.25">
      <c r="A5" s="28" t="s">
        <v>187</v>
      </c>
    </row>
    <row r="6" spans="1:10" ht="60" customHeight="1" x14ac:dyDescent="0.25">
      <c r="A6" s="35" t="s">
        <v>23</v>
      </c>
    </row>
    <row r="7" spans="1:10" ht="15" customHeight="1" x14ac:dyDescent="0.25">
      <c r="A7" s="58" t="s">
        <v>19</v>
      </c>
    </row>
    <row r="8" spans="1:10" ht="15" hidden="1" customHeight="1" x14ac:dyDescent="0.25">
      <c r="A8" s="10"/>
    </row>
    <row r="9" spans="1:10" ht="15" hidden="1" customHeight="1" x14ac:dyDescent="0.25">
      <c r="A9" s="10"/>
    </row>
    <row r="10" spans="1:10" ht="15" hidden="1" customHeight="1" x14ac:dyDescent="0.25">
      <c r="A10" s="10"/>
    </row>
    <row r="11" spans="1:10" ht="15" hidden="1" customHeight="1" x14ac:dyDescent="0.25">
      <c r="A11" s="10"/>
    </row>
    <row r="12" spans="1:10" ht="15" hidden="1" customHeight="1" x14ac:dyDescent="0.25">
      <c r="A12" s="10"/>
    </row>
    <row r="13" spans="1:10" ht="15" hidden="1" customHeight="1" x14ac:dyDescent="0.25">
      <c r="A13" s="10"/>
    </row>
    <row r="14" spans="1:10" ht="15" hidden="1" customHeight="1" x14ac:dyDescent="0.25">
      <c r="A14" s="10"/>
    </row>
    <row r="15" spans="1:10" ht="15" hidden="1" customHeight="1" x14ac:dyDescent="0.25">
      <c r="A15" s="10"/>
    </row>
    <row r="16" spans="1:10" ht="15" hidden="1" customHeight="1" x14ac:dyDescent="0.25">
      <c r="A16" s="10"/>
    </row>
    <row r="17" spans="1:1" ht="15" hidden="1" customHeight="1" x14ac:dyDescent="0.25">
      <c r="A17" s="10"/>
    </row>
    <row r="18" spans="1:1" ht="15" hidden="1" customHeight="1" x14ac:dyDescent="0.25">
      <c r="A18" s="10"/>
    </row>
    <row r="19" spans="1:1" ht="15" hidden="1" customHeight="1" x14ac:dyDescent="0.25">
      <c r="A19" s="10"/>
    </row>
    <row r="20" spans="1:1" ht="15" hidden="1" customHeight="1" x14ac:dyDescent="0.25">
      <c r="A20" s="10"/>
    </row>
    <row r="21" spans="1:1" ht="15" hidden="1" customHeight="1" x14ac:dyDescent="0.25"/>
    <row r="22" spans="1:1" ht="15" hidden="1" customHeight="1" x14ac:dyDescent="0.25">
      <c r="A22" s="10"/>
    </row>
    <row r="23" spans="1:1" ht="15" hidden="1" customHeight="1" x14ac:dyDescent="0.25">
      <c r="A23" s="10"/>
    </row>
    <row r="24" spans="1:1" hidden="1" x14ac:dyDescent="0.25">
      <c r="A24" s="10"/>
    </row>
    <row r="25" spans="1:1" hidden="1" x14ac:dyDescent="0.25">
      <c r="A25" s="10"/>
    </row>
    <row r="26" spans="1:1" hidden="1" x14ac:dyDescent="0.25">
      <c r="A26" s="10"/>
    </row>
    <row r="27" spans="1:1" hidden="1" x14ac:dyDescent="0.25">
      <c r="A27" s="10"/>
    </row>
    <row r="28" spans="1:1" hidden="1" x14ac:dyDescent="0.25">
      <c r="A28" s="10"/>
    </row>
    <row r="29" spans="1:1" hidden="1" x14ac:dyDescent="0.25">
      <c r="A29" s="10"/>
    </row>
    <row r="30" spans="1:1" hidden="1" x14ac:dyDescent="0.25">
      <c r="A30" s="10"/>
    </row>
    <row r="31" spans="1:1" hidden="1" x14ac:dyDescent="0.25">
      <c r="A31" s="10"/>
    </row>
    <row r="32" spans="1:1" hidden="1" x14ac:dyDescent="0.25">
      <c r="A32" s="10"/>
    </row>
    <row r="33" spans="1:1" hidden="1" x14ac:dyDescent="0.25">
      <c r="A33" s="10"/>
    </row>
    <row r="34" spans="1:1" hidden="1" x14ac:dyDescent="0.25">
      <c r="A34" s="10"/>
    </row>
    <row r="35" spans="1:1" hidden="1" x14ac:dyDescent="0.25">
      <c r="A35" s="10"/>
    </row>
    <row r="36" spans="1:1" hidden="1" x14ac:dyDescent="0.25">
      <c r="A36" s="10"/>
    </row>
    <row r="37" spans="1:1" hidden="1" x14ac:dyDescent="0.25">
      <c r="A37" s="10"/>
    </row>
    <row r="38" spans="1:1" hidden="1" x14ac:dyDescent="0.25">
      <c r="A38" s="10"/>
    </row>
    <row r="39" spans="1:1" hidden="1" x14ac:dyDescent="0.25">
      <c r="A39" s="10"/>
    </row>
    <row r="40" spans="1:1" hidden="1" x14ac:dyDescent="0.25">
      <c r="A40" s="10"/>
    </row>
    <row r="41" spans="1:1" hidden="1" x14ac:dyDescent="0.25">
      <c r="A41" s="10"/>
    </row>
    <row r="42" spans="1:1" hidden="1" x14ac:dyDescent="0.25">
      <c r="A42" s="10"/>
    </row>
    <row r="43" spans="1:1" hidden="1" x14ac:dyDescent="0.25">
      <c r="A43" s="10"/>
    </row>
    <row r="44" spans="1:1" hidden="1" x14ac:dyDescent="0.25">
      <c r="A44" s="10"/>
    </row>
    <row r="45" spans="1:1" hidden="1" x14ac:dyDescent="0.25">
      <c r="A45" s="10"/>
    </row>
    <row r="46" spans="1:1" hidden="1" x14ac:dyDescent="0.25">
      <c r="A46" s="10"/>
    </row>
    <row r="47" spans="1:1" hidden="1" x14ac:dyDescent="0.25">
      <c r="A47" s="10"/>
    </row>
    <row r="48" spans="1:1" hidden="1" x14ac:dyDescent="0.25">
      <c r="A48" s="10"/>
    </row>
    <row r="49" spans="1:1" hidden="1" x14ac:dyDescent="0.25">
      <c r="A49" s="10"/>
    </row>
    <row r="50" spans="1:1" hidden="1" x14ac:dyDescent="0.25">
      <c r="A50" s="10"/>
    </row>
    <row r="51" spans="1:1" hidden="1" x14ac:dyDescent="0.25">
      <c r="A51" s="10"/>
    </row>
    <row r="52" spans="1:1" hidden="1" x14ac:dyDescent="0.25">
      <c r="A52" s="10"/>
    </row>
    <row r="53" spans="1:1" hidden="1" x14ac:dyDescent="0.25">
      <c r="A53" s="10"/>
    </row>
    <row r="54" spans="1:1" hidden="1" x14ac:dyDescent="0.25">
      <c r="A54" s="10"/>
    </row>
    <row r="55" spans="1:1" hidden="1" x14ac:dyDescent="0.25">
      <c r="A55" s="10"/>
    </row>
    <row r="56" spans="1:1" hidden="1" x14ac:dyDescent="0.25">
      <c r="A56" s="10"/>
    </row>
    <row r="57" spans="1:1" hidden="1" x14ac:dyDescent="0.25">
      <c r="A57" s="10"/>
    </row>
    <row r="58" spans="1:1" hidden="1" x14ac:dyDescent="0.25">
      <c r="A58" s="10"/>
    </row>
    <row r="59" spans="1:1" hidden="1" x14ac:dyDescent="0.25">
      <c r="A59" s="10"/>
    </row>
    <row r="60" spans="1:1" hidden="1" x14ac:dyDescent="0.25">
      <c r="A60" s="10"/>
    </row>
    <row r="61" spans="1:1" hidden="1" x14ac:dyDescent="0.25">
      <c r="A61" s="10"/>
    </row>
    <row r="62" spans="1:1" hidden="1" x14ac:dyDescent="0.25">
      <c r="A62" s="10"/>
    </row>
    <row r="63" spans="1:1" hidden="1" x14ac:dyDescent="0.25">
      <c r="A63" s="10"/>
    </row>
    <row r="64" spans="1:1" hidden="1" x14ac:dyDescent="0.25">
      <c r="A64" s="10"/>
    </row>
    <row r="65" spans="1:1" hidden="1" x14ac:dyDescent="0.25">
      <c r="A65" s="10"/>
    </row>
    <row r="66" spans="1:1" hidden="1" x14ac:dyDescent="0.25">
      <c r="A66" s="10"/>
    </row>
    <row r="67" spans="1:1" hidden="1" x14ac:dyDescent="0.25">
      <c r="A67" s="10"/>
    </row>
    <row r="68" spans="1:1" hidden="1" x14ac:dyDescent="0.25">
      <c r="A68" s="10"/>
    </row>
    <row r="69" spans="1:1" hidden="1" x14ac:dyDescent="0.25">
      <c r="A69" s="10"/>
    </row>
    <row r="70" spans="1:1" hidden="1" x14ac:dyDescent="0.25">
      <c r="A70" s="10"/>
    </row>
    <row r="71" spans="1:1" hidden="1" x14ac:dyDescent="0.25">
      <c r="A71" s="10"/>
    </row>
    <row r="72" spans="1:1" hidden="1" x14ac:dyDescent="0.25">
      <c r="A72" s="10"/>
    </row>
    <row r="73" spans="1:1" hidden="1" x14ac:dyDescent="0.25">
      <c r="A73" s="10"/>
    </row>
    <row r="74" spans="1:1" hidden="1" x14ac:dyDescent="0.25">
      <c r="A74" s="10"/>
    </row>
    <row r="75" spans="1:1" hidden="1" x14ac:dyDescent="0.25">
      <c r="A75" s="10"/>
    </row>
    <row r="76" spans="1:1" hidden="1" x14ac:dyDescent="0.25">
      <c r="A76" s="10"/>
    </row>
    <row r="77" spans="1:1" hidden="1" x14ac:dyDescent="0.25">
      <c r="A77" s="10"/>
    </row>
    <row r="78" spans="1:1" hidden="1" x14ac:dyDescent="0.25">
      <c r="A78" s="10"/>
    </row>
    <row r="79" spans="1:1" hidden="1" x14ac:dyDescent="0.25">
      <c r="A79" s="10"/>
    </row>
    <row r="80" spans="1:1" hidden="1" x14ac:dyDescent="0.25">
      <c r="A80" s="10"/>
    </row>
    <row r="81" spans="1:1" hidden="1" x14ac:dyDescent="0.25">
      <c r="A81" s="10"/>
    </row>
    <row r="82" spans="1:1" hidden="1" x14ac:dyDescent="0.25">
      <c r="A82" s="10"/>
    </row>
    <row r="83" spans="1:1" hidden="1" x14ac:dyDescent="0.25">
      <c r="A83" s="10"/>
    </row>
    <row r="84" spans="1:1" hidden="1" x14ac:dyDescent="0.25">
      <c r="A84" s="10"/>
    </row>
    <row r="85" spans="1:1" hidden="1" x14ac:dyDescent="0.25">
      <c r="A85" s="10"/>
    </row>
    <row r="86" spans="1:1" hidden="1" x14ac:dyDescent="0.25">
      <c r="A86" s="10"/>
    </row>
    <row r="87" spans="1:1" hidden="1" x14ac:dyDescent="0.25">
      <c r="A87" s="10"/>
    </row>
    <row r="88" spans="1:1" hidden="1" x14ac:dyDescent="0.25">
      <c r="A88" s="10"/>
    </row>
    <row r="89" spans="1:1" hidden="1" x14ac:dyDescent="0.25">
      <c r="A89" s="10"/>
    </row>
    <row r="90" spans="1:1" hidden="1" x14ac:dyDescent="0.25">
      <c r="A90" s="10"/>
    </row>
    <row r="91" spans="1:1" hidden="1" x14ac:dyDescent="0.25">
      <c r="A91" s="10"/>
    </row>
    <row r="92" spans="1:1" hidden="1" x14ac:dyDescent="0.25">
      <c r="A92" s="10"/>
    </row>
    <row r="93" spans="1:1" hidden="1" x14ac:dyDescent="0.25">
      <c r="A93" s="10"/>
    </row>
    <row r="94" spans="1:1" hidden="1" x14ac:dyDescent="0.25">
      <c r="A94" s="10"/>
    </row>
    <row r="95" spans="1:1" hidden="1" x14ac:dyDescent="0.25">
      <c r="A95" s="10"/>
    </row>
    <row r="96" spans="1:1" hidden="1" x14ac:dyDescent="0.25">
      <c r="A96" s="10"/>
    </row>
    <row r="97" spans="1:1" hidden="1" x14ac:dyDescent="0.25">
      <c r="A97" s="10"/>
    </row>
    <row r="98" spans="1:1" hidden="1" x14ac:dyDescent="0.25">
      <c r="A98" s="10"/>
    </row>
    <row r="99" spans="1:1" hidden="1" x14ac:dyDescent="0.25">
      <c r="A99" s="10"/>
    </row>
    <row r="100" spans="1:1" hidden="1" x14ac:dyDescent="0.25">
      <c r="A100" s="10"/>
    </row>
    <row r="101" spans="1:1" hidden="1" x14ac:dyDescent="0.25">
      <c r="A101" s="10"/>
    </row>
    <row r="102" spans="1:1" hidden="1" x14ac:dyDescent="0.25">
      <c r="A102" s="10"/>
    </row>
    <row r="103" spans="1:1" hidden="1" x14ac:dyDescent="0.25">
      <c r="A103" s="10"/>
    </row>
    <row r="104" spans="1:1" hidden="1" x14ac:dyDescent="0.25">
      <c r="A104" s="10"/>
    </row>
    <row r="105" spans="1:1" hidden="1" x14ac:dyDescent="0.25">
      <c r="A105" s="10"/>
    </row>
    <row r="106" spans="1:1" hidden="1" x14ac:dyDescent="0.25">
      <c r="A106" s="10"/>
    </row>
    <row r="107" spans="1:1" hidden="1" x14ac:dyDescent="0.25">
      <c r="A107" s="10"/>
    </row>
    <row r="108" spans="1:1" hidden="1" x14ac:dyDescent="0.25">
      <c r="A108" s="10"/>
    </row>
    <row r="109" spans="1:1" hidden="1" x14ac:dyDescent="0.25">
      <c r="A109" s="10"/>
    </row>
    <row r="110" spans="1:1" hidden="1" x14ac:dyDescent="0.25">
      <c r="A110" s="10"/>
    </row>
    <row r="111" spans="1:1" hidden="1" x14ac:dyDescent="0.25">
      <c r="A111" s="10"/>
    </row>
    <row r="112" spans="1:1" hidden="1" x14ac:dyDescent="0.25">
      <c r="A112" s="10"/>
    </row>
    <row r="113" spans="1:1" hidden="1" x14ac:dyDescent="0.25">
      <c r="A113" s="10"/>
    </row>
    <row r="114" spans="1:1" hidden="1" x14ac:dyDescent="0.25">
      <c r="A114" s="10"/>
    </row>
    <row r="115" spans="1:1" hidden="1" x14ac:dyDescent="0.25">
      <c r="A115" s="10"/>
    </row>
    <row r="116" spans="1:1" hidden="1" x14ac:dyDescent="0.25">
      <c r="A116" s="10"/>
    </row>
    <row r="117" spans="1:1" hidden="1" x14ac:dyDescent="0.25">
      <c r="A117" s="10"/>
    </row>
    <row r="118" spans="1:1" hidden="1" x14ac:dyDescent="0.25">
      <c r="A118" s="10"/>
    </row>
    <row r="119" spans="1:1" hidden="1" x14ac:dyDescent="0.25">
      <c r="A119" s="10"/>
    </row>
    <row r="120" spans="1:1" hidden="1" x14ac:dyDescent="0.25">
      <c r="A120" s="10"/>
    </row>
    <row r="121" spans="1:1" hidden="1" x14ac:dyDescent="0.25">
      <c r="A121" s="10"/>
    </row>
    <row r="122" spans="1:1" hidden="1" x14ac:dyDescent="0.25">
      <c r="A122" s="10"/>
    </row>
    <row r="123" spans="1:1" hidden="1" x14ac:dyDescent="0.25">
      <c r="A123" s="10"/>
    </row>
    <row r="124" spans="1:1" hidden="1" x14ac:dyDescent="0.25">
      <c r="A124" s="10"/>
    </row>
    <row r="125" spans="1:1" hidden="1" x14ac:dyDescent="0.25">
      <c r="A125" s="10"/>
    </row>
    <row r="126" spans="1:1" hidden="1" x14ac:dyDescent="0.25">
      <c r="A126" s="10"/>
    </row>
    <row r="127" spans="1:1" hidden="1" x14ac:dyDescent="0.25">
      <c r="A127" s="10"/>
    </row>
    <row r="128" spans="1:1" hidden="1" x14ac:dyDescent="0.25">
      <c r="A128" s="10"/>
    </row>
    <row r="129" spans="1:1" hidden="1" x14ac:dyDescent="0.25">
      <c r="A129" s="10"/>
    </row>
    <row r="130" spans="1:1" hidden="1" x14ac:dyDescent="0.25">
      <c r="A130" s="10"/>
    </row>
    <row r="131" spans="1:1" hidden="1" x14ac:dyDescent="0.25">
      <c r="A131" s="10"/>
    </row>
    <row r="132" spans="1:1" hidden="1" x14ac:dyDescent="0.25">
      <c r="A132" s="10"/>
    </row>
    <row r="133" spans="1:1" hidden="1" x14ac:dyDescent="0.25">
      <c r="A133" s="10"/>
    </row>
    <row r="134" spans="1:1" hidden="1" x14ac:dyDescent="0.25">
      <c r="A134" s="10"/>
    </row>
    <row r="135" spans="1:1" hidden="1" x14ac:dyDescent="0.25">
      <c r="A135" s="10"/>
    </row>
    <row r="136" spans="1:1" hidden="1" x14ac:dyDescent="0.25">
      <c r="A136" s="10"/>
    </row>
    <row r="137" spans="1:1" hidden="1" x14ac:dyDescent="0.25">
      <c r="A137" s="10"/>
    </row>
    <row r="138" spans="1:1" hidden="1" x14ac:dyDescent="0.25">
      <c r="A138" s="10"/>
    </row>
    <row r="139" spans="1:1" hidden="1" x14ac:dyDescent="0.25">
      <c r="A139" s="10"/>
    </row>
    <row r="140" spans="1:1" hidden="1" x14ac:dyDescent="0.25">
      <c r="A140" s="10"/>
    </row>
    <row r="141" spans="1:1" hidden="1" x14ac:dyDescent="0.25">
      <c r="A141" s="10"/>
    </row>
    <row r="142" spans="1:1" hidden="1" x14ac:dyDescent="0.25">
      <c r="A142" s="10"/>
    </row>
    <row r="143" spans="1:1" hidden="1" x14ac:dyDescent="0.25">
      <c r="A143" s="10"/>
    </row>
    <row r="144" spans="1:1" hidden="1" x14ac:dyDescent="0.25">
      <c r="A144" s="10"/>
    </row>
    <row r="145" spans="1:1" hidden="1" x14ac:dyDescent="0.25">
      <c r="A145" s="10"/>
    </row>
    <row r="146" spans="1:1" hidden="1" x14ac:dyDescent="0.25">
      <c r="A146" s="10"/>
    </row>
    <row r="147" spans="1:1" hidden="1" x14ac:dyDescent="0.25">
      <c r="A147" s="10"/>
    </row>
    <row r="148" spans="1:1" hidden="1" x14ac:dyDescent="0.25">
      <c r="A148" s="10"/>
    </row>
    <row r="149" spans="1:1" hidden="1" x14ac:dyDescent="0.25">
      <c r="A149" s="10"/>
    </row>
    <row r="150" spans="1:1" hidden="1" x14ac:dyDescent="0.25">
      <c r="A150" s="10"/>
    </row>
    <row r="151" spans="1:1" hidden="1" x14ac:dyDescent="0.25">
      <c r="A151" s="10"/>
    </row>
    <row r="152" spans="1:1" hidden="1" x14ac:dyDescent="0.25">
      <c r="A152" s="10"/>
    </row>
    <row r="153" spans="1:1" hidden="1" x14ac:dyDescent="0.25">
      <c r="A153" s="10"/>
    </row>
    <row r="154" spans="1:1" hidden="1" x14ac:dyDescent="0.25">
      <c r="A154" s="10"/>
    </row>
    <row r="155" spans="1:1" hidden="1" x14ac:dyDescent="0.25">
      <c r="A155" s="10"/>
    </row>
    <row r="156" spans="1:1" hidden="1" x14ac:dyDescent="0.25">
      <c r="A156" s="10"/>
    </row>
    <row r="157" spans="1:1" hidden="1" x14ac:dyDescent="0.25">
      <c r="A157" s="10"/>
    </row>
    <row r="158" spans="1:1" hidden="1" x14ac:dyDescent="0.25">
      <c r="A158" s="10"/>
    </row>
    <row r="159" spans="1:1" hidden="1" x14ac:dyDescent="0.25">
      <c r="A159" s="10"/>
    </row>
    <row r="160" spans="1:1" hidden="1" x14ac:dyDescent="0.25">
      <c r="A160" s="10"/>
    </row>
    <row r="161" spans="1:1" hidden="1" x14ac:dyDescent="0.25">
      <c r="A161" s="10"/>
    </row>
    <row r="162" spans="1:1" hidden="1" x14ac:dyDescent="0.25">
      <c r="A162" s="10"/>
    </row>
    <row r="163" spans="1:1" hidden="1" x14ac:dyDescent="0.25">
      <c r="A163" s="10"/>
    </row>
    <row r="164" spans="1:1" hidden="1" x14ac:dyDescent="0.25">
      <c r="A164" s="10"/>
    </row>
    <row r="165" spans="1:1" hidden="1" x14ac:dyDescent="0.25">
      <c r="A165" s="10"/>
    </row>
    <row r="166" spans="1:1" hidden="1" x14ac:dyDescent="0.25">
      <c r="A166" s="10"/>
    </row>
    <row r="167" spans="1:1" hidden="1" x14ac:dyDescent="0.25">
      <c r="A167" s="10"/>
    </row>
    <row r="168" spans="1:1" hidden="1" x14ac:dyDescent="0.25">
      <c r="A168" s="10"/>
    </row>
    <row r="169" spans="1:1" hidden="1" x14ac:dyDescent="0.25">
      <c r="A169" s="10"/>
    </row>
    <row r="170" spans="1:1" hidden="1" x14ac:dyDescent="0.25">
      <c r="A170" s="10"/>
    </row>
    <row r="171" spans="1:1" hidden="1" x14ac:dyDescent="0.25">
      <c r="A171" s="10"/>
    </row>
    <row r="172" spans="1:1" hidden="1" x14ac:dyDescent="0.25">
      <c r="A172" s="10"/>
    </row>
    <row r="173" spans="1:1" hidden="1" x14ac:dyDescent="0.25">
      <c r="A173" s="10"/>
    </row>
    <row r="174" spans="1:1" hidden="1" x14ac:dyDescent="0.25">
      <c r="A174" s="10"/>
    </row>
    <row r="175" spans="1:1" hidden="1" x14ac:dyDescent="0.25">
      <c r="A175" s="10"/>
    </row>
    <row r="176" spans="1:1" hidden="1" x14ac:dyDescent="0.25">
      <c r="A176" s="10"/>
    </row>
    <row r="177" spans="1:1" hidden="1" x14ac:dyDescent="0.25">
      <c r="A177" s="10"/>
    </row>
    <row r="178" spans="1:1" hidden="1" x14ac:dyDescent="0.25">
      <c r="A178" s="10"/>
    </row>
    <row r="179" spans="1:1" hidden="1" x14ac:dyDescent="0.25">
      <c r="A179" s="10"/>
    </row>
    <row r="180" spans="1:1" hidden="1" x14ac:dyDescent="0.25">
      <c r="A180" s="10"/>
    </row>
    <row r="181" spans="1:1" hidden="1" x14ac:dyDescent="0.25">
      <c r="A181" s="10"/>
    </row>
  </sheetData>
  <hyperlinks>
    <hyperlink ref="A4" r:id="rId1" display="https://www.cihi.ca/fr/metadonnees-de-la-base-de-donnees-canadienne-sur-les-systemes-dinformation-de-gestion" xr:uid="{00000000-0004-0000-0100-000000000000}"/>
  </hyperlinks>
  <pageMargins left="0.70866141732283505" right="0.70866141732283505" top="0.74803149606299202" bottom="0.74803149606299202" header="0.31496062992126" footer="0.31496062992126"/>
  <pageSetup orientation="portrait" r:id="rId2"/>
  <headerFooter>
    <oddFooter>&amp;L&amp;9© 2023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dimension ref="A1:M17"/>
  <sheetViews>
    <sheetView showGridLines="0" zoomScaleNormal="100" zoomScaleSheetLayoutView="100" workbookViewId="0"/>
  </sheetViews>
  <sheetFormatPr defaultColWidth="0" defaultRowHeight="13.8" zeroHeight="1" x14ac:dyDescent="0.25"/>
  <cols>
    <col min="1" max="1" width="117.8984375" customWidth="1"/>
    <col min="2" max="2" width="13.3984375" hidden="1" customWidth="1"/>
    <col min="3" max="12" width="8.59765625" hidden="1" customWidth="1"/>
    <col min="13" max="13" width="9.59765625" hidden="1" customWidth="1"/>
    <col min="14" max="16384" width="8.59765625" hidden="1"/>
  </cols>
  <sheetData>
    <row r="1" spans="1:1" s="17" customFormat="1" ht="50.1" customHeight="1" x14ac:dyDescent="0.6">
      <c r="A1" s="3" t="s">
        <v>24</v>
      </c>
    </row>
    <row r="2" spans="1:1" ht="45" customHeight="1" x14ac:dyDescent="0.25">
      <c r="A2" s="29" t="s">
        <v>145</v>
      </c>
    </row>
    <row r="3" spans="1:1" ht="20.100000000000001" customHeight="1" x14ac:dyDescent="0.25">
      <c r="A3" s="43" t="s">
        <v>25</v>
      </c>
    </row>
    <row r="4" spans="1:1" ht="20.100000000000001" customHeight="1" x14ac:dyDescent="0.25">
      <c r="A4" s="78" t="s">
        <v>26</v>
      </c>
    </row>
    <row r="5" spans="1:1" s="86" customFormat="1" ht="35.1" customHeight="1" x14ac:dyDescent="0.25">
      <c r="A5" s="7" t="s">
        <v>146</v>
      </c>
    </row>
    <row r="6" spans="1:1" s="86" customFormat="1" ht="20.100000000000001" customHeight="1" x14ac:dyDescent="0.25">
      <c r="A6" s="7" t="s">
        <v>132</v>
      </c>
    </row>
    <row r="7" spans="1:1" s="86" customFormat="1" ht="20.100000000000001" customHeight="1" x14ac:dyDescent="0.25">
      <c r="A7" s="7" t="s">
        <v>133</v>
      </c>
    </row>
    <row r="8" spans="1:1" s="86" customFormat="1" ht="20.100000000000001" customHeight="1" x14ac:dyDescent="0.25">
      <c r="A8" s="7" t="s">
        <v>134</v>
      </c>
    </row>
    <row r="9" spans="1:1" s="86" customFormat="1" ht="20.100000000000001" customHeight="1" x14ac:dyDescent="0.25">
      <c r="A9" s="7" t="s">
        <v>135</v>
      </c>
    </row>
    <row r="10" spans="1:1" s="86" customFormat="1" ht="20.100000000000001" customHeight="1" x14ac:dyDescent="0.25">
      <c r="A10" s="7" t="s">
        <v>136</v>
      </c>
    </row>
    <row r="11" spans="1:1" s="86" customFormat="1" ht="20.100000000000001" customHeight="1" x14ac:dyDescent="0.25">
      <c r="A11" s="7" t="s">
        <v>137</v>
      </c>
    </row>
    <row r="12" spans="1:1" s="86" customFormat="1" ht="20.100000000000001" customHeight="1" x14ac:dyDescent="0.25">
      <c r="A12" s="7" t="s">
        <v>138</v>
      </c>
    </row>
    <row r="13" spans="1:1" s="86" customFormat="1" ht="20.100000000000001" customHeight="1" x14ac:dyDescent="0.25">
      <c r="A13" s="7" t="s">
        <v>139</v>
      </c>
    </row>
    <row r="14" spans="1:1" s="86" customFormat="1" ht="20.100000000000001" customHeight="1" x14ac:dyDescent="0.25">
      <c r="A14" s="7" t="s">
        <v>140</v>
      </c>
    </row>
    <row r="15" spans="1:1" s="86" customFormat="1" ht="20.100000000000001" customHeight="1" x14ac:dyDescent="0.25">
      <c r="A15" s="7" t="s">
        <v>141</v>
      </c>
    </row>
    <row r="16" spans="1:1" s="86" customFormat="1" ht="20.100000000000001" customHeight="1" x14ac:dyDescent="0.25">
      <c r="A16" s="7" t="s">
        <v>142</v>
      </c>
    </row>
    <row r="17" spans="1:1" ht="15" customHeight="1" x14ac:dyDescent="0.25">
      <c r="A17" s="58" t="s">
        <v>19</v>
      </c>
    </row>
  </sheetData>
  <hyperlinks>
    <hyperlink ref="A5" location="'Canada (sauf le Qc et le Nun.)'!A1" display="Canada (sauf le Qc et le Nun.) : Coût hospitalier direct moyen provincial ou territorial par patient selon le centre d’activité choisi, Canada (sauf le Québec et le Nunavut), 2005-2006 à 2021-2022" xr:uid="{00000000-0004-0000-0200-000000000000}"/>
    <hyperlink ref="A6" location="'T.-N.-L.'!A1" display="T.-N.-L. : Coût hospitalier direct moyen provincial par patient selon le centre d’activité choisi, Terre-Neuve-et-Labrador, 2005-2006 à 2021-2022" xr:uid="{00000000-0004-0000-0200-000001000000}"/>
    <hyperlink ref="A7" location="'Î.-P.-É.'!A1" display="î.-P.-É. : Coût hospitalier direct moyen provincial par patient selon le centre d’activité choisi, Île-du-Prince-Édouard, 2005-2006 à 2021-2022" xr:uid="{00000000-0004-0000-0200-000002000000}"/>
    <hyperlink ref="A8" location="'N.-É.'!A1" display="N.-É. :  Coût hospitalier direct moyen provincial par patient selon le centre d’activité choisi, Nouvelle-Écosse, 2005-2006 à 2021-2022" xr:uid="{00000000-0004-0000-0200-000003000000}"/>
    <hyperlink ref="A9" location="'N.-B.'!A1" display="N.-B. : Coût hospitalier direct moyen provincial par patient selon le centre d’activité choisi, Nouveau-Brunswick, 2005-2006 à 2021-2022" xr:uid="{00000000-0004-0000-0200-000004000000}"/>
    <hyperlink ref="A10" location="Ont.!A1" display="Ont. : Coût hospitalier direct moyen provincial par patient selon le centre d’activité choisi, Ontario, 2005-2006 à 2021-2022" xr:uid="{00000000-0004-0000-0200-000005000000}"/>
    <hyperlink ref="A11" location="Man.!A1" display="Man. : Coût hospitalier direct moyen provincial par patient selon le centre d’activité choisi, Manitoba, 2005-2006 à 2021-2022" xr:uid="{00000000-0004-0000-0200-000006000000}"/>
    <hyperlink ref="A12" location="Sask.!A1" display="Sask. : Coût hospitalier direct moyen provincial par patient selon le centre d’activité choisi, Saskatchewan, 2005-2006 à 2021-2022" xr:uid="{00000000-0004-0000-0200-000007000000}"/>
    <hyperlink ref="A13" location="Alb.!A1" display="Alb. : Coût hospitalier direct moyen provincial par patient selon le centre d’activité choisi, Alberta, 2005-2006 à 2021-2022" xr:uid="{00000000-0004-0000-0200-000008000000}"/>
    <hyperlink ref="A14" location="'C.-B.'!A1" display="C.-B. : Coût hospitalier direct moyen provincial par patient selon le centre d’activité choisi, Colombie-Britannique, 2005-2006 à 2021-2022" xr:uid="{00000000-0004-0000-0200-000009000000}"/>
    <hyperlink ref="A15" location="Yn!A1" display="Yn : Coût hospitalier direct moyen territorial par patient selon le centre d’activité choisi, Yukon, 2005-2006 à 2021-2022" xr:uid="{00000000-0004-0000-0200-00000A000000}"/>
    <hyperlink ref="A16" location="'T.N.-O.'!A1" display="T.N.-O. : Coût hospitalier direct moyen territorial par patient selon le centre d’activité choisi, Territoires du Nord-Ouest, 2005-2006 à 2021-2022" xr:uid="{00000000-0004-0000-0200-00000B000000}"/>
    <hyperlink ref="A3" location="Définitions!A1" display="Définitions" xr:uid="{00000000-0004-0000-0200-00000C000000}"/>
    <hyperlink ref="A4" location="Méthodologie!A1" display="Méthodologie" xr:uid="{00000000-0004-0000-0200-00000D000000}"/>
  </hyperlinks>
  <pageMargins left="0.70866141732283505" right="0.70866141732283505" top="0.74803149606299202" bottom="0.74803149606299202" header="0.31496062992126" footer="0.31496062992126"/>
  <pageSetup fitToWidth="0" fitToHeight="0" orientation="portrait" r:id="rId1"/>
  <headerFooter>
    <oddFooter>&amp;L&amp;9© 2023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6"/>
  <sheetViews>
    <sheetView showGridLines="0" zoomScaleNormal="100" workbookViewId="0"/>
  </sheetViews>
  <sheetFormatPr defaultColWidth="0" defaultRowHeight="13.8" zeroHeight="1" x14ac:dyDescent="0.25"/>
  <cols>
    <col min="1" max="1" width="85.59765625" style="24" customWidth="1"/>
    <col min="2" max="10" width="0" style="24" hidden="1" customWidth="1"/>
    <col min="11" max="16384" width="8.5" style="24" hidden="1"/>
  </cols>
  <sheetData>
    <row r="1" spans="1:10" ht="24" customHeight="1" x14ac:dyDescent="0.25">
      <c r="A1" s="57" t="s">
        <v>27</v>
      </c>
      <c r="B1" s="57"/>
    </row>
    <row r="2" spans="1:10" ht="50.1" customHeight="1" x14ac:dyDescent="0.25">
      <c r="A2" s="44" t="s">
        <v>25</v>
      </c>
    </row>
    <row r="3" spans="1:10" ht="75" customHeight="1" x14ac:dyDescent="0.25">
      <c r="A3" s="36" t="s">
        <v>28</v>
      </c>
    </row>
    <row r="4" spans="1:10" ht="90" customHeight="1" x14ac:dyDescent="0.25">
      <c r="A4" s="36" t="s">
        <v>29</v>
      </c>
      <c r="B4" s="26"/>
      <c r="C4" s="26"/>
      <c r="D4" s="26"/>
      <c r="E4" s="26"/>
      <c r="F4" s="26"/>
      <c r="G4" s="26"/>
      <c r="H4" s="26"/>
      <c r="I4" s="26"/>
      <c r="J4" s="26"/>
    </row>
    <row r="5" spans="1:10" ht="75" customHeight="1" x14ac:dyDescent="0.25">
      <c r="A5" s="36" t="s">
        <v>30</v>
      </c>
    </row>
    <row r="6" spans="1:10" ht="150" customHeight="1" x14ac:dyDescent="0.25">
      <c r="A6" s="25" t="s">
        <v>31</v>
      </c>
    </row>
    <row r="7" spans="1:10" ht="120" customHeight="1" x14ac:dyDescent="0.25">
      <c r="A7" s="36" t="s">
        <v>32</v>
      </c>
    </row>
    <row r="8" spans="1:10" ht="90" customHeight="1" x14ac:dyDescent="0.25">
      <c r="A8" s="36" t="s">
        <v>33</v>
      </c>
    </row>
    <row r="9" spans="1:10" ht="120" customHeight="1" x14ac:dyDescent="0.25">
      <c r="A9" s="36" t="s">
        <v>34</v>
      </c>
    </row>
    <row r="10" spans="1:10" ht="105" customHeight="1" x14ac:dyDescent="0.25">
      <c r="A10" s="36" t="s">
        <v>35</v>
      </c>
    </row>
    <row r="11" spans="1:10" ht="75" customHeight="1" x14ac:dyDescent="0.25">
      <c r="A11" s="36" t="s">
        <v>36</v>
      </c>
    </row>
    <row r="12" spans="1:10" ht="129.9" customHeight="1" x14ac:dyDescent="0.25">
      <c r="A12" s="28" t="s">
        <v>37</v>
      </c>
    </row>
    <row r="13" spans="1:10" ht="144.9" customHeight="1" x14ac:dyDescent="0.25">
      <c r="A13" s="36" t="s">
        <v>38</v>
      </c>
    </row>
    <row r="14" spans="1:10" ht="105" customHeight="1" x14ac:dyDescent="0.25">
      <c r="A14" s="28" t="s">
        <v>39</v>
      </c>
    </row>
    <row r="15" spans="1:10" ht="75" customHeight="1" x14ac:dyDescent="0.25">
      <c r="A15" s="28" t="s">
        <v>40</v>
      </c>
    </row>
    <row r="16" spans="1:10" ht="135" customHeight="1" x14ac:dyDescent="0.25">
      <c r="A16" s="36" t="s">
        <v>41</v>
      </c>
    </row>
    <row r="17" spans="1:1" s="37" customFormat="1" ht="165" customHeight="1" x14ac:dyDescent="0.25">
      <c r="A17" s="36" t="s">
        <v>42</v>
      </c>
    </row>
    <row r="18" spans="1:1" ht="15" customHeight="1" x14ac:dyDescent="0.25">
      <c r="A18" s="58" t="s">
        <v>19</v>
      </c>
    </row>
    <row r="19" spans="1:1" ht="15" hidden="1" customHeight="1" x14ac:dyDescent="0.25">
      <c r="A19" s="27"/>
    </row>
    <row r="20" spans="1:1" ht="15" hidden="1" customHeight="1" x14ac:dyDescent="0.25">
      <c r="A20" s="27"/>
    </row>
    <row r="21" spans="1:1" ht="15" hidden="1" customHeight="1" x14ac:dyDescent="0.25">
      <c r="A21" s="27"/>
    </row>
    <row r="22" spans="1:1" ht="15" hidden="1" customHeight="1" x14ac:dyDescent="0.25">
      <c r="A22" s="27"/>
    </row>
    <row r="23" spans="1:1" ht="15" hidden="1" customHeight="1" x14ac:dyDescent="0.25">
      <c r="A23" s="27"/>
    </row>
    <row r="24" spans="1:1" ht="15" hidden="1" customHeight="1" x14ac:dyDescent="0.25">
      <c r="A24" s="27"/>
    </row>
    <row r="25" spans="1:1" ht="15" hidden="1" customHeight="1" x14ac:dyDescent="0.25">
      <c r="A25" s="27"/>
    </row>
    <row r="26" spans="1:1" ht="15" hidden="1" customHeight="1" x14ac:dyDescent="0.25">
      <c r="A26" s="27"/>
    </row>
    <row r="27" spans="1:1" ht="15" hidden="1" customHeight="1" x14ac:dyDescent="0.25">
      <c r="A27" s="27"/>
    </row>
    <row r="28" spans="1:1" ht="15" hidden="1" customHeight="1" x14ac:dyDescent="0.25">
      <c r="A28" s="27"/>
    </row>
    <row r="29" spans="1:1" hidden="1" x14ac:dyDescent="0.25">
      <c r="A29" s="27"/>
    </row>
    <row r="30" spans="1:1" hidden="1" x14ac:dyDescent="0.25">
      <c r="A30" s="27"/>
    </row>
    <row r="31" spans="1:1" hidden="1" x14ac:dyDescent="0.25">
      <c r="A31" s="27"/>
    </row>
    <row r="32" spans="1:1" hidden="1" x14ac:dyDescent="0.25">
      <c r="A32" s="27"/>
    </row>
    <row r="33" spans="1:1" hidden="1" x14ac:dyDescent="0.25">
      <c r="A33" s="27"/>
    </row>
    <row r="34" spans="1:1" hidden="1" x14ac:dyDescent="0.25">
      <c r="A34" s="27"/>
    </row>
    <row r="35" spans="1:1" hidden="1" x14ac:dyDescent="0.25">
      <c r="A35" s="27"/>
    </row>
    <row r="36" spans="1:1" hidden="1" x14ac:dyDescent="0.25">
      <c r="A36" s="27"/>
    </row>
    <row r="37" spans="1:1" hidden="1" x14ac:dyDescent="0.25">
      <c r="A37" s="27"/>
    </row>
    <row r="38" spans="1:1" hidden="1" x14ac:dyDescent="0.25">
      <c r="A38" s="27"/>
    </row>
    <row r="39" spans="1:1" hidden="1" x14ac:dyDescent="0.25">
      <c r="A39" s="27"/>
    </row>
    <row r="40" spans="1:1" hidden="1" x14ac:dyDescent="0.25">
      <c r="A40" s="27"/>
    </row>
    <row r="41" spans="1:1" hidden="1" x14ac:dyDescent="0.25">
      <c r="A41" s="27"/>
    </row>
    <row r="42" spans="1:1" hidden="1" x14ac:dyDescent="0.25">
      <c r="A42" s="27"/>
    </row>
    <row r="43" spans="1:1" hidden="1" x14ac:dyDescent="0.25">
      <c r="A43" s="27"/>
    </row>
    <row r="44" spans="1:1" hidden="1" x14ac:dyDescent="0.25">
      <c r="A44" s="27"/>
    </row>
    <row r="45" spans="1:1" hidden="1" x14ac:dyDescent="0.25">
      <c r="A45" s="27"/>
    </row>
    <row r="46" spans="1:1" hidden="1" x14ac:dyDescent="0.25">
      <c r="A46" s="27"/>
    </row>
    <row r="47" spans="1:1" hidden="1" x14ac:dyDescent="0.25">
      <c r="A47" s="27"/>
    </row>
    <row r="48" spans="1:1" hidden="1" x14ac:dyDescent="0.25">
      <c r="A48" s="27"/>
    </row>
    <row r="49" spans="1:1" hidden="1" x14ac:dyDescent="0.25">
      <c r="A49" s="27"/>
    </row>
    <row r="50" spans="1:1" hidden="1" x14ac:dyDescent="0.25">
      <c r="A50" s="27"/>
    </row>
    <row r="51" spans="1:1" hidden="1" x14ac:dyDescent="0.25">
      <c r="A51" s="27"/>
    </row>
    <row r="52" spans="1:1" hidden="1" x14ac:dyDescent="0.25">
      <c r="A52" s="27"/>
    </row>
    <row r="53" spans="1:1" hidden="1" x14ac:dyDescent="0.25">
      <c r="A53" s="27"/>
    </row>
    <row r="54" spans="1:1" hidden="1" x14ac:dyDescent="0.25">
      <c r="A54" s="27"/>
    </row>
    <row r="55" spans="1:1" hidden="1" x14ac:dyDescent="0.25">
      <c r="A55" s="27"/>
    </row>
    <row r="56" spans="1:1" hidden="1" x14ac:dyDescent="0.25">
      <c r="A56" s="27"/>
    </row>
    <row r="57" spans="1:1" hidden="1" x14ac:dyDescent="0.25">
      <c r="A57" s="27"/>
    </row>
    <row r="58" spans="1:1" hidden="1" x14ac:dyDescent="0.25">
      <c r="A58" s="27"/>
    </row>
    <row r="59" spans="1:1" hidden="1" x14ac:dyDescent="0.25">
      <c r="A59" s="27"/>
    </row>
    <row r="60" spans="1:1" hidden="1" x14ac:dyDescent="0.25">
      <c r="A60" s="27"/>
    </row>
    <row r="61" spans="1:1" hidden="1" x14ac:dyDescent="0.25">
      <c r="A61" s="27"/>
    </row>
    <row r="62" spans="1:1" hidden="1" x14ac:dyDescent="0.25">
      <c r="A62" s="27"/>
    </row>
    <row r="63" spans="1:1" hidden="1" x14ac:dyDescent="0.25">
      <c r="A63" s="27"/>
    </row>
    <row r="64" spans="1:1" hidden="1" x14ac:dyDescent="0.25">
      <c r="A64" s="27"/>
    </row>
    <row r="65" spans="1:1" hidden="1" x14ac:dyDescent="0.25">
      <c r="A65" s="27"/>
    </row>
    <row r="66" spans="1:1" hidden="1" x14ac:dyDescent="0.25">
      <c r="A66" s="27"/>
    </row>
    <row r="67" spans="1:1" hidden="1" x14ac:dyDescent="0.25">
      <c r="A67" s="27"/>
    </row>
    <row r="68" spans="1:1" hidden="1" x14ac:dyDescent="0.25">
      <c r="A68" s="27"/>
    </row>
    <row r="69" spans="1:1" hidden="1" x14ac:dyDescent="0.25">
      <c r="A69" s="27"/>
    </row>
    <row r="70" spans="1:1" hidden="1" x14ac:dyDescent="0.25">
      <c r="A70" s="27"/>
    </row>
    <row r="71" spans="1:1" hidden="1" x14ac:dyDescent="0.25">
      <c r="A71" s="27"/>
    </row>
    <row r="72" spans="1:1" hidden="1" x14ac:dyDescent="0.25">
      <c r="A72" s="27"/>
    </row>
    <row r="73" spans="1:1" hidden="1" x14ac:dyDescent="0.25">
      <c r="A73" s="27"/>
    </row>
    <row r="74" spans="1:1" hidden="1" x14ac:dyDescent="0.25">
      <c r="A74" s="27"/>
    </row>
    <row r="75" spans="1:1" hidden="1" x14ac:dyDescent="0.25">
      <c r="A75" s="27"/>
    </row>
    <row r="76" spans="1:1" hidden="1" x14ac:dyDescent="0.25">
      <c r="A76" s="27"/>
    </row>
    <row r="77" spans="1:1" hidden="1" x14ac:dyDescent="0.25">
      <c r="A77" s="27"/>
    </row>
    <row r="78" spans="1:1" hidden="1" x14ac:dyDescent="0.25">
      <c r="A78" s="27"/>
    </row>
    <row r="79" spans="1:1" hidden="1" x14ac:dyDescent="0.25">
      <c r="A79" s="27"/>
    </row>
    <row r="80" spans="1:1" hidden="1" x14ac:dyDescent="0.25">
      <c r="A80" s="27"/>
    </row>
    <row r="81" spans="1:1" hidden="1" x14ac:dyDescent="0.25">
      <c r="A81" s="27"/>
    </row>
    <row r="82" spans="1:1" hidden="1" x14ac:dyDescent="0.25">
      <c r="A82" s="27"/>
    </row>
    <row r="83" spans="1:1" hidden="1" x14ac:dyDescent="0.25">
      <c r="A83" s="27"/>
    </row>
    <row r="84" spans="1:1" hidden="1" x14ac:dyDescent="0.25">
      <c r="A84" s="27"/>
    </row>
    <row r="85" spans="1:1" hidden="1" x14ac:dyDescent="0.25">
      <c r="A85" s="27"/>
    </row>
    <row r="86" spans="1:1" hidden="1" x14ac:dyDescent="0.25">
      <c r="A86" s="27"/>
    </row>
    <row r="87" spans="1:1" hidden="1" x14ac:dyDescent="0.25">
      <c r="A87" s="27"/>
    </row>
    <row r="88" spans="1:1" hidden="1" x14ac:dyDescent="0.25">
      <c r="A88" s="27"/>
    </row>
    <row r="89" spans="1:1" hidden="1" x14ac:dyDescent="0.25">
      <c r="A89" s="27"/>
    </row>
    <row r="90" spans="1:1" hidden="1" x14ac:dyDescent="0.25">
      <c r="A90" s="27"/>
    </row>
    <row r="91" spans="1:1" hidden="1" x14ac:dyDescent="0.25">
      <c r="A91" s="27"/>
    </row>
    <row r="92" spans="1:1" hidden="1" x14ac:dyDescent="0.25">
      <c r="A92" s="27"/>
    </row>
    <row r="93" spans="1:1" hidden="1" x14ac:dyDescent="0.25">
      <c r="A93" s="27"/>
    </row>
    <row r="94" spans="1:1" hidden="1" x14ac:dyDescent="0.25">
      <c r="A94" s="27"/>
    </row>
    <row r="95" spans="1:1" hidden="1" x14ac:dyDescent="0.25">
      <c r="A95" s="27"/>
    </row>
    <row r="96" spans="1:1" hidden="1" x14ac:dyDescent="0.25">
      <c r="A96" s="27"/>
    </row>
    <row r="97" spans="1:1" hidden="1" x14ac:dyDescent="0.25">
      <c r="A97" s="27"/>
    </row>
    <row r="98" spans="1:1" hidden="1" x14ac:dyDescent="0.25">
      <c r="A98" s="27"/>
    </row>
    <row r="99" spans="1:1" hidden="1" x14ac:dyDescent="0.25">
      <c r="A99" s="27"/>
    </row>
    <row r="100" spans="1:1" hidden="1" x14ac:dyDescent="0.25">
      <c r="A100" s="27"/>
    </row>
    <row r="101" spans="1:1" hidden="1" x14ac:dyDescent="0.25">
      <c r="A101" s="27"/>
    </row>
    <row r="102" spans="1:1" hidden="1" x14ac:dyDescent="0.25">
      <c r="A102" s="27"/>
    </row>
    <row r="103" spans="1:1" hidden="1" x14ac:dyDescent="0.25">
      <c r="A103" s="27"/>
    </row>
    <row r="104" spans="1:1" hidden="1" x14ac:dyDescent="0.25">
      <c r="A104" s="27"/>
    </row>
    <row r="105" spans="1:1" hidden="1" x14ac:dyDescent="0.25">
      <c r="A105" s="27"/>
    </row>
    <row r="106" spans="1:1" hidden="1" x14ac:dyDescent="0.25">
      <c r="A106" s="27"/>
    </row>
    <row r="107" spans="1:1" hidden="1" x14ac:dyDescent="0.25">
      <c r="A107" s="27"/>
    </row>
    <row r="108" spans="1:1" hidden="1" x14ac:dyDescent="0.25">
      <c r="A108" s="27"/>
    </row>
    <row r="109" spans="1:1" hidden="1" x14ac:dyDescent="0.25">
      <c r="A109" s="27"/>
    </row>
    <row r="110" spans="1:1" hidden="1" x14ac:dyDescent="0.25">
      <c r="A110" s="27"/>
    </row>
    <row r="111" spans="1:1" hidden="1" x14ac:dyDescent="0.25">
      <c r="A111" s="27"/>
    </row>
    <row r="112" spans="1:1" hidden="1" x14ac:dyDescent="0.25">
      <c r="A112" s="27"/>
    </row>
    <row r="113" spans="1:1" hidden="1" x14ac:dyDescent="0.25">
      <c r="A113" s="27"/>
    </row>
    <row r="114" spans="1:1" hidden="1" x14ac:dyDescent="0.25">
      <c r="A114" s="27"/>
    </row>
    <row r="115" spans="1:1" hidden="1" x14ac:dyDescent="0.25">
      <c r="A115" s="27"/>
    </row>
    <row r="116" spans="1:1" hidden="1" x14ac:dyDescent="0.25">
      <c r="A116" s="27"/>
    </row>
    <row r="117" spans="1:1" hidden="1" x14ac:dyDescent="0.25">
      <c r="A117" s="27"/>
    </row>
    <row r="118" spans="1:1" hidden="1" x14ac:dyDescent="0.25">
      <c r="A118" s="27"/>
    </row>
    <row r="119" spans="1:1" hidden="1" x14ac:dyDescent="0.25">
      <c r="A119" s="27"/>
    </row>
    <row r="120" spans="1:1" hidden="1" x14ac:dyDescent="0.25">
      <c r="A120" s="27"/>
    </row>
    <row r="121" spans="1:1" hidden="1" x14ac:dyDescent="0.25">
      <c r="A121" s="27"/>
    </row>
    <row r="122" spans="1:1" hidden="1" x14ac:dyDescent="0.25">
      <c r="A122" s="27"/>
    </row>
    <row r="123" spans="1:1" hidden="1" x14ac:dyDescent="0.25">
      <c r="A123" s="27"/>
    </row>
    <row r="124" spans="1:1" hidden="1" x14ac:dyDescent="0.25">
      <c r="A124" s="27"/>
    </row>
    <row r="125" spans="1:1" hidden="1" x14ac:dyDescent="0.25">
      <c r="A125" s="27"/>
    </row>
    <row r="126" spans="1:1" hidden="1" x14ac:dyDescent="0.25">
      <c r="A126" s="27"/>
    </row>
    <row r="127" spans="1:1" hidden="1" x14ac:dyDescent="0.25">
      <c r="A127" s="27"/>
    </row>
    <row r="128" spans="1:1" hidden="1" x14ac:dyDescent="0.25">
      <c r="A128" s="27"/>
    </row>
    <row r="129" spans="1:1" hidden="1" x14ac:dyDescent="0.25">
      <c r="A129" s="27"/>
    </row>
    <row r="130" spans="1:1" hidden="1" x14ac:dyDescent="0.25">
      <c r="A130" s="27"/>
    </row>
    <row r="131" spans="1:1" hidden="1" x14ac:dyDescent="0.25">
      <c r="A131" s="27"/>
    </row>
    <row r="132" spans="1:1" hidden="1" x14ac:dyDescent="0.25">
      <c r="A132" s="27"/>
    </row>
    <row r="133" spans="1:1" hidden="1" x14ac:dyDescent="0.25">
      <c r="A133" s="27"/>
    </row>
    <row r="134" spans="1:1" hidden="1" x14ac:dyDescent="0.25">
      <c r="A134" s="27"/>
    </row>
    <row r="135" spans="1:1" hidden="1" x14ac:dyDescent="0.25">
      <c r="A135" s="27"/>
    </row>
    <row r="136" spans="1:1" hidden="1" x14ac:dyDescent="0.25">
      <c r="A136" s="27"/>
    </row>
    <row r="137" spans="1:1" hidden="1" x14ac:dyDescent="0.25">
      <c r="A137" s="27"/>
    </row>
    <row r="138" spans="1:1" hidden="1" x14ac:dyDescent="0.25">
      <c r="A138" s="27"/>
    </row>
    <row r="139" spans="1:1" hidden="1" x14ac:dyDescent="0.25">
      <c r="A139" s="27"/>
    </row>
    <row r="140" spans="1:1" hidden="1" x14ac:dyDescent="0.25">
      <c r="A140" s="27"/>
    </row>
    <row r="141" spans="1:1" hidden="1" x14ac:dyDescent="0.25">
      <c r="A141" s="27"/>
    </row>
    <row r="142" spans="1:1" hidden="1" x14ac:dyDescent="0.25">
      <c r="A142" s="27"/>
    </row>
    <row r="143" spans="1:1" hidden="1" x14ac:dyDescent="0.25">
      <c r="A143" s="27"/>
    </row>
    <row r="144" spans="1:1" hidden="1" x14ac:dyDescent="0.25">
      <c r="A144" s="27"/>
    </row>
    <row r="145" spans="1:1" hidden="1" x14ac:dyDescent="0.25">
      <c r="A145" s="27"/>
    </row>
    <row r="146" spans="1:1" hidden="1" x14ac:dyDescent="0.25">
      <c r="A146" s="27"/>
    </row>
    <row r="147" spans="1:1" hidden="1" x14ac:dyDescent="0.25">
      <c r="A147" s="27"/>
    </row>
    <row r="148" spans="1:1" hidden="1" x14ac:dyDescent="0.25">
      <c r="A148" s="27"/>
    </row>
    <row r="149" spans="1:1" hidden="1" x14ac:dyDescent="0.25">
      <c r="A149" s="27"/>
    </row>
    <row r="150" spans="1:1" hidden="1" x14ac:dyDescent="0.25">
      <c r="A150" s="27"/>
    </row>
    <row r="151" spans="1:1" hidden="1" x14ac:dyDescent="0.25">
      <c r="A151" s="27"/>
    </row>
    <row r="152" spans="1:1" hidden="1" x14ac:dyDescent="0.25">
      <c r="A152" s="27"/>
    </row>
    <row r="153" spans="1:1" hidden="1" x14ac:dyDescent="0.25">
      <c r="A153" s="27"/>
    </row>
    <row r="154" spans="1:1" hidden="1" x14ac:dyDescent="0.25">
      <c r="A154" s="27"/>
    </row>
    <row r="155" spans="1:1" hidden="1" x14ac:dyDescent="0.25">
      <c r="A155" s="27"/>
    </row>
    <row r="156" spans="1:1" hidden="1" x14ac:dyDescent="0.25">
      <c r="A156" s="27"/>
    </row>
    <row r="157" spans="1:1" hidden="1" x14ac:dyDescent="0.25">
      <c r="A157" s="27"/>
    </row>
    <row r="158" spans="1:1" hidden="1" x14ac:dyDescent="0.25">
      <c r="A158" s="27"/>
    </row>
    <row r="159" spans="1:1" hidden="1" x14ac:dyDescent="0.25">
      <c r="A159" s="27"/>
    </row>
    <row r="160" spans="1:1" hidden="1" x14ac:dyDescent="0.25">
      <c r="A160" s="27"/>
    </row>
    <row r="161" spans="1:1" hidden="1" x14ac:dyDescent="0.25">
      <c r="A161" s="27"/>
    </row>
    <row r="162" spans="1:1" hidden="1" x14ac:dyDescent="0.25">
      <c r="A162" s="27"/>
    </row>
    <row r="163" spans="1:1" hidden="1" x14ac:dyDescent="0.25">
      <c r="A163" s="27"/>
    </row>
    <row r="164" spans="1:1" hidden="1" x14ac:dyDescent="0.25">
      <c r="A164" s="27"/>
    </row>
    <row r="165" spans="1:1" hidden="1" x14ac:dyDescent="0.25">
      <c r="A165" s="27"/>
    </row>
    <row r="166" spans="1:1" hidden="1" x14ac:dyDescent="0.25">
      <c r="A166" s="27"/>
    </row>
    <row r="167" spans="1:1" hidden="1" x14ac:dyDescent="0.25">
      <c r="A167" s="27"/>
    </row>
    <row r="168" spans="1:1" hidden="1" x14ac:dyDescent="0.25">
      <c r="A168" s="27"/>
    </row>
    <row r="169" spans="1:1" hidden="1" x14ac:dyDescent="0.25">
      <c r="A169" s="27"/>
    </row>
    <row r="170" spans="1:1" hidden="1" x14ac:dyDescent="0.25">
      <c r="A170" s="27"/>
    </row>
    <row r="171" spans="1:1" hidden="1" x14ac:dyDescent="0.25">
      <c r="A171" s="27"/>
    </row>
    <row r="172" spans="1:1" hidden="1" x14ac:dyDescent="0.25">
      <c r="A172" s="27"/>
    </row>
    <row r="173" spans="1:1" hidden="1" x14ac:dyDescent="0.25">
      <c r="A173" s="27"/>
    </row>
    <row r="174" spans="1:1" hidden="1" x14ac:dyDescent="0.25">
      <c r="A174" s="27"/>
    </row>
    <row r="175" spans="1:1" hidden="1" x14ac:dyDescent="0.25">
      <c r="A175" s="27"/>
    </row>
    <row r="176" spans="1:1" hidden="1" x14ac:dyDescent="0.25">
      <c r="A176" s="27"/>
    </row>
    <row r="177" spans="1:1" hidden="1" x14ac:dyDescent="0.25">
      <c r="A177" s="27"/>
    </row>
    <row r="178" spans="1:1" hidden="1" x14ac:dyDescent="0.25">
      <c r="A178" s="27"/>
    </row>
    <row r="179" spans="1:1" hidden="1" x14ac:dyDescent="0.25">
      <c r="A179" s="27"/>
    </row>
    <row r="180" spans="1:1" hidden="1" x14ac:dyDescent="0.25">
      <c r="A180" s="27"/>
    </row>
    <row r="181" spans="1:1" hidden="1" x14ac:dyDescent="0.25">
      <c r="A181" s="27"/>
    </row>
    <row r="182" spans="1:1" hidden="1" x14ac:dyDescent="0.25">
      <c r="A182" s="27"/>
    </row>
    <row r="183" spans="1:1" hidden="1" x14ac:dyDescent="0.25">
      <c r="A183" s="27"/>
    </row>
    <row r="184" spans="1:1" hidden="1" x14ac:dyDescent="0.25">
      <c r="A184" s="27"/>
    </row>
    <row r="185" spans="1:1" hidden="1" x14ac:dyDescent="0.25">
      <c r="A185" s="27"/>
    </row>
    <row r="186" spans="1:1" hidden="1" x14ac:dyDescent="0.25">
      <c r="A186" s="27"/>
    </row>
  </sheetData>
  <hyperlinks>
    <hyperlink ref="A1" location="'Table of contents'!A1" display="Back to Table of Contents" xr:uid="{00000000-0004-0000-0300-000000000000}"/>
    <hyperlink ref="A1:B1" location="'Table des matières'!A1" display="Retour à la table des matières" xr:uid="{00000000-0004-0000-0300-000001000000}"/>
  </hyperlinks>
  <pageMargins left="0.70866141732283505" right="0.70866141732283505" top="0.74803149606299202" bottom="0.74803149606299202" header="0.31496062992126" footer="0.31496062992126"/>
  <pageSetup orientation="portrait" r:id="rId1"/>
  <headerFooter>
    <oddFooter>&amp;L&amp;9© 2023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
  <sheetViews>
    <sheetView showGridLines="0" zoomScaleNormal="100" workbookViewId="0"/>
  </sheetViews>
  <sheetFormatPr defaultColWidth="0" defaultRowHeight="13.8" zeroHeight="1" x14ac:dyDescent="0.25"/>
  <cols>
    <col min="1" max="1" width="85.59765625" style="24" customWidth="1"/>
    <col min="2" max="10" width="0" style="24" hidden="1" customWidth="1"/>
    <col min="11" max="16384" width="8.5" style="24" hidden="1"/>
  </cols>
  <sheetData>
    <row r="1" spans="1:10" ht="24" customHeight="1" x14ac:dyDescent="0.25">
      <c r="A1" s="57" t="s">
        <v>27</v>
      </c>
      <c r="B1" s="57"/>
    </row>
    <row r="2" spans="1:10" ht="50.1" customHeight="1" x14ac:dyDescent="0.25">
      <c r="A2" s="44" t="s">
        <v>26</v>
      </c>
    </row>
    <row r="3" spans="1:10" ht="180" customHeight="1" x14ac:dyDescent="0.25">
      <c r="A3" s="16" t="s">
        <v>43</v>
      </c>
    </row>
    <row r="4" spans="1:10" s="37" customFormat="1" ht="180" customHeight="1" x14ac:dyDescent="0.25">
      <c r="A4" s="38" t="s">
        <v>44</v>
      </c>
      <c r="B4" s="39"/>
      <c r="C4" s="39"/>
      <c r="D4" s="39"/>
      <c r="E4" s="39"/>
      <c r="F4" s="39"/>
      <c r="G4" s="39"/>
      <c r="H4" s="39"/>
      <c r="I4" s="39"/>
      <c r="J4" s="39"/>
    </row>
    <row r="5" spans="1:10" ht="225" customHeight="1" x14ac:dyDescent="0.25">
      <c r="A5" s="38" t="s">
        <v>45</v>
      </c>
      <c r="B5" s="26"/>
      <c r="C5" s="26"/>
      <c r="D5" s="26"/>
      <c r="E5" s="26"/>
      <c r="F5" s="26"/>
      <c r="G5" s="26"/>
      <c r="H5" s="26"/>
      <c r="I5" s="26"/>
      <c r="J5" s="26"/>
    </row>
    <row r="6" spans="1:10" ht="150" customHeight="1" x14ac:dyDescent="0.25">
      <c r="A6" s="56" t="s">
        <v>46</v>
      </c>
    </row>
    <row r="7" spans="1:10" ht="15" customHeight="1" x14ac:dyDescent="0.25">
      <c r="A7" s="58" t="s">
        <v>19</v>
      </c>
    </row>
  </sheetData>
  <hyperlinks>
    <hyperlink ref="A1" location="'Table of contents'!A1" display="Back to Table of Contents" xr:uid="{00000000-0004-0000-0400-000000000000}"/>
    <hyperlink ref="A1:B1" location="'Table des matières'!A1" display="Retour à la table des matières" xr:uid="{00000000-0004-0000-0400-000001000000}"/>
  </hyperlinks>
  <pageMargins left="0.70866141732283505" right="0.70866141732283505" top="0.74803149606299202" bottom="0.74803149606299202" header="0.31496062992126" footer="0.31496062992126"/>
  <pageSetup orientation="portrait" r:id="rId1"/>
  <headerFooter>
    <oddFooter>&amp;L&amp;9© 2023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XFC113"/>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3" width="9.09765625" style="4" hidden="1"/>
    <col min="16384" max="16384" width="1.5" style="4" hidden="1" customWidth="1"/>
  </cols>
  <sheetData>
    <row r="1" spans="1:12" s="87" customFormat="1" ht="15" hidden="1" customHeight="1" x14ac:dyDescent="0.25">
      <c r="A1" s="87" t="s">
        <v>148</v>
      </c>
    </row>
    <row r="2" spans="1:12" s="12" customFormat="1" ht="24" customHeight="1" x14ac:dyDescent="0.25">
      <c r="A2" s="151" t="s">
        <v>27</v>
      </c>
      <c r="B2" s="151"/>
    </row>
    <row r="3" spans="1:12" ht="20.25" customHeight="1" x14ac:dyDescent="0.25">
      <c r="A3" s="79" t="s">
        <v>147</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71" t="s">
        <v>130</v>
      </c>
      <c r="C5" s="71" t="s">
        <v>102</v>
      </c>
      <c r="D5" s="71" t="s">
        <v>110</v>
      </c>
      <c r="E5" s="71" t="s">
        <v>111</v>
      </c>
      <c r="F5" s="71" t="s">
        <v>108</v>
      </c>
      <c r="G5" s="71" t="s">
        <v>106</v>
      </c>
      <c r="H5" s="71" t="s">
        <v>112</v>
      </c>
      <c r="I5" s="71" t="s">
        <v>104</v>
      </c>
      <c r="J5" s="71" t="s">
        <v>103</v>
      </c>
      <c r="K5" s="71" t="s">
        <v>109</v>
      </c>
      <c r="L5" s="77" t="s">
        <v>49</v>
      </c>
    </row>
    <row r="6" spans="1:12" s="33" customFormat="1" ht="15" customHeight="1" x14ac:dyDescent="0.25">
      <c r="A6" s="109" t="s">
        <v>50</v>
      </c>
      <c r="B6" s="114">
        <v>353.4</v>
      </c>
      <c r="C6" s="114">
        <v>1234.5</v>
      </c>
      <c r="D6" s="114">
        <v>548.20000000000005</v>
      </c>
      <c r="E6" s="114">
        <v>582.1</v>
      </c>
      <c r="F6" s="114">
        <v>313.2</v>
      </c>
      <c r="G6" s="114">
        <v>268.3</v>
      </c>
      <c r="H6" s="114">
        <v>252.8</v>
      </c>
      <c r="I6" s="114">
        <v>396.2</v>
      </c>
      <c r="J6" s="114">
        <v>141.4</v>
      </c>
      <c r="K6" s="114">
        <v>659</v>
      </c>
      <c r="L6" s="115">
        <v>95.7</v>
      </c>
    </row>
    <row r="7" spans="1:12" s="33" customFormat="1" ht="15" customHeight="1" x14ac:dyDescent="0.25">
      <c r="A7" s="109" t="s">
        <v>51</v>
      </c>
      <c r="B7" s="114">
        <v>371.1</v>
      </c>
      <c r="C7" s="114">
        <v>1258</v>
      </c>
      <c r="D7" s="114">
        <v>570.4</v>
      </c>
      <c r="E7" s="114">
        <v>610.4</v>
      </c>
      <c r="F7" s="114">
        <v>325.39999999999998</v>
      </c>
      <c r="G7" s="114">
        <v>271.3</v>
      </c>
      <c r="H7" s="114">
        <v>274.89999999999998</v>
      </c>
      <c r="I7" s="114">
        <v>411.9</v>
      </c>
      <c r="J7" s="114">
        <v>158.30000000000001</v>
      </c>
      <c r="K7" s="114">
        <v>698.9</v>
      </c>
      <c r="L7" s="115">
        <v>103.2</v>
      </c>
    </row>
    <row r="8" spans="1:12" s="33" customFormat="1" ht="15" customHeight="1" x14ac:dyDescent="0.25">
      <c r="A8" s="109" t="s">
        <v>52</v>
      </c>
      <c r="B8" s="114">
        <v>395.3</v>
      </c>
      <c r="C8" s="114">
        <v>1342.8</v>
      </c>
      <c r="D8" s="114">
        <v>606.4</v>
      </c>
      <c r="E8" s="114">
        <v>652.79999999999995</v>
      </c>
      <c r="F8" s="114">
        <v>359.7</v>
      </c>
      <c r="G8" s="114">
        <v>270.89999999999998</v>
      </c>
      <c r="H8" s="114">
        <v>279.89999999999998</v>
      </c>
      <c r="I8" s="114">
        <v>438.6</v>
      </c>
      <c r="J8" s="114">
        <v>163.80000000000001</v>
      </c>
      <c r="K8" s="114">
        <v>742.7</v>
      </c>
      <c r="L8" s="115">
        <v>109.8</v>
      </c>
    </row>
    <row r="9" spans="1:12" s="33" customFormat="1" ht="15" customHeight="1" x14ac:dyDescent="0.25">
      <c r="A9" s="109" t="s">
        <v>53</v>
      </c>
      <c r="B9" s="114">
        <v>410.5</v>
      </c>
      <c r="C9" s="114">
        <v>1392.1</v>
      </c>
      <c r="D9" s="114">
        <v>637.9</v>
      </c>
      <c r="E9" s="114">
        <v>654.20000000000005</v>
      </c>
      <c r="F9" s="114">
        <v>372.5</v>
      </c>
      <c r="G9" s="114">
        <v>293.39999999999998</v>
      </c>
      <c r="H9" s="114">
        <v>282.2</v>
      </c>
      <c r="I9" s="114">
        <v>458.3</v>
      </c>
      <c r="J9" s="114">
        <v>168.6</v>
      </c>
      <c r="K9" s="114">
        <v>750.2</v>
      </c>
      <c r="L9" s="115">
        <v>114.7</v>
      </c>
    </row>
    <row r="10" spans="1:12" s="33" customFormat="1" ht="15" customHeight="1" x14ac:dyDescent="0.25">
      <c r="A10" s="109" t="s">
        <v>54</v>
      </c>
      <c r="B10" s="114">
        <v>431.7</v>
      </c>
      <c r="C10" s="114">
        <v>1444.5</v>
      </c>
      <c r="D10" s="114">
        <v>676.6</v>
      </c>
      <c r="E10" s="114">
        <v>699.7</v>
      </c>
      <c r="F10" s="114">
        <v>390.9</v>
      </c>
      <c r="G10" s="114">
        <v>295.89999999999998</v>
      </c>
      <c r="H10" s="114">
        <v>301.60000000000002</v>
      </c>
      <c r="I10" s="114">
        <v>482.8</v>
      </c>
      <c r="J10" s="114">
        <v>201.7</v>
      </c>
      <c r="K10" s="114">
        <v>790</v>
      </c>
      <c r="L10" s="115">
        <v>122.3</v>
      </c>
    </row>
    <row r="11" spans="1:12" s="33" customFormat="1" ht="15" customHeight="1" x14ac:dyDescent="0.25">
      <c r="A11" s="109" t="s">
        <v>55</v>
      </c>
      <c r="B11" s="114">
        <v>438.9</v>
      </c>
      <c r="C11" s="114">
        <v>1549.7</v>
      </c>
      <c r="D11" s="114">
        <v>716.4</v>
      </c>
      <c r="E11" s="114">
        <v>767.2</v>
      </c>
      <c r="F11" s="114">
        <v>388.2</v>
      </c>
      <c r="G11" s="114">
        <v>307</v>
      </c>
      <c r="H11" s="114">
        <v>308.7</v>
      </c>
      <c r="I11" s="114">
        <v>494.3</v>
      </c>
      <c r="J11" s="114">
        <v>180.2</v>
      </c>
      <c r="K11" s="114">
        <v>747</v>
      </c>
      <c r="L11" s="115">
        <v>126.7</v>
      </c>
    </row>
    <row r="12" spans="1:12" s="33" customFormat="1" ht="15" customHeight="1" x14ac:dyDescent="0.25">
      <c r="A12" s="109" t="s">
        <v>56</v>
      </c>
      <c r="B12" s="114">
        <v>451.3</v>
      </c>
      <c r="C12" s="114">
        <v>1579.3</v>
      </c>
      <c r="D12" s="114">
        <v>744.2</v>
      </c>
      <c r="E12" s="114">
        <v>793.7</v>
      </c>
      <c r="F12" s="114">
        <v>394.3</v>
      </c>
      <c r="G12" s="114">
        <v>313.60000000000002</v>
      </c>
      <c r="H12" s="114">
        <v>320.10000000000002</v>
      </c>
      <c r="I12" s="114">
        <v>480.6</v>
      </c>
      <c r="J12" s="114">
        <v>207.8</v>
      </c>
      <c r="K12" s="114">
        <v>813.6</v>
      </c>
      <c r="L12" s="115">
        <v>128.5</v>
      </c>
    </row>
    <row r="13" spans="1:12" s="33" customFormat="1" ht="15" customHeight="1" x14ac:dyDescent="0.25">
      <c r="A13" s="109" t="s">
        <v>57</v>
      </c>
      <c r="B13" s="114">
        <v>468.3</v>
      </c>
      <c r="C13" s="114">
        <v>1614.9</v>
      </c>
      <c r="D13" s="114">
        <v>784.6</v>
      </c>
      <c r="E13" s="114">
        <v>824.3</v>
      </c>
      <c r="F13" s="114">
        <v>411.3</v>
      </c>
      <c r="G13" s="114">
        <v>343.7</v>
      </c>
      <c r="H13" s="114">
        <v>318.39999999999998</v>
      </c>
      <c r="I13" s="114">
        <v>519.79999999999995</v>
      </c>
      <c r="J13" s="114">
        <v>214.7</v>
      </c>
      <c r="K13" s="114">
        <v>806.1</v>
      </c>
      <c r="L13" s="115">
        <v>131.30000000000001</v>
      </c>
    </row>
    <row r="14" spans="1:12" s="33" customFormat="1" ht="15" customHeight="1" x14ac:dyDescent="0.25">
      <c r="A14" s="109" t="s">
        <v>58</v>
      </c>
      <c r="B14" s="114">
        <v>472.5</v>
      </c>
      <c r="C14" s="114">
        <v>1652.1</v>
      </c>
      <c r="D14" s="114">
        <v>808.8</v>
      </c>
      <c r="E14" s="114">
        <v>821.7</v>
      </c>
      <c r="F14" s="114">
        <v>420.4</v>
      </c>
      <c r="G14" s="114">
        <v>348.3</v>
      </c>
      <c r="H14" s="114">
        <v>327.10000000000002</v>
      </c>
      <c r="I14" s="114">
        <v>509.2</v>
      </c>
      <c r="J14" s="114">
        <v>220.4</v>
      </c>
      <c r="K14" s="114">
        <v>827.6</v>
      </c>
      <c r="L14" s="115">
        <v>135.80000000000001</v>
      </c>
    </row>
    <row r="15" spans="1:12" s="33" customFormat="1" ht="15" customHeight="1" x14ac:dyDescent="0.25">
      <c r="A15" s="109" t="s">
        <v>59</v>
      </c>
      <c r="B15" s="114">
        <v>476.6</v>
      </c>
      <c r="C15" s="114">
        <v>1677.3</v>
      </c>
      <c r="D15" s="114">
        <v>820.6</v>
      </c>
      <c r="E15" s="114">
        <v>843.8</v>
      </c>
      <c r="F15" s="114">
        <v>428.4</v>
      </c>
      <c r="G15" s="114">
        <v>359.6</v>
      </c>
      <c r="H15" s="114">
        <v>333</v>
      </c>
      <c r="I15" s="114">
        <v>500.9</v>
      </c>
      <c r="J15" s="114">
        <v>220.7</v>
      </c>
      <c r="K15" s="114">
        <v>869.9</v>
      </c>
      <c r="L15" s="115">
        <v>138.9</v>
      </c>
    </row>
    <row r="16" spans="1:12" s="33" customFormat="1" ht="15" customHeight="1" x14ac:dyDescent="0.25">
      <c r="A16" s="109" t="s">
        <v>60</v>
      </c>
      <c r="B16" s="114">
        <v>491.4</v>
      </c>
      <c r="C16" s="114">
        <v>1715.3</v>
      </c>
      <c r="D16" s="114">
        <v>861.1</v>
      </c>
      <c r="E16" s="114">
        <v>859.5</v>
      </c>
      <c r="F16" s="114">
        <v>438.8</v>
      </c>
      <c r="G16" s="114">
        <v>362.3</v>
      </c>
      <c r="H16" s="114">
        <v>343.7</v>
      </c>
      <c r="I16" s="114">
        <v>525.5</v>
      </c>
      <c r="J16" s="114">
        <v>232.8</v>
      </c>
      <c r="K16" s="114">
        <v>889.6</v>
      </c>
      <c r="L16" s="115">
        <v>141.1</v>
      </c>
    </row>
    <row r="17" spans="1:13" s="33" customFormat="1" ht="15" customHeight="1" x14ac:dyDescent="0.25">
      <c r="A17" s="109" t="s">
        <v>61</v>
      </c>
      <c r="B17" s="114">
        <v>491</v>
      </c>
      <c r="C17" s="114">
        <v>1719.9</v>
      </c>
      <c r="D17" s="114">
        <v>846.6</v>
      </c>
      <c r="E17" s="114">
        <v>878.1</v>
      </c>
      <c r="F17" s="114">
        <v>444.8</v>
      </c>
      <c r="G17" s="114">
        <v>358.6</v>
      </c>
      <c r="H17" s="114">
        <v>347.1</v>
      </c>
      <c r="I17" s="114">
        <v>530.20000000000005</v>
      </c>
      <c r="J17" s="114">
        <v>238.6</v>
      </c>
      <c r="K17" s="114">
        <v>868.3</v>
      </c>
      <c r="L17" s="115">
        <v>145.30000000000001</v>
      </c>
    </row>
    <row r="18" spans="1:13" s="33" customFormat="1" ht="15" customHeight="1" x14ac:dyDescent="0.25">
      <c r="A18" s="109" t="s">
        <v>62</v>
      </c>
      <c r="B18" s="114">
        <v>499.7</v>
      </c>
      <c r="C18" s="114">
        <v>1732.9</v>
      </c>
      <c r="D18" s="114">
        <v>877.8</v>
      </c>
      <c r="E18" s="114">
        <v>881.7</v>
      </c>
      <c r="F18" s="114">
        <v>449.2</v>
      </c>
      <c r="G18" s="114">
        <v>373.6</v>
      </c>
      <c r="H18" s="114">
        <v>356.4</v>
      </c>
      <c r="I18" s="114">
        <v>540.9</v>
      </c>
      <c r="J18" s="114">
        <v>240.5</v>
      </c>
      <c r="K18" s="114">
        <v>896.1</v>
      </c>
      <c r="L18" s="115">
        <v>149.69999999999999</v>
      </c>
    </row>
    <row r="19" spans="1:13" s="33" customFormat="1" ht="15" customHeight="1" x14ac:dyDescent="0.25">
      <c r="A19" s="109" t="s">
        <v>63</v>
      </c>
      <c r="B19" s="114">
        <v>511.6</v>
      </c>
      <c r="C19" s="114">
        <v>1769.8</v>
      </c>
      <c r="D19" s="114">
        <v>921.2</v>
      </c>
      <c r="E19" s="114">
        <v>860.6</v>
      </c>
      <c r="F19" s="114">
        <v>463.4</v>
      </c>
      <c r="G19" s="114">
        <v>382.9</v>
      </c>
      <c r="H19" s="114">
        <v>358.8</v>
      </c>
      <c r="I19" s="114">
        <v>571.1</v>
      </c>
      <c r="J19" s="114">
        <v>248.8</v>
      </c>
      <c r="K19" s="114">
        <v>939.6</v>
      </c>
      <c r="L19" s="115">
        <v>157.6</v>
      </c>
    </row>
    <row r="20" spans="1:13" s="33" customFormat="1" ht="15" customHeight="1" x14ac:dyDescent="0.25">
      <c r="A20" s="110" t="s">
        <v>64</v>
      </c>
      <c r="B20" s="114">
        <v>519</v>
      </c>
      <c r="C20" s="114">
        <v>1864.9</v>
      </c>
      <c r="D20" s="114">
        <v>965.5</v>
      </c>
      <c r="E20" s="114">
        <v>919.6</v>
      </c>
      <c r="F20" s="114">
        <v>481</v>
      </c>
      <c r="G20" s="114">
        <v>396.1</v>
      </c>
      <c r="H20" s="114">
        <v>366.2</v>
      </c>
      <c r="I20" s="114">
        <v>622.70000000000005</v>
      </c>
      <c r="J20" s="114">
        <v>258.3</v>
      </c>
      <c r="K20" s="114">
        <v>997.7</v>
      </c>
      <c r="L20" s="115">
        <v>168.1</v>
      </c>
    </row>
    <row r="21" spans="1:13" s="91" customFormat="1" ht="15" customHeight="1" x14ac:dyDescent="0.25">
      <c r="A21" s="111" t="s">
        <v>75</v>
      </c>
      <c r="B21" s="114">
        <v>612.70000000000005</v>
      </c>
      <c r="C21" s="114">
        <v>2119.1999999999998</v>
      </c>
      <c r="D21" s="114">
        <v>1074.2</v>
      </c>
      <c r="E21" s="114">
        <v>1230.9000000000001</v>
      </c>
      <c r="F21" s="114">
        <v>552.20000000000005</v>
      </c>
      <c r="G21" s="114">
        <v>442.4</v>
      </c>
      <c r="H21" s="114">
        <v>419.9</v>
      </c>
      <c r="I21" s="114">
        <v>653.5</v>
      </c>
      <c r="J21" s="114">
        <v>287.39999999999998</v>
      </c>
      <c r="K21" s="114">
        <v>1128.3</v>
      </c>
      <c r="L21" s="115">
        <v>226.4</v>
      </c>
      <c r="M21" s="90"/>
    </row>
    <row r="22" spans="1:13" s="33" customFormat="1" ht="15" customHeight="1" x14ac:dyDescent="0.25">
      <c r="A22" s="111" t="s">
        <v>143</v>
      </c>
      <c r="B22" s="114">
        <v>606.70000000000005</v>
      </c>
      <c r="C22" s="114">
        <v>2055.6</v>
      </c>
      <c r="D22" s="114">
        <v>1081.3</v>
      </c>
      <c r="E22" s="114">
        <v>1122</v>
      </c>
      <c r="F22" s="114">
        <v>559.20000000000005</v>
      </c>
      <c r="G22" s="114">
        <v>433.1</v>
      </c>
      <c r="H22" s="114">
        <v>407.3</v>
      </c>
      <c r="I22" s="114">
        <v>621.6</v>
      </c>
      <c r="J22" s="114">
        <v>294.89999999999998</v>
      </c>
      <c r="K22" s="114">
        <v>1178.5</v>
      </c>
      <c r="L22" s="115">
        <v>205.8</v>
      </c>
    </row>
    <row r="23" spans="1:13" ht="30" customHeight="1" x14ac:dyDescent="0.25">
      <c r="A23" s="42" t="s">
        <v>65</v>
      </c>
      <c r="B23"/>
      <c r="C23"/>
      <c r="D23"/>
      <c r="E23"/>
      <c r="F23"/>
      <c r="G23"/>
      <c r="H23"/>
      <c r="I23"/>
      <c r="J23"/>
      <c r="K23"/>
      <c r="L23"/>
    </row>
    <row r="24" spans="1:13" ht="90" customHeight="1" x14ac:dyDescent="0.25">
      <c r="A24" s="76" t="s">
        <v>48</v>
      </c>
      <c r="B24" s="71" t="s">
        <v>130</v>
      </c>
      <c r="C24" s="71" t="s">
        <v>102</v>
      </c>
      <c r="D24" s="71" t="s">
        <v>110</v>
      </c>
      <c r="E24" s="71" t="s">
        <v>111</v>
      </c>
      <c r="F24" s="71" t="s">
        <v>108</v>
      </c>
      <c r="G24" s="71" t="s">
        <v>106</v>
      </c>
      <c r="H24" s="71" t="s">
        <v>112</v>
      </c>
      <c r="I24" s="71" t="s">
        <v>104</v>
      </c>
      <c r="J24" s="71" t="s">
        <v>103</v>
      </c>
      <c r="K24" s="71" t="s">
        <v>109</v>
      </c>
      <c r="L24" s="77" t="s">
        <v>49</v>
      </c>
    </row>
    <row r="25" spans="1:13" s="33" customFormat="1" ht="15" customHeight="1" x14ac:dyDescent="0.25">
      <c r="A25" s="109" t="s">
        <v>50</v>
      </c>
      <c r="B25" s="108" t="s">
        <v>97</v>
      </c>
      <c r="C25" s="108" t="s">
        <v>97</v>
      </c>
      <c r="D25" s="108" t="s">
        <v>97</v>
      </c>
      <c r="E25" s="108" t="s">
        <v>97</v>
      </c>
      <c r="F25" s="108" t="s">
        <v>97</v>
      </c>
      <c r="G25" s="108" t="s">
        <v>97</v>
      </c>
      <c r="H25" s="108" t="s">
        <v>97</v>
      </c>
      <c r="I25" s="108" t="s">
        <v>97</v>
      </c>
      <c r="J25" s="108" t="s">
        <v>97</v>
      </c>
      <c r="K25" s="108" t="s">
        <v>97</v>
      </c>
      <c r="L25" s="113" t="s">
        <v>97</v>
      </c>
    </row>
    <row r="26" spans="1:13" s="33" customFormat="1" ht="15" customHeight="1" x14ac:dyDescent="0.25">
      <c r="A26" s="109" t="s">
        <v>51</v>
      </c>
      <c r="B26" s="114">
        <v>5</v>
      </c>
      <c r="C26" s="114">
        <v>1.9</v>
      </c>
      <c r="D26" s="114">
        <v>4</v>
      </c>
      <c r="E26" s="114">
        <v>4.9000000000000004</v>
      </c>
      <c r="F26" s="114">
        <v>3.9</v>
      </c>
      <c r="G26" s="114">
        <v>1.1000000000000001</v>
      </c>
      <c r="H26" s="114">
        <v>8.8000000000000007</v>
      </c>
      <c r="I26" s="114">
        <v>4</v>
      </c>
      <c r="J26" s="114">
        <v>11.9</v>
      </c>
      <c r="K26" s="114">
        <v>6.1</v>
      </c>
      <c r="L26" s="115">
        <v>7.8</v>
      </c>
    </row>
    <row r="27" spans="1:13" s="33" customFormat="1" ht="15" customHeight="1" x14ac:dyDescent="0.25">
      <c r="A27" s="109" t="s">
        <v>52</v>
      </c>
      <c r="B27" s="114">
        <v>6.5</v>
      </c>
      <c r="C27" s="114">
        <v>6.7</v>
      </c>
      <c r="D27" s="114">
        <v>6.3</v>
      </c>
      <c r="E27" s="114">
        <v>7</v>
      </c>
      <c r="F27" s="114">
        <v>10.5</v>
      </c>
      <c r="G27" s="114">
        <v>-0.2</v>
      </c>
      <c r="H27" s="114">
        <v>1.8</v>
      </c>
      <c r="I27" s="114">
        <v>6.5</v>
      </c>
      <c r="J27" s="114">
        <v>3.5</v>
      </c>
      <c r="K27" s="114">
        <v>6.3</v>
      </c>
      <c r="L27" s="115">
        <v>6.5</v>
      </c>
    </row>
    <row r="28" spans="1:13" s="33" customFormat="1" ht="15" customHeight="1" x14ac:dyDescent="0.25">
      <c r="A28" s="109" t="s">
        <v>53</v>
      </c>
      <c r="B28" s="114">
        <v>3.8</v>
      </c>
      <c r="C28" s="114">
        <v>3.7</v>
      </c>
      <c r="D28" s="114">
        <v>5.2</v>
      </c>
      <c r="E28" s="114">
        <v>0.2</v>
      </c>
      <c r="F28" s="114">
        <v>3.6</v>
      </c>
      <c r="G28" s="114">
        <v>8.3000000000000007</v>
      </c>
      <c r="H28" s="114">
        <v>0.8</v>
      </c>
      <c r="I28" s="114">
        <v>4.5</v>
      </c>
      <c r="J28" s="114">
        <v>2.9</v>
      </c>
      <c r="K28" s="114">
        <v>1</v>
      </c>
      <c r="L28" s="115">
        <v>4.4000000000000004</v>
      </c>
    </row>
    <row r="29" spans="1:13" s="33" customFormat="1" ht="15" customHeight="1" x14ac:dyDescent="0.25">
      <c r="A29" s="109" t="s">
        <v>54</v>
      </c>
      <c r="B29" s="114">
        <v>5.2</v>
      </c>
      <c r="C29" s="114">
        <v>3.8</v>
      </c>
      <c r="D29" s="114">
        <v>6.1</v>
      </c>
      <c r="E29" s="114">
        <v>7</v>
      </c>
      <c r="F29" s="114">
        <v>4.9000000000000004</v>
      </c>
      <c r="G29" s="114">
        <v>0.8</v>
      </c>
      <c r="H29" s="114">
        <v>6.9</v>
      </c>
      <c r="I29" s="114">
        <v>5.3</v>
      </c>
      <c r="J29" s="114">
        <v>19.600000000000001</v>
      </c>
      <c r="K29" s="114">
        <v>5.3</v>
      </c>
      <c r="L29" s="115">
        <v>6.6</v>
      </c>
    </row>
    <row r="30" spans="1:13" s="33" customFormat="1" ht="15" customHeight="1" x14ac:dyDescent="0.25">
      <c r="A30" s="109" t="s">
        <v>55</v>
      </c>
      <c r="B30" s="114">
        <v>1.7</v>
      </c>
      <c r="C30" s="114">
        <v>7.3</v>
      </c>
      <c r="D30" s="114">
        <v>5.9</v>
      </c>
      <c r="E30" s="114">
        <v>9.6</v>
      </c>
      <c r="F30" s="114">
        <v>-0.7</v>
      </c>
      <c r="G30" s="114">
        <v>3.8</v>
      </c>
      <c r="H30" s="114">
        <v>2.4</v>
      </c>
      <c r="I30" s="114">
        <v>2.4</v>
      </c>
      <c r="J30" s="114">
        <v>-10.7</v>
      </c>
      <c r="K30" s="114">
        <v>-5.4</v>
      </c>
      <c r="L30" s="115">
        <v>3.6</v>
      </c>
    </row>
    <row r="31" spans="1:13" s="33" customFormat="1" ht="15" customHeight="1" x14ac:dyDescent="0.25">
      <c r="A31" s="109" t="s">
        <v>56</v>
      </c>
      <c r="B31" s="114">
        <v>2.8</v>
      </c>
      <c r="C31" s="114">
        <v>1.9</v>
      </c>
      <c r="D31" s="114">
        <v>3.9</v>
      </c>
      <c r="E31" s="114">
        <v>3.5</v>
      </c>
      <c r="F31" s="114">
        <v>1.6</v>
      </c>
      <c r="G31" s="114">
        <v>2.1</v>
      </c>
      <c r="H31" s="114">
        <v>3.7</v>
      </c>
      <c r="I31" s="114">
        <v>-2.8</v>
      </c>
      <c r="J31" s="114">
        <v>15.3</v>
      </c>
      <c r="K31" s="114">
        <v>8.9</v>
      </c>
      <c r="L31" s="115">
        <v>1.4</v>
      </c>
    </row>
    <row r="32" spans="1:13" s="33" customFormat="1" ht="15" customHeight="1" x14ac:dyDescent="0.25">
      <c r="A32" s="109" t="s">
        <v>57</v>
      </c>
      <c r="B32" s="114">
        <v>3.8</v>
      </c>
      <c r="C32" s="114">
        <v>2.2999999999999998</v>
      </c>
      <c r="D32" s="114">
        <v>5.4</v>
      </c>
      <c r="E32" s="114">
        <v>3.9</v>
      </c>
      <c r="F32" s="114">
        <v>4.3</v>
      </c>
      <c r="G32" s="114">
        <v>9.6</v>
      </c>
      <c r="H32" s="114">
        <v>-0.5</v>
      </c>
      <c r="I32" s="114">
        <v>8.1999999999999993</v>
      </c>
      <c r="J32" s="114">
        <v>3.3</v>
      </c>
      <c r="K32" s="114">
        <v>-0.9</v>
      </c>
      <c r="L32" s="115">
        <v>2.2000000000000002</v>
      </c>
    </row>
    <row r="33" spans="1:12" s="33" customFormat="1" ht="15" customHeight="1" x14ac:dyDescent="0.25">
      <c r="A33" s="109" t="s">
        <v>58</v>
      </c>
      <c r="B33" s="114">
        <v>0.9</v>
      </c>
      <c r="C33" s="114">
        <v>2.2999999999999998</v>
      </c>
      <c r="D33" s="114">
        <v>3.1</v>
      </c>
      <c r="E33" s="114">
        <v>-0.3</v>
      </c>
      <c r="F33" s="114">
        <v>2.2000000000000002</v>
      </c>
      <c r="G33" s="114">
        <v>1.3</v>
      </c>
      <c r="H33" s="114">
        <v>2.7</v>
      </c>
      <c r="I33" s="114">
        <v>-2</v>
      </c>
      <c r="J33" s="114">
        <v>2.7</v>
      </c>
      <c r="K33" s="114">
        <v>2.7</v>
      </c>
      <c r="L33" s="115">
        <v>3.5</v>
      </c>
    </row>
    <row r="34" spans="1:12" s="33" customFormat="1" ht="15" customHeight="1" x14ac:dyDescent="0.25">
      <c r="A34" s="109" t="s">
        <v>59</v>
      </c>
      <c r="B34" s="114">
        <v>0.9</v>
      </c>
      <c r="C34" s="114">
        <v>1.5</v>
      </c>
      <c r="D34" s="114">
        <v>1.4</v>
      </c>
      <c r="E34" s="114">
        <v>2.7</v>
      </c>
      <c r="F34" s="114">
        <v>1.9</v>
      </c>
      <c r="G34" s="114">
        <v>3.2</v>
      </c>
      <c r="H34" s="114">
        <v>1.8</v>
      </c>
      <c r="I34" s="114">
        <v>-1.6</v>
      </c>
      <c r="J34" s="114">
        <v>0.1</v>
      </c>
      <c r="K34" s="114">
        <v>5.0999999999999996</v>
      </c>
      <c r="L34" s="115">
        <v>2.2000000000000002</v>
      </c>
    </row>
    <row r="35" spans="1:12" s="33" customFormat="1" ht="15" customHeight="1" x14ac:dyDescent="0.25">
      <c r="A35" s="109" t="s">
        <v>60</v>
      </c>
      <c r="B35" s="114">
        <v>3.1</v>
      </c>
      <c r="C35" s="114">
        <v>2.2999999999999998</v>
      </c>
      <c r="D35" s="114">
        <v>4.9000000000000004</v>
      </c>
      <c r="E35" s="114">
        <v>1.9</v>
      </c>
      <c r="F35" s="114">
        <v>2.4</v>
      </c>
      <c r="G35" s="114">
        <v>0.8</v>
      </c>
      <c r="H35" s="114">
        <v>3.2</v>
      </c>
      <c r="I35" s="114">
        <v>4.9000000000000004</v>
      </c>
      <c r="J35" s="114">
        <v>5.5</v>
      </c>
      <c r="K35" s="114">
        <v>2.2999999999999998</v>
      </c>
      <c r="L35" s="115">
        <v>1.6</v>
      </c>
    </row>
    <row r="36" spans="1:12" s="33" customFormat="1" ht="15" customHeight="1" x14ac:dyDescent="0.25">
      <c r="A36" s="109" t="s">
        <v>61</v>
      </c>
      <c r="B36" s="114">
        <v>-0.1</v>
      </c>
      <c r="C36" s="114">
        <v>0.3</v>
      </c>
      <c r="D36" s="114">
        <v>-1.7</v>
      </c>
      <c r="E36" s="114">
        <v>2.2000000000000002</v>
      </c>
      <c r="F36" s="114">
        <v>1.4</v>
      </c>
      <c r="G36" s="114">
        <v>-1</v>
      </c>
      <c r="H36" s="114">
        <v>1</v>
      </c>
      <c r="I36" s="114">
        <v>0.9</v>
      </c>
      <c r="J36" s="114">
        <v>2.5</v>
      </c>
      <c r="K36" s="114">
        <v>-2.4</v>
      </c>
      <c r="L36" s="115">
        <v>3</v>
      </c>
    </row>
    <row r="37" spans="1:12" s="33" customFormat="1" ht="15" customHeight="1" x14ac:dyDescent="0.25">
      <c r="A37" s="109" t="s">
        <v>62</v>
      </c>
      <c r="B37" s="114">
        <v>1.8</v>
      </c>
      <c r="C37" s="114">
        <v>0.8</v>
      </c>
      <c r="D37" s="114">
        <v>3.7</v>
      </c>
      <c r="E37" s="114">
        <v>0.4</v>
      </c>
      <c r="F37" s="114">
        <v>1</v>
      </c>
      <c r="G37" s="114">
        <v>4.2</v>
      </c>
      <c r="H37" s="114">
        <v>2.7</v>
      </c>
      <c r="I37" s="114">
        <v>2</v>
      </c>
      <c r="J37" s="114">
        <v>0.8</v>
      </c>
      <c r="K37" s="114">
        <v>3.2</v>
      </c>
      <c r="L37" s="115">
        <v>3.1</v>
      </c>
    </row>
    <row r="38" spans="1:12" s="33" customFormat="1" ht="15" customHeight="1" x14ac:dyDescent="0.25">
      <c r="A38" s="109" t="s">
        <v>63</v>
      </c>
      <c r="B38" s="114">
        <v>2.4</v>
      </c>
      <c r="C38" s="114">
        <v>2.1</v>
      </c>
      <c r="D38" s="114">
        <v>4.9000000000000004</v>
      </c>
      <c r="E38" s="114">
        <v>-2.4</v>
      </c>
      <c r="F38" s="114">
        <v>3.2</v>
      </c>
      <c r="G38" s="114">
        <v>2.5</v>
      </c>
      <c r="H38" s="114">
        <v>0.7</v>
      </c>
      <c r="I38" s="114">
        <v>5.6</v>
      </c>
      <c r="J38" s="114">
        <v>3.5</v>
      </c>
      <c r="K38" s="114">
        <v>4.9000000000000004</v>
      </c>
      <c r="L38" s="115">
        <v>5.3</v>
      </c>
    </row>
    <row r="39" spans="1:12" s="33" customFormat="1" ht="15" customHeight="1" x14ac:dyDescent="0.25">
      <c r="A39" s="110" t="s">
        <v>64</v>
      </c>
      <c r="B39" s="114">
        <v>1.5</v>
      </c>
      <c r="C39" s="114">
        <v>5.4</v>
      </c>
      <c r="D39" s="114">
        <v>4.8</v>
      </c>
      <c r="E39" s="114">
        <v>6.9</v>
      </c>
      <c r="F39" s="114">
        <v>3.8</v>
      </c>
      <c r="G39" s="114">
        <v>3.4</v>
      </c>
      <c r="H39" s="114">
        <v>2.1</v>
      </c>
      <c r="I39" s="114">
        <v>9</v>
      </c>
      <c r="J39" s="114">
        <v>3.8</v>
      </c>
      <c r="K39" s="114">
        <v>6.2</v>
      </c>
      <c r="L39" s="115">
        <v>6.6</v>
      </c>
    </row>
    <row r="40" spans="1:12" s="33" customFormat="1" ht="15" customHeight="1" x14ac:dyDescent="0.25">
      <c r="A40" s="110" t="s">
        <v>75</v>
      </c>
      <c r="B40" s="114">
        <v>18</v>
      </c>
      <c r="C40" s="114">
        <v>13.6</v>
      </c>
      <c r="D40" s="114">
        <v>11.3</v>
      </c>
      <c r="E40" s="114">
        <v>33.9</v>
      </c>
      <c r="F40" s="114">
        <v>14.8</v>
      </c>
      <c r="G40" s="114">
        <v>11.7</v>
      </c>
      <c r="H40" s="114">
        <v>14.6</v>
      </c>
      <c r="I40" s="114">
        <v>4.9000000000000004</v>
      </c>
      <c r="J40" s="114">
        <v>11.2</v>
      </c>
      <c r="K40" s="114">
        <v>13.1</v>
      </c>
      <c r="L40" s="115">
        <v>34.700000000000003</v>
      </c>
    </row>
    <row r="41" spans="1:12" s="33" customFormat="1" ht="15" customHeight="1" x14ac:dyDescent="0.25">
      <c r="A41" s="110" t="s">
        <v>143</v>
      </c>
      <c r="B41" s="114">
        <v>-1</v>
      </c>
      <c r="C41" s="114">
        <v>-3</v>
      </c>
      <c r="D41" s="114">
        <v>0.7</v>
      </c>
      <c r="E41" s="114">
        <v>-8.8000000000000007</v>
      </c>
      <c r="F41" s="114">
        <v>1.3</v>
      </c>
      <c r="G41" s="114">
        <v>-2.1</v>
      </c>
      <c r="H41" s="114">
        <v>-3</v>
      </c>
      <c r="I41" s="114">
        <v>-4.9000000000000004</v>
      </c>
      <c r="J41" s="114">
        <v>2.6</v>
      </c>
      <c r="K41" s="114">
        <v>4.5</v>
      </c>
      <c r="L41" s="115">
        <v>-9.1</v>
      </c>
    </row>
    <row r="42" spans="1:12" ht="17.25" customHeight="1" x14ac:dyDescent="0.25">
      <c r="A42" s="62" t="s">
        <v>66</v>
      </c>
      <c r="B42" s="41"/>
      <c r="C42" s="41"/>
      <c r="D42" s="41"/>
      <c r="E42" s="41"/>
      <c r="F42" s="41"/>
      <c r="G42" s="41"/>
      <c r="H42" s="41"/>
      <c r="I42" s="41"/>
      <c r="J42" s="41"/>
      <c r="K42" s="41"/>
      <c r="L42" s="41"/>
    </row>
    <row r="43" spans="1:12" ht="12" customHeight="1" x14ac:dyDescent="0.25">
      <c r="A43" s="40" t="s">
        <v>67</v>
      </c>
      <c r="B43" s="41"/>
      <c r="C43" s="41"/>
      <c r="D43" s="41"/>
      <c r="E43" s="41"/>
      <c r="F43" s="41"/>
      <c r="G43" s="41"/>
      <c r="H43" s="41"/>
      <c r="I43" s="41"/>
      <c r="J43" s="41"/>
      <c r="K43" s="41"/>
      <c r="L43" s="41"/>
    </row>
    <row r="44" spans="1:12" ht="12" customHeight="1" x14ac:dyDescent="0.25">
      <c r="A44" s="40" t="s">
        <v>68</v>
      </c>
      <c r="B44" s="41"/>
      <c r="C44" s="41"/>
      <c r="D44" s="41"/>
      <c r="E44" s="41"/>
      <c r="F44" s="41"/>
      <c r="G44" s="41"/>
      <c r="H44" s="41"/>
      <c r="I44" s="41"/>
      <c r="J44" s="41"/>
      <c r="K44" s="41"/>
      <c r="L44" s="41"/>
    </row>
    <row r="45" spans="1:12" s="12" customFormat="1" ht="12" customHeight="1" x14ac:dyDescent="0.25">
      <c r="A45" s="13" t="s">
        <v>69</v>
      </c>
      <c r="B45" s="41"/>
      <c r="C45" s="41"/>
      <c r="D45" s="41"/>
      <c r="E45" s="41"/>
      <c r="F45" s="41"/>
      <c r="G45" s="41"/>
      <c r="H45" s="41"/>
      <c r="I45" s="41"/>
      <c r="J45" s="41"/>
      <c r="K45" s="41"/>
      <c r="L45" s="41"/>
    </row>
    <row r="46" spans="1:12" s="33" customFormat="1" ht="30" customHeight="1" x14ac:dyDescent="0.25">
      <c r="A46" s="32" t="s">
        <v>188</v>
      </c>
      <c r="B46" s="32"/>
      <c r="C46" s="32"/>
      <c r="D46" s="32"/>
      <c r="E46" s="32"/>
      <c r="F46" s="32"/>
      <c r="G46" s="32"/>
      <c r="H46" s="32"/>
      <c r="I46" s="32"/>
      <c r="J46" s="32"/>
      <c r="K46" s="32"/>
      <c r="L46" s="32"/>
    </row>
    <row r="47" spans="1:12" s="12" customFormat="1" ht="20.25" customHeight="1" x14ac:dyDescent="0.25">
      <c r="A47" s="80" t="s">
        <v>149</v>
      </c>
      <c r="B47" s="47"/>
      <c r="C47" s="48"/>
      <c r="D47" s="48"/>
      <c r="E47" s="48"/>
      <c r="F47" s="48"/>
      <c r="G47" s="48"/>
      <c r="H47" s="48"/>
      <c r="I47" s="48"/>
      <c r="J47" s="48"/>
      <c r="K47" s="48"/>
      <c r="L47" s="48"/>
    </row>
    <row r="48" spans="1:12" ht="20.25" customHeight="1" x14ac:dyDescent="0.25">
      <c r="A48" s="49" t="s">
        <v>70</v>
      </c>
      <c r="B48" s="46"/>
      <c r="C48" s="46"/>
      <c r="D48" s="46"/>
      <c r="E48" s="46"/>
      <c r="F48" s="46"/>
      <c r="G48" s="46"/>
      <c r="H48" s="46"/>
      <c r="I48" s="46"/>
      <c r="J48" s="46"/>
      <c r="K48" s="46"/>
      <c r="L48" s="46"/>
    </row>
    <row r="49" spans="1:13" ht="90" customHeight="1" x14ac:dyDescent="0.25">
      <c r="A49" s="76" t="s">
        <v>48</v>
      </c>
      <c r="B49" s="71" t="s">
        <v>129</v>
      </c>
      <c r="C49" s="71" t="s">
        <v>113</v>
      </c>
      <c r="D49" s="71" t="s">
        <v>114</v>
      </c>
      <c r="E49" s="71" t="s">
        <v>115</v>
      </c>
      <c r="F49" s="71" t="s">
        <v>71</v>
      </c>
      <c r="G49" s="71" t="s">
        <v>72</v>
      </c>
      <c r="H49" s="71" t="s">
        <v>107</v>
      </c>
      <c r="I49" s="71" t="s">
        <v>73</v>
      </c>
      <c r="J49" s="71" t="s">
        <v>105</v>
      </c>
      <c r="K49" s="71" t="s">
        <v>116</v>
      </c>
      <c r="L49" s="77" t="s">
        <v>74</v>
      </c>
    </row>
    <row r="50" spans="1:13" s="33" customFormat="1" ht="15" customHeight="1" x14ac:dyDescent="0.25">
      <c r="A50" s="109" t="s">
        <v>50</v>
      </c>
      <c r="B50" s="116">
        <v>3649.6</v>
      </c>
      <c r="C50" s="116">
        <v>1430.1</v>
      </c>
      <c r="D50" s="116">
        <v>755.5</v>
      </c>
      <c r="E50" s="116">
        <v>188.2</v>
      </c>
      <c r="F50" s="116">
        <v>696.4</v>
      </c>
      <c r="G50" s="116">
        <v>160.6</v>
      </c>
      <c r="H50" s="116">
        <v>260.60000000000002</v>
      </c>
      <c r="I50" s="116">
        <v>36.9</v>
      </c>
      <c r="J50" s="116">
        <v>1210</v>
      </c>
      <c r="K50" s="116">
        <v>1809.2</v>
      </c>
      <c r="L50" s="117">
        <v>1063.3</v>
      </c>
    </row>
    <row r="51" spans="1:13" s="33" customFormat="1" ht="15" customHeight="1" x14ac:dyDescent="0.25">
      <c r="A51" s="109" t="s">
        <v>51</v>
      </c>
      <c r="B51" s="116">
        <v>3934.8</v>
      </c>
      <c r="C51" s="116">
        <v>1417.6</v>
      </c>
      <c r="D51" s="116">
        <v>802</v>
      </c>
      <c r="E51" s="116">
        <v>201.6</v>
      </c>
      <c r="F51" s="116">
        <v>745.7</v>
      </c>
      <c r="G51" s="116">
        <v>163.80000000000001</v>
      </c>
      <c r="H51" s="116">
        <v>320.10000000000002</v>
      </c>
      <c r="I51" s="116">
        <v>42.2</v>
      </c>
      <c r="J51" s="116">
        <v>1247.2</v>
      </c>
      <c r="K51" s="116">
        <v>1975.1</v>
      </c>
      <c r="L51" s="117">
        <v>1183.7</v>
      </c>
    </row>
    <row r="52" spans="1:13" s="33" customFormat="1" ht="15" customHeight="1" x14ac:dyDescent="0.25">
      <c r="A52" s="109" t="s">
        <v>52</v>
      </c>
      <c r="B52" s="116">
        <v>4310.3</v>
      </c>
      <c r="C52" s="116">
        <v>1537.1</v>
      </c>
      <c r="D52" s="116">
        <v>879.6</v>
      </c>
      <c r="E52" s="116">
        <v>214.2</v>
      </c>
      <c r="F52" s="116">
        <v>774.8</v>
      </c>
      <c r="G52" s="116">
        <v>195.9</v>
      </c>
      <c r="H52" s="116">
        <v>338.5</v>
      </c>
      <c r="I52" s="116">
        <v>50.7</v>
      </c>
      <c r="J52" s="116">
        <v>1243.3</v>
      </c>
      <c r="K52" s="116">
        <v>2227.1999999999998</v>
      </c>
      <c r="L52" s="117">
        <v>1303.0999999999999</v>
      </c>
    </row>
    <row r="53" spans="1:13" s="33" customFormat="1" ht="15" customHeight="1" x14ac:dyDescent="0.25">
      <c r="A53" s="109" t="s">
        <v>53</v>
      </c>
      <c r="B53" s="116">
        <v>4602</v>
      </c>
      <c r="C53" s="116">
        <v>1690.9</v>
      </c>
      <c r="D53" s="116">
        <v>916.8</v>
      </c>
      <c r="E53" s="116">
        <v>216.2</v>
      </c>
      <c r="F53" s="116">
        <v>827.3</v>
      </c>
      <c r="G53" s="116">
        <v>204.2</v>
      </c>
      <c r="H53" s="116">
        <v>329.4</v>
      </c>
      <c r="I53" s="116">
        <v>55</v>
      </c>
      <c r="J53" s="116">
        <v>1334</v>
      </c>
      <c r="K53" s="116">
        <v>2311.9</v>
      </c>
      <c r="L53" s="117">
        <v>1385.6</v>
      </c>
    </row>
    <row r="54" spans="1:13" s="33" customFormat="1" ht="15" customHeight="1" x14ac:dyDescent="0.25">
      <c r="A54" s="109" t="s">
        <v>54</v>
      </c>
      <c r="B54" s="116">
        <v>4908.2</v>
      </c>
      <c r="C54" s="116">
        <v>1758.5</v>
      </c>
      <c r="D54" s="116">
        <v>929.4</v>
      </c>
      <c r="E54" s="116">
        <v>225.9</v>
      </c>
      <c r="F54" s="116">
        <v>840.8</v>
      </c>
      <c r="G54" s="116">
        <v>195.8</v>
      </c>
      <c r="H54" s="116">
        <v>359.7</v>
      </c>
      <c r="I54" s="116">
        <v>32.6</v>
      </c>
      <c r="J54" s="116">
        <v>1216.4000000000001</v>
      </c>
      <c r="K54" s="116">
        <v>2459</v>
      </c>
      <c r="L54" s="117">
        <v>1516.4</v>
      </c>
    </row>
    <row r="55" spans="1:13" s="33" customFormat="1" ht="15" customHeight="1" x14ac:dyDescent="0.25">
      <c r="A55" s="109" t="s">
        <v>55</v>
      </c>
      <c r="B55" s="116">
        <v>5015.3999999999996</v>
      </c>
      <c r="C55" s="116">
        <v>1813.4</v>
      </c>
      <c r="D55" s="116">
        <v>966.1</v>
      </c>
      <c r="E55" s="116">
        <v>243.1</v>
      </c>
      <c r="F55" s="116">
        <v>880.7</v>
      </c>
      <c r="G55" s="116">
        <v>193.4</v>
      </c>
      <c r="H55" s="116">
        <v>373.3</v>
      </c>
      <c r="I55" s="116">
        <v>55.2</v>
      </c>
      <c r="J55" s="116">
        <v>867.3</v>
      </c>
      <c r="K55" s="116">
        <v>2378.5</v>
      </c>
      <c r="L55" s="117">
        <v>1558.6</v>
      </c>
    </row>
    <row r="56" spans="1:13" s="33" customFormat="1" ht="15" customHeight="1" x14ac:dyDescent="0.25">
      <c r="A56" s="109" t="s">
        <v>56</v>
      </c>
      <c r="B56" s="116">
        <v>5261.4</v>
      </c>
      <c r="C56" s="116">
        <v>1868.2</v>
      </c>
      <c r="D56" s="116">
        <v>1004.5</v>
      </c>
      <c r="E56" s="116">
        <v>253.6</v>
      </c>
      <c r="F56" s="116">
        <v>938.3</v>
      </c>
      <c r="G56" s="116">
        <v>186.7</v>
      </c>
      <c r="H56" s="116">
        <v>430.3</v>
      </c>
      <c r="I56" s="116">
        <v>60.3</v>
      </c>
      <c r="J56" s="116">
        <v>1210.5999999999999</v>
      </c>
      <c r="K56" s="116">
        <v>2619.5</v>
      </c>
      <c r="L56" s="117">
        <v>1640.6</v>
      </c>
    </row>
    <row r="57" spans="1:13" s="33" customFormat="1" ht="15" customHeight="1" x14ac:dyDescent="0.25">
      <c r="A57" s="109" t="s">
        <v>57</v>
      </c>
      <c r="B57" s="116">
        <v>5572.9</v>
      </c>
      <c r="C57" s="116">
        <v>1946.5</v>
      </c>
      <c r="D57" s="116">
        <v>1054.0999999999999</v>
      </c>
      <c r="E57" s="116">
        <v>263.60000000000002</v>
      </c>
      <c r="F57" s="116">
        <v>969</v>
      </c>
      <c r="G57" s="116">
        <v>215.4</v>
      </c>
      <c r="H57" s="116">
        <v>453.4</v>
      </c>
      <c r="I57" s="116">
        <v>71.7</v>
      </c>
      <c r="J57" s="116">
        <v>1182.9000000000001</v>
      </c>
      <c r="K57" s="116">
        <v>2544.4</v>
      </c>
      <c r="L57" s="117">
        <v>1703.9</v>
      </c>
    </row>
    <row r="58" spans="1:13" s="33" customFormat="1" ht="15" customHeight="1" x14ac:dyDescent="0.25">
      <c r="A58" s="109" t="s">
        <v>58</v>
      </c>
      <c r="B58" s="116">
        <v>5604.2</v>
      </c>
      <c r="C58" s="116">
        <v>1954</v>
      </c>
      <c r="D58" s="116">
        <v>1057.9000000000001</v>
      </c>
      <c r="E58" s="116">
        <v>259.39999999999998</v>
      </c>
      <c r="F58" s="116">
        <v>1018.8</v>
      </c>
      <c r="G58" s="116">
        <v>213.9</v>
      </c>
      <c r="H58" s="116">
        <v>470.9</v>
      </c>
      <c r="I58" s="116">
        <v>67.599999999999994</v>
      </c>
      <c r="J58" s="116">
        <v>1106.4000000000001</v>
      </c>
      <c r="K58" s="116">
        <v>2605.6999999999998</v>
      </c>
      <c r="L58" s="117">
        <v>1774.8</v>
      </c>
    </row>
    <row r="59" spans="1:13" s="33" customFormat="1" ht="15" customHeight="1" x14ac:dyDescent="0.25">
      <c r="A59" s="109" t="s">
        <v>59</v>
      </c>
      <c r="B59" s="116">
        <v>5784.2</v>
      </c>
      <c r="C59" s="116">
        <v>2025.3</v>
      </c>
      <c r="D59" s="116">
        <v>1104.8</v>
      </c>
      <c r="E59" s="116">
        <v>260.2</v>
      </c>
      <c r="F59" s="116">
        <v>1039.3</v>
      </c>
      <c r="G59" s="116">
        <v>216.1</v>
      </c>
      <c r="H59" s="116">
        <v>492.7</v>
      </c>
      <c r="I59" s="116">
        <v>71.599999999999994</v>
      </c>
      <c r="J59" s="116">
        <v>1039.5</v>
      </c>
      <c r="K59" s="116">
        <v>2781.8</v>
      </c>
      <c r="L59" s="117">
        <v>1858.8</v>
      </c>
    </row>
    <row r="60" spans="1:13" s="33" customFormat="1" ht="15" customHeight="1" x14ac:dyDescent="0.25">
      <c r="A60" s="109" t="s">
        <v>60</v>
      </c>
      <c r="B60" s="116">
        <v>5898.5</v>
      </c>
      <c r="C60" s="116">
        <v>2103.1999999999998</v>
      </c>
      <c r="D60" s="116">
        <v>1125.0999999999999</v>
      </c>
      <c r="E60" s="116">
        <v>251.3</v>
      </c>
      <c r="F60" s="116">
        <v>1076</v>
      </c>
      <c r="G60" s="116">
        <v>213.9</v>
      </c>
      <c r="H60" s="116">
        <v>518.79999999999995</v>
      </c>
      <c r="I60" s="116">
        <v>67.5</v>
      </c>
      <c r="J60" s="116">
        <v>1070.5999999999999</v>
      </c>
      <c r="K60" s="116">
        <v>2787</v>
      </c>
      <c r="L60" s="117">
        <v>1879.8</v>
      </c>
    </row>
    <row r="61" spans="1:13" s="33" customFormat="1" ht="15" customHeight="1" x14ac:dyDescent="0.25">
      <c r="A61" s="109" t="s">
        <v>61</v>
      </c>
      <c r="B61" s="116">
        <v>5977.2</v>
      </c>
      <c r="C61" s="116">
        <v>2117.1999999999998</v>
      </c>
      <c r="D61" s="116">
        <v>1044.2</v>
      </c>
      <c r="E61" s="116">
        <v>248</v>
      </c>
      <c r="F61" s="116">
        <v>1084.8</v>
      </c>
      <c r="G61" s="116">
        <v>205.8</v>
      </c>
      <c r="H61" s="116">
        <v>525.29999999999995</v>
      </c>
      <c r="I61" s="116">
        <v>67.5</v>
      </c>
      <c r="J61" s="116">
        <v>1026</v>
      </c>
      <c r="K61" s="116">
        <v>2785.2</v>
      </c>
      <c r="L61" s="117">
        <v>1975.7</v>
      </c>
    </row>
    <row r="62" spans="1:13" s="33" customFormat="1" ht="15" customHeight="1" x14ac:dyDescent="0.25">
      <c r="A62" s="109" t="s">
        <v>62</v>
      </c>
      <c r="B62" s="116">
        <v>6168.5</v>
      </c>
      <c r="C62" s="116">
        <v>2194.5</v>
      </c>
      <c r="D62" s="116">
        <v>1118.3</v>
      </c>
      <c r="E62" s="116">
        <v>268.39999999999998</v>
      </c>
      <c r="F62" s="116">
        <v>1118.8</v>
      </c>
      <c r="G62" s="116">
        <v>212.1</v>
      </c>
      <c r="H62" s="116">
        <v>550</v>
      </c>
      <c r="I62" s="116">
        <v>64.2</v>
      </c>
      <c r="J62" s="116">
        <v>993.7</v>
      </c>
      <c r="K62" s="116">
        <v>2810.2</v>
      </c>
      <c r="L62" s="117">
        <v>2075.6</v>
      </c>
    </row>
    <row r="63" spans="1:13" s="33" customFormat="1" ht="15" customHeight="1" x14ac:dyDescent="0.25">
      <c r="A63" s="109" t="s">
        <v>63</v>
      </c>
      <c r="B63" s="116">
        <v>6536.3</v>
      </c>
      <c r="C63" s="116">
        <v>2275.8000000000002</v>
      </c>
      <c r="D63" s="116">
        <v>1167.5</v>
      </c>
      <c r="E63" s="116">
        <v>232.5</v>
      </c>
      <c r="F63" s="116">
        <v>1187.5</v>
      </c>
      <c r="G63" s="116">
        <v>218.2</v>
      </c>
      <c r="H63" s="116">
        <v>553.6</v>
      </c>
      <c r="I63" s="116">
        <v>63.7</v>
      </c>
      <c r="J63" s="116">
        <v>1023.4</v>
      </c>
      <c r="K63" s="116">
        <v>3045.4</v>
      </c>
      <c r="L63" s="117">
        <v>2266.5</v>
      </c>
    </row>
    <row r="64" spans="1:13" s="91" customFormat="1" ht="15" customHeight="1" x14ac:dyDescent="0.25">
      <c r="A64" s="110" t="s">
        <v>64</v>
      </c>
      <c r="B64" s="116">
        <v>6636.2</v>
      </c>
      <c r="C64" s="116">
        <v>2495.6</v>
      </c>
      <c r="D64" s="116">
        <v>1198.5</v>
      </c>
      <c r="E64" s="116">
        <v>236</v>
      </c>
      <c r="F64" s="116">
        <v>1214.2</v>
      </c>
      <c r="G64" s="116">
        <v>221.4</v>
      </c>
      <c r="H64" s="116">
        <v>575.6</v>
      </c>
      <c r="I64" s="116">
        <v>69.3</v>
      </c>
      <c r="J64" s="116">
        <v>1054.8</v>
      </c>
      <c r="K64" s="116">
        <v>3159</v>
      </c>
      <c r="L64" s="117">
        <v>2345</v>
      </c>
      <c r="M64" s="90"/>
    </row>
    <row r="65" spans="1:12" s="33" customFormat="1" ht="15" customHeight="1" x14ac:dyDescent="0.25">
      <c r="A65" s="111" t="s">
        <v>75</v>
      </c>
      <c r="B65" s="116">
        <v>7135</v>
      </c>
      <c r="C65" s="116">
        <v>2695.8</v>
      </c>
      <c r="D65" s="116">
        <v>1224.7</v>
      </c>
      <c r="E65" s="116">
        <v>244.5</v>
      </c>
      <c r="F65" s="116">
        <v>1303.9000000000001</v>
      </c>
      <c r="G65" s="116">
        <v>227</v>
      </c>
      <c r="H65" s="116">
        <v>582.4</v>
      </c>
      <c r="I65" s="116">
        <v>61</v>
      </c>
      <c r="J65" s="116">
        <v>1153.0999999999999</v>
      </c>
      <c r="K65" s="116">
        <v>2992.1</v>
      </c>
      <c r="L65" s="117">
        <v>2438.1</v>
      </c>
    </row>
    <row r="66" spans="1:12" s="33" customFormat="1" ht="15" customHeight="1" x14ac:dyDescent="0.25">
      <c r="A66" s="112" t="s">
        <v>143</v>
      </c>
      <c r="B66" s="116">
        <v>7533.3</v>
      </c>
      <c r="C66" s="116">
        <v>2958.5</v>
      </c>
      <c r="D66" s="116">
        <v>1270.4000000000001</v>
      </c>
      <c r="E66" s="116">
        <v>256.39999999999998</v>
      </c>
      <c r="F66" s="116">
        <v>1348.3</v>
      </c>
      <c r="G66" s="116">
        <v>235.3</v>
      </c>
      <c r="H66" s="116">
        <v>606.9</v>
      </c>
      <c r="I66" s="116">
        <v>57.8</v>
      </c>
      <c r="J66" s="116">
        <v>1191.3</v>
      </c>
      <c r="K66" s="116">
        <v>3220.6</v>
      </c>
      <c r="L66" s="117">
        <v>2544</v>
      </c>
    </row>
    <row r="67" spans="1:12" ht="30" customHeight="1" x14ac:dyDescent="0.25">
      <c r="A67" s="42" t="s">
        <v>76</v>
      </c>
      <c r="B67"/>
      <c r="C67"/>
      <c r="D67"/>
      <c r="E67"/>
      <c r="F67"/>
      <c r="G67"/>
      <c r="H67"/>
      <c r="I67"/>
      <c r="J67"/>
      <c r="K67"/>
      <c r="L67"/>
    </row>
    <row r="68" spans="1:12" ht="90" customHeight="1" x14ac:dyDescent="0.25">
      <c r="A68" s="76" t="s">
        <v>48</v>
      </c>
      <c r="B68" s="71" t="s">
        <v>128</v>
      </c>
      <c r="C68" s="71" t="s">
        <v>118</v>
      </c>
      <c r="D68" s="71" t="s">
        <v>119</v>
      </c>
      <c r="E68" s="71" t="s">
        <v>120</v>
      </c>
      <c r="F68" s="71" t="s">
        <v>121</v>
      </c>
      <c r="G68" s="71" t="s">
        <v>122</v>
      </c>
      <c r="H68" s="71" t="s">
        <v>117</v>
      </c>
      <c r="I68" s="71" t="s">
        <v>123</v>
      </c>
      <c r="J68" s="71" t="s">
        <v>124</v>
      </c>
      <c r="K68" s="71" t="s">
        <v>125</v>
      </c>
      <c r="L68" s="77" t="s">
        <v>126</v>
      </c>
    </row>
    <row r="69" spans="1:12" s="33" customFormat="1" ht="15" customHeight="1" x14ac:dyDescent="0.25">
      <c r="A69" s="109" t="s">
        <v>50</v>
      </c>
      <c r="B69" s="118">
        <v>10328085</v>
      </c>
      <c r="C69" s="118">
        <v>1158448</v>
      </c>
      <c r="D69" s="118">
        <v>1378195</v>
      </c>
      <c r="E69" s="118">
        <v>323320</v>
      </c>
      <c r="F69" s="118">
        <v>2223407</v>
      </c>
      <c r="G69" s="118">
        <v>598510</v>
      </c>
      <c r="H69" s="118">
        <v>1030840</v>
      </c>
      <c r="I69" s="118">
        <v>93087</v>
      </c>
      <c r="J69" s="118">
        <v>8556120</v>
      </c>
      <c r="K69" s="118">
        <v>2745269</v>
      </c>
      <c r="L69" s="119">
        <v>11112082</v>
      </c>
    </row>
    <row r="70" spans="1:12" s="33" customFormat="1" ht="15" customHeight="1" x14ac:dyDescent="0.25">
      <c r="A70" s="109" t="s">
        <v>51</v>
      </c>
      <c r="B70" s="120">
        <v>10602504</v>
      </c>
      <c r="C70" s="120">
        <v>1126903</v>
      </c>
      <c r="D70" s="120">
        <v>1406139</v>
      </c>
      <c r="E70" s="120">
        <v>330351</v>
      </c>
      <c r="F70" s="120">
        <v>2291660</v>
      </c>
      <c r="G70" s="120">
        <v>603719</v>
      </c>
      <c r="H70" s="120">
        <v>1164323</v>
      </c>
      <c r="I70" s="120">
        <v>102405</v>
      </c>
      <c r="J70" s="120">
        <v>7880709</v>
      </c>
      <c r="K70" s="120">
        <v>2825962</v>
      </c>
      <c r="L70" s="121">
        <v>11473230</v>
      </c>
    </row>
    <row r="71" spans="1:12" s="33" customFormat="1" ht="15" customHeight="1" x14ac:dyDescent="0.25">
      <c r="A71" s="109" t="s">
        <v>52</v>
      </c>
      <c r="B71" s="120">
        <v>10904169</v>
      </c>
      <c r="C71" s="120">
        <v>1144654</v>
      </c>
      <c r="D71" s="120">
        <v>1450643</v>
      </c>
      <c r="E71" s="120">
        <v>328054</v>
      </c>
      <c r="F71" s="120">
        <v>2153844</v>
      </c>
      <c r="G71" s="120">
        <v>723303</v>
      </c>
      <c r="H71" s="120">
        <v>1209090</v>
      </c>
      <c r="I71" s="120">
        <v>115639</v>
      </c>
      <c r="J71" s="120">
        <v>7588450</v>
      </c>
      <c r="K71" s="120">
        <v>2998655</v>
      </c>
      <c r="L71" s="121">
        <v>11863632</v>
      </c>
    </row>
    <row r="72" spans="1:12" s="33" customFormat="1" ht="15" customHeight="1" x14ac:dyDescent="0.25">
      <c r="A72" s="109" t="s">
        <v>53</v>
      </c>
      <c r="B72" s="120">
        <v>11210744</v>
      </c>
      <c r="C72" s="120">
        <v>1214643</v>
      </c>
      <c r="D72" s="120">
        <v>1437175</v>
      </c>
      <c r="E72" s="120">
        <v>330413</v>
      </c>
      <c r="F72" s="120">
        <v>2220946</v>
      </c>
      <c r="G72" s="120">
        <v>695957</v>
      </c>
      <c r="H72" s="120">
        <v>1167369</v>
      </c>
      <c r="I72" s="120">
        <v>120104</v>
      </c>
      <c r="J72" s="120">
        <v>7912144</v>
      </c>
      <c r="K72" s="120">
        <v>3081703</v>
      </c>
      <c r="L72" s="121">
        <v>12080909</v>
      </c>
    </row>
    <row r="73" spans="1:12" s="33" customFormat="1" ht="15" customHeight="1" x14ac:dyDescent="0.25">
      <c r="A73" s="109" t="s">
        <v>54</v>
      </c>
      <c r="B73" s="120">
        <v>11369557</v>
      </c>
      <c r="C73" s="120">
        <v>1217371</v>
      </c>
      <c r="D73" s="120">
        <v>1373513</v>
      </c>
      <c r="E73" s="120">
        <v>322859</v>
      </c>
      <c r="F73" s="120">
        <v>2150795</v>
      </c>
      <c r="G73" s="120">
        <v>661970</v>
      </c>
      <c r="H73" s="120">
        <v>1192664</v>
      </c>
      <c r="I73" s="120">
        <v>67482</v>
      </c>
      <c r="J73" s="120">
        <v>6029794</v>
      </c>
      <c r="K73" s="120">
        <v>3112715</v>
      </c>
      <c r="L73" s="121">
        <v>12397961</v>
      </c>
    </row>
    <row r="74" spans="1:12" s="33" customFormat="1" ht="15" customHeight="1" x14ac:dyDescent="0.25">
      <c r="A74" s="109" t="s">
        <v>55</v>
      </c>
      <c r="B74" s="120">
        <v>11427039</v>
      </c>
      <c r="C74" s="120">
        <v>1170113</v>
      </c>
      <c r="D74" s="120">
        <v>1348565</v>
      </c>
      <c r="E74" s="120">
        <v>316835</v>
      </c>
      <c r="F74" s="120">
        <v>2268814</v>
      </c>
      <c r="G74" s="120">
        <v>630033</v>
      </c>
      <c r="H74" s="120">
        <v>1209262</v>
      </c>
      <c r="I74" s="120">
        <v>111727</v>
      </c>
      <c r="J74" s="120">
        <v>4812469</v>
      </c>
      <c r="K74" s="120">
        <v>3184028</v>
      </c>
      <c r="L74" s="121">
        <v>12305975</v>
      </c>
    </row>
    <row r="75" spans="1:12" s="33" customFormat="1" ht="15" customHeight="1" x14ac:dyDescent="0.25">
      <c r="A75" s="109" t="s">
        <v>56</v>
      </c>
      <c r="B75" s="120">
        <v>11659184</v>
      </c>
      <c r="C75" s="120">
        <v>1182940</v>
      </c>
      <c r="D75" s="120">
        <v>1349705</v>
      </c>
      <c r="E75" s="120">
        <v>319587</v>
      </c>
      <c r="F75" s="120">
        <v>2379907</v>
      </c>
      <c r="G75" s="120">
        <v>595465</v>
      </c>
      <c r="H75" s="120">
        <v>1344436</v>
      </c>
      <c r="I75" s="120">
        <v>125508</v>
      </c>
      <c r="J75" s="120">
        <v>5824382</v>
      </c>
      <c r="K75" s="120">
        <v>3219572</v>
      </c>
      <c r="L75" s="121">
        <v>12769218</v>
      </c>
    </row>
    <row r="76" spans="1:12" s="33" customFormat="1" ht="15" customHeight="1" x14ac:dyDescent="0.25">
      <c r="A76" s="109" t="s">
        <v>57</v>
      </c>
      <c r="B76" s="120">
        <v>11901467</v>
      </c>
      <c r="C76" s="120">
        <v>1205356</v>
      </c>
      <c r="D76" s="120">
        <v>1343512</v>
      </c>
      <c r="E76" s="120">
        <v>319861</v>
      </c>
      <c r="F76" s="120">
        <v>2355976</v>
      </c>
      <c r="G76" s="120">
        <v>626551</v>
      </c>
      <c r="H76" s="120">
        <v>1423914</v>
      </c>
      <c r="I76" s="120">
        <v>137850</v>
      </c>
      <c r="J76" s="120">
        <v>5510272</v>
      </c>
      <c r="K76" s="120">
        <v>3156260</v>
      </c>
      <c r="L76" s="121">
        <v>12978160</v>
      </c>
    </row>
    <row r="77" spans="1:12" s="33" customFormat="1" ht="15" customHeight="1" x14ac:dyDescent="0.25">
      <c r="A77" s="109" t="s">
        <v>58</v>
      </c>
      <c r="B77" s="120">
        <v>11859918</v>
      </c>
      <c r="C77" s="120">
        <v>1182730</v>
      </c>
      <c r="D77" s="120">
        <v>1307888</v>
      </c>
      <c r="E77" s="120">
        <v>315701</v>
      </c>
      <c r="F77" s="120">
        <v>2423095</v>
      </c>
      <c r="G77" s="120">
        <v>614176</v>
      </c>
      <c r="H77" s="120">
        <v>1439691</v>
      </c>
      <c r="I77" s="120">
        <v>132691</v>
      </c>
      <c r="J77" s="120">
        <v>5019541</v>
      </c>
      <c r="K77" s="120">
        <v>3148627</v>
      </c>
      <c r="L77" s="121">
        <v>13065594</v>
      </c>
    </row>
    <row r="78" spans="1:12" s="33" customFormat="1" ht="15" customHeight="1" x14ac:dyDescent="0.25">
      <c r="A78" s="109" t="s">
        <v>59</v>
      </c>
      <c r="B78" s="120">
        <v>12137434</v>
      </c>
      <c r="C78" s="120">
        <v>1207474</v>
      </c>
      <c r="D78" s="120">
        <v>1346411</v>
      </c>
      <c r="E78" s="120">
        <v>308360</v>
      </c>
      <c r="F78" s="120">
        <v>2425786</v>
      </c>
      <c r="G78" s="120">
        <v>600876</v>
      </c>
      <c r="H78" s="120">
        <v>1479732</v>
      </c>
      <c r="I78" s="120">
        <v>142955</v>
      </c>
      <c r="J78" s="120">
        <v>4710835</v>
      </c>
      <c r="K78" s="120">
        <v>3197798</v>
      </c>
      <c r="L78" s="121">
        <v>13386587</v>
      </c>
    </row>
    <row r="79" spans="1:12" s="33" customFormat="1" ht="15" customHeight="1" x14ac:dyDescent="0.25">
      <c r="A79" s="109" t="s">
        <v>60</v>
      </c>
      <c r="B79" s="120">
        <v>12003725</v>
      </c>
      <c r="C79" s="120">
        <v>1226136</v>
      </c>
      <c r="D79" s="120">
        <v>1306564</v>
      </c>
      <c r="E79" s="120">
        <v>292394</v>
      </c>
      <c r="F79" s="120">
        <v>2452102</v>
      </c>
      <c r="G79" s="120">
        <v>590271</v>
      </c>
      <c r="H79" s="120">
        <v>1509540</v>
      </c>
      <c r="I79" s="120">
        <v>128480</v>
      </c>
      <c r="J79" s="120">
        <v>4598969</v>
      </c>
      <c r="K79" s="120">
        <v>3132814</v>
      </c>
      <c r="L79" s="121">
        <v>13323492</v>
      </c>
    </row>
    <row r="80" spans="1:12" s="33" customFormat="1" ht="15" customHeight="1" x14ac:dyDescent="0.25">
      <c r="A80" s="109" t="s">
        <v>61</v>
      </c>
      <c r="B80" s="120">
        <v>12173724</v>
      </c>
      <c r="C80" s="120">
        <v>1230949</v>
      </c>
      <c r="D80" s="120">
        <v>1233418</v>
      </c>
      <c r="E80" s="120">
        <v>282370</v>
      </c>
      <c r="F80" s="120">
        <v>2439188</v>
      </c>
      <c r="G80" s="120">
        <v>573816</v>
      </c>
      <c r="H80" s="120">
        <v>1513594</v>
      </c>
      <c r="I80" s="120">
        <v>127237</v>
      </c>
      <c r="J80" s="120">
        <v>4300147</v>
      </c>
      <c r="K80" s="120">
        <v>3207556</v>
      </c>
      <c r="L80" s="121">
        <v>13600768</v>
      </c>
    </row>
    <row r="81" spans="1:13" s="33" customFormat="1" ht="15" customHeight="1" x14ac:dyDescent="0.25">
      <c r="A81" s="109" t="s">
        <v>62</v>
      </c>
      <c r="B81" s="120">
        <v>12345529</v>
      </c>
      <c r="C81" s="120">
        <v>1266391</v>
      </c>
      <c r="D81" s="120">
        <v>1274009</v>
      </c>
      <c r="E81" s="120">
        <v>304408</v>
      </c>
      <c r="F81" s="120">
        <v>2490686</v>
      </c>
      <c r="G81" s="120">
        <v>567646</v>
      </c>
      <c r="H81" s="120">
        <v>1543352</v>
      </c>
      <c r="I81" s="120">
        <v>118715</v>
      </c>
      <c r="J81" s="120">
        <v>4132685</v>
      </c>
      <c r="K81" s="120">
        <v>3136167</v>
      </c>
      <c r="L81" s="121">
        <v>13863247</v>
      </c>
    </row>
    <row r="82" spans="1:13" s="91" customFormat="1" ht="15" customHeight="1" x14ac:dyDescent="0.25">
      <c r="A82" s="109" t="s">
        <v>63</v>
      </c>
      <c r="B82" s="120">
        <v>12776694</v>
      </c>
      <c r="C82" s="120">
        <v>1285917</v>
      </c>
      <c r="D82" s="120">
        <v>1267387</v>
      </c>
      <c r="E82" s="120">
        <v>270165</v>
      </c>
      <c r="F82" s="120">
        <v>2562258</v>
      </c>
      <c r="G82" s="120">
        <v>569787</v>
      </c>
      <c r="H82" s="120">
        <v>1542857</v>
      </c>
      <c r="I82" s="120">
        <v>111496</v>
      </c>
      <c r="J82" s="120">
        <v>4113258</v>
      </c>
      <c r="K82" s="120">
        <v>3241209</v>
      </c>
      <c r="L82" s="121">
        <v>14377653</v>
      </c>
      <c r="M82" s="90"/>
    </row>
    <row r="83" spans="1:13" s="33" customFormat="1" ht="15" customHeight="1" x14ac:dyDescent="0.25">
      <c r="A83" s="110" t="s">
        <v>64</v>
      </c>
      <c r="B83" s="120">
        <v>12785835</v>
      </c>
      <c r="C83" s="120">
        <v>1338200</v>
      </c>
      <c r="D83" s="120">
        <v>1241403</v>
      </c>
      <c r="E83" s="120">
        <v>256677</v>
      </c>
      <c r="F83" s="120">
        <v>2524191</v>
      </c>
      <c r="G83" s="120">
        <v>559000</v>
      </c>
      <c r="H83" s="120">
        <v>1571704</v>
      </c>
      <c r="I83" s="120">
        <v>111211</v>
      </c>
      <c r="J83" s="120">
        <v>4082826</v>
      </c>
      <c r="K83" s="120">
        <v>3166390</v>
      </c>
      <c r="L83" s="121">
        <v>13952743</v>
      </c>
    </row>
    <row r="84" spans="1:13" s="33" customFormat="1" ht="15" customHeight="1" x14ac:dyDescent="0.25">
      <c r="A84" s="110" t="s">
        <v>75</v>
      </c>
      <c r="B84" s="120">
        <v>11645811</v>
      </c>
      <c r="C84" s="120">
        <v>1272065</v>
      </c>
      <c r="D84" s="120">
        <v>1140147</v>
      </c>
      <c r="E84" s="120">
        <v>198614</v>
      </c>
      <c r="F84" s="120">
        <v>2361228</v>
      </c>
      <c r="G84" s="120">
        <v>513104</v>
      </c>
      <c r="H84" s="120">
        <v>1387153</v>
      </c>
      <c r="I84" s="120">
        <v>93299</v>
      </c>
      <c r="J84" s="120">
        <v>4012325</v>
      </c>
      <c r="K84" s="120">
        <v>2651894</v>
      </c>
      <c r="L84" s="121">
        <v>10768769</v>
      </c>
    </row>
    <row r="85" spans="1:13" s="33" customFormat="1" ht="15" customHeight="1" x14ac:dyDescent="0.25">
      <c r="A85" s="112" t="s">
        <v>143</v>
      </c>
      <c r="B85" s="120">
        <v>12417849</v>
      </c>
      <c r="C85" s="120">
        <v>1439254</v>
      </c>
      <c r="D85" s="120">
        <v>1174889</v>
      </c>
      <c r="E85" s="120">
        <v>228486</v>
      </c>
      <c r="F85" s="120">
        <v>2411001</v>
      </c>
      <c r="G85" s="120">
        <v>543333</v>
      </c>
      <c r="H85" s="120">
        <v>1490080</v>
      </c>
      <c r="I85" s="120">
        <v>93021</v>
      </c>
      <c r="J85" s="120">
        <v>4039904</v>
      </c>
      <c r="K85" s="120">
        <v>2732791</v>
      </c>
      <c r="L85" s="121">
        <v>12360593</v>
      </c>
    </row>
    <row r="86" spans="1:13" ht="17.25" customHeight="1" x14ac:dyDescent="0.25">
      <c r="A86" s="13" t="s">
        <v>85</v>
      </c>
      <c r="B86" s="41"/>
      <c r="C86" s="41"/>
      <c r="D86" s="41"/>
      <c r="E86" s="41"/>
      <c r="F86" s="41"/>
      <c r="G86" s="41"/>
      <c r="H86" s="41"/>
      <c r="I86" s="41"/>
      <c r="J86" s="41"/>
      <c r="K86" s="41"/>
      <c r="L86" s="41"/>
    </row>
    <row r="87" spans="1:13" s="12" customFormat="1" ht="12" customHeight="1" x14ac:dyDescent="0.2">
      <c r="A87" s="32" t="s">
        <v>68</v>
      </c>
      <c r="B87" s="41"/>
      <c r="C87" s="41"/>
      <c r="D87" s="41"/>
      <c r="E87" s="41"/>
      <c r="F87" s="41"/>
      <c r="G87" s="41"/>
      <c r="H87" s="41"/>
      <c r="I87" s="41"/>
      <c r="J87" s="41"/>
      <c r="K87" s="41"/>
      <c r="L87" s="41"/>
    </row>
    <row r="88" spans="1:13" ht="12" customHeight="1" x14ac:dyDescent="0.25">
      <c r="A88" s="13" t="s">
        <v>69</v>
      </c>
      <c r="B88" s="41"/>
      <c r="C88" s="41"/>
      <c r="D88" s="41"/>
      <c r="E88" s="41"/>
      <c r="F88" s="41"/>
      <c r="G88" s="41"/>
      <c r="H88" s="41"/>
      <c r="I88" s="41"/>
      <c r="J88" s="41"/>
      <c r="K88" s="41"/>
      <c r="L88" s="41"/>
    </row>
    <row r="89" spans="1:13" s="6" customFormat="1" ht="30" customHeight="1" x14ac:dyDescent="0.25">
      <c r="A89" s="32" t="s">
        <v>188</v>
      </c>
      <c r="B89" s="32"/>
      <c r="C89" s="32"/>
      <c r="D89" s="32"/>
      <c r="E89" s="32"/>
      <c r="F89" s="32"/>
      <c r="G89" s="32"/>
      <c r="H89" s="32"/>
      <c r="I89" s="32"/>
      <c r="J89" s="32"/>
      <c r="K89" s="32"/>
      <c r="L89" s="32"/>
    </row>
    <row r="90" spans="1:13" ht="20.25" customHeight="1" x14ac:dyDescent="0.25">
      <c r="A90" s="80" t="s">
        <v>159</v>
      </c>
      <c r="B90" s="19"/>
      <c r="C90" s="15"/>
      <c r="D90" s="15"/>
      <c r="E90" s="15"/>
      <c r="F90" s="15"/>
      <c r="G90" s="15"/>
      <c r="H90" s="15"/>
      <c r="I90" s="15"/>
      <c r="J90" s="15"/>
      <c r="K90" s="15"/>
      <c r="L90" s="15"/>
    </row>
    <row r="91" spans="1:13" ht="60" customHeight="1" x14ac:dyDescent="0.25">
      <c r="A91" s="76" t="s">
        <v>48</v>
      </c>
      <c r="B91" s="71" t="s">
        <v>127</v>
      </c>
      <c r="C91" s="71" t="s">
        <v>86</v>
      </c>
      <c r="D91" s="71" t="s">
        <v>87</v>
      </c>
      <c r="E91" s="71" t="s">
        <v>88</v>
      </c>
      <c r="F91" s="71" t="s">
        <v>89</v>
      </c>
      <c r="G91" s="71" t="s">
        <v>90</v>
      </c>
      <c r="H91" s="71" t="s">
        <v>91</v>
      </c>
      <c r="I91" s="71" t="s">
        <v>92</v>
      </c>
      <c r="J91" s="71" t="s">
        <v>93</v>
      </c>
      <c r="K91" s="71" t="s">
        <v>94</v>
      </c>
      <c r="L91" s="77" t="s">
        <v>95</v>
      </c>
    </row>
    <row r="92" spans="1:13" s="33" customFormat="1" ht="15" customHeight="1" x14ac:dyDescent="0.25">
      <c r="A92" s="109" t="s">
        <v>50</v>
      </c>
      <c r="B92" s="118">
        <v>448</v>
      </c>
      <c r="C92" s="118">
        <v>187</v>
      </c>
      <c r="D92" s="118">
        <v>151</v>
      </c>
      <c r="E92" s="118">
        <v>88</v>
      </c>
      <c r="F92" s="118">
        <v>144</v>
      </c>
      <c r="G92" s="118">
        <v>15</v>
      </c>
      <c r="H92" s="118">
        <v>90</v>
      </c>
      <c r="I92" s="118">
        <v>24</v>
      </c>
      <c r="J92" s="118">
        <v>311</v>
      </c>
      <c r="K92" s="118">
        <v>278</v>
      </c>
      <c r="L92" s="119">
        <v>395</v>
      </c>
    </row>
    <row r="93" spans="1:13" s="33" customFormat="1" ht="15" customHeight="1" x14ac:dyDescent="0.25">
      <c r="A93" s="109" t="s">
        <v>51</v>
      </c>
      <c r="B93" s="120">
        <v>458</v>
      </c>
      <c r="C93" s="120">
        <v>181</v>
      </c>
      <c r="D93" s="120">
        <v>151</v>
      </c>
      <c r="E93" s="120">
        <v>88</v>
      </c>
      <c r="F93" s="120">
        <v>141</v>
      </c>
      <c r="G93" s="120">
        <v>15</v>
      </c>
      <c r="H93" s="120">
        <v>98</v>
      </c>
      <c r="I93" s="120">
        <v>25</v>
      </c>
      <c r="J93" s="120">
        <v>312</v>
      </c>
      <c r="K93" s="120">
        <v>276</v>
      </c>
      <c r="L93" s="121">
        <v>404</v>
      </c>
    </row>
    <row r="94" spans="1:13" s="33" customFormat="1" ht="15" customHeight="1" x14ac:dyDescent="0.25">
      <c r="A94" s="109" t="s">
        <v>52</v>
      </c>
      <c r="B94" s="120">
        <v>469</v>
      </c>
      <c r="C94" s="120">
        <v>183</v>
      </c>
      <c r="D94" s="120">
        <v>155</v>
      </c>
      <c r="E94" s="120">
        <v>88</v>
      </c>
      <c r="F94" s="120">
        <v>140</v>
      </c>
      <c r="G94" s="120">
        <v>15</v>
      </c>
      <c r="H94" s="120">
        <v>97</v>
      </c>
      <c r="I94" s="120">
        <v>28</v>
      </c>
      <c r="J94" s="120">
        <v>303</v>
      </c>
      <c r="K94" s="120">
        <v>281</v>
      </c>
      <c r="L94" s="121">
        <v>425</v>
      </c>
    </row>
    <row r="95" spans="1:13" s="33" customFormat="1" ht="15" customHeight="1" x14ac:dyDescent="0.25">
      <c r="A95" s="109" t="s">
        <v>53</v>
      </c>
      <c r="B95" s="120">
        <v>469</v>
      </c>
      <c r="C95" s="120">
        <v>187</v>
      </c>
      <c r="D95" s="120">
        <v>159</v>
      </c>
      <c r="E95" s="120">
        <v>89</v>
      </c>
      <c r="F95" s="120">
        <v>141</v>
      </c>
      <c r="G95" s="120">
        <v>17</v>
      </c>
      <c r="H95" s="120">
        <v>95</v>
      </c>
      <c r="I95" s="120">
        <v>31</v>
      </c>
      <c r="J95" s="120">
        <v>302</v>
      </c>
      <c r="K95" s="120">
        <v>273</v>
      </c>
      <c r="L95" s="121">
        <v>422</v>
      </c>
    </row>
    <row r="96" spans="1:13" s="33" customFormat="1" ht="15" customHeight="1" x14ac:dyDescent="0.25">
      <c r="A96" s="109" t="s">
        <v>54</v>
      </c>
      <c r="B96" s="120">
        <v>481</v>
      </c>
      <c r="C96" s="120">
        <v>179</v>
      </c>
      <c r="D96" s="120">
        <v>155</v>
      </c>
      <c r="E96" s="120">
        <v>84</v>
      </c>
      <c r="F96" s="120">
        <v>136</v>
      </c>
      <c r="G96" s="120">
        <v>14</v>
      </c>
      <c r="H96" s="120">
        <v>96</v>
      </c>
      <c r="I96" s="120">
        <v>16</v>
      </c>
      <c r="J96" s="120">
        <v>264</v>
      </c>
      <c r="K96" s="120">
        <v>258</v>
      </c>
      <c r="L96" s="121">
        <v>424</v>
      </c>
    </row>
    <row r="97" spans="1:12" s="33" customFormat="1" ht="15" customHeight="1" x14ac:dyDescent="0.25">
      <c r="A97" s="109" t="s">
        <v>55</v>
      </c>
      <c r="B97" s="120">
        <v>462</v>
      </c>
      <c r="C97" s="120">
        <v>182</v>
      </c>
      <c r="D97" s="120">
        <v>152</v>
      </c>
      <c r="E97" s="120">
        <v>82</v>
      </c>
      <c r="F97" s="120">
        <v>137</v>
      </c>
      <c r="G97" s="120">
        <v>14</v>
      </c>
      <c r="H97" s="120">
        <v>100</v>
      </c>
      <c r="I97" s="120">
        <v>27</v>
      </c>
      <c r="J97" s="120">
        <v>221</v>
      </c>
      <c r="K97" s="120">
        <v>263</v>
      </c>
      <c r="L97" s="121">
        <v>410</v>
      </c>
    </row>
    <row r="98" spans="1:12" s="33" customFormat="1" ht="15" customHeight="1" x14ac:dyDescent="0.25">
      <c r="A98" s="109" t="s">
        <v>56</v>
      </c>
      <c r="B98" s="120">
        <v>469</v>
      </c>
      <c r="C98" s="120">
        <v>183</v>
      </c>
      <c r="D98" s="120">
        <v>153</v>
      </c>
      <c r="E98" s="120">
        <v>79</v>
      </c>
      <c r="F98" s="120">
        <v>145</v>
      </c>
      <c r="G98" s="120">
        <v>16</v>
      </c>
      <c r="H98" s="120">
        <v>108</v>
      </c>
      <c r="I98" s="120">
        <v>27</v>
      </c>
      <c r="J98" s="120">
        <v>273</v>
      </c>
      <c r="K98" s="120">
        <v>275</v>
      </c>
      <c r="L98" s="121">
        <v>420</v>
      </c>
    </row>
    <row r="99" spans="1:12" s="33" customFormat="1" ht="15" customHeight="1" x14ac:dyDescent="0.25">
      <c r="A99" s="109" t="s">
        <v>57</v>
      </c>
      <c r="B99" s="120">
        <v>477</v>
      </c>
      <c r="C99" s="120">
        <v>181</v>
      </c>
      <c r="D99" s="120">
        <v>153</v>
      </c>
      <c r="E99" s="120">
        <v>78</v>
      </c>
      <c r="F99" s="120">
        <v>146</v>
      </c>
      <c r="G99" s="120">
        <v>21</v>
      </c>
      <c r="H99" s="120">
        <v>111</v>
      </c>
      <c r="I99" s="120">
        <v>31</v>
      </c>
      <c r="J99" s="120">
        <v>260</v>
      </c>
      <c r="K99" s="120">
        <v>265</v>
      </c>
      <c r="L99" s="121">
        <v>421</v>
      </c>
    </row>
    <row r="100" spans="1:12" s="33" customFormat="1" ht="15" customHeight="1" x14ac:dyDescent="0.25">
      <c r="A100" s="109" t="s">
        <v>58</v>
      </c>
      <c r="B100" s="120">
        <v>470</v>
      </c>
      <c r="C100" s="120">
        <v>177</v>
      </c>
      <c r="D100" s="120">
        <v>154</v>
      </c>
      <c r="E100" s="120">
        <v>83</v>
      </c>
      <c r="F100" s="120">
        <v>152</v>
      </c>
      <c r="G100" s="120">
        <v>22</v>
      </c>
      <c r="H100" s="120">
        <v>107</v>
      </c>
      <c r="I100" s="120">
        <v>29</v>
      </c>
      <c r="J100" s="120">
        <v>238</v>
      </c>
      <c r="K100" s="120">
        <v>265</v>
      </c>
      <c r="L100" s="121">
        <v>449</v>
      </c>
    </row>
    <row r="101" spans="1:12" s="33" customFormat="1" ht="15" customHeight="1" x14ac:dyDescent="0.25">
      <c r="A101" s="109" t="s">
        <v>59</v>
      </c>
      <c r="B101" s="120">
        <v>472</v>
      </c>
      <c r="C101" s="120">
        <v>171</v>
      </c>
      <c r="D101" s="120">
        <v>158</v>
      </c>
      <c r="E101" s="120">
        <v>74</v>
      </c>
      <c r="F101" s="120">
        <v>149</v>
      </c>
      <c r="G101" s="120">
        <v>22</v>
      </c>
      <c r="H101" s="120">
        <v>109</v>
      </c>
      <c r="I101" s="120">
        <v>31</v>
      </c>
      <c r="J101" s="120">
        <v>230</v>
      </c>
      <c r="K101" s="120">
        <v>266</v>
      </c>
      <c r="L101" s="121">
        <v>458</v>
      </c>
    </row>
    <row r="102" spans="1:12" s="33" customFormat="1" ht="15" customHeight="1" x14ac:dyDescent="0.25">
      <c r="A102" s="109" t="s">
        <v>60</v>
      </c>
      <c r="B102" s="120">
        <v>466</v>
      </c>
      <c r="C102" s="120">
        <v>173</v>
      </c>
      <c r="D102" s="120">
        <v>155</v>
      </c>
      <c r="E102" s="120">
        <v>72</v>
      </c>
      <c r="F102" s="120">
        <v>148</v>
      </c>
      <c r="G102" s="120">
        <v>22</v>
      </c>
      <c r="H102" s="120">
        <v>111</v>
      </c>
      <c r="I102" s="120">
        <v>30</v>
      </c>
      <c r="J102" s="120">
        <v>228</v>
      </c>
      <c r="K102" s="120">
        <v>262</v>
      </c>
      <c r="L102" s="121">
        <v>447</v>
      </c>
    </row>
    <row r="103" spans="1:12" s="33" customFormat="1" ht="15" customHeight="1" x14ac:dyDescent="0.25">
      <c r="A103" s="109" t="s">
        <v>61</v>
      </c>
      <c r="B103" s="120">
        <v>460</v>
      </c>
      <c r="C103" s="120">
        <v>174</v>
      </c>
      <c r="D103" s="120">
        <v>151</v>
      </c>
      <c r="E103" s="120">
        <v>69</v>
      </c>
      <c r="F103" s="120">
        <v>149</v>
      </c>
      <c r="G103" s="120">
        <v>21</v>
      </c>
      <c r="H103" s="120">
        <v>110</v>
      </c>
      <c r="I103" s="120">
        <v>32</v>
      </c>
      <c r="J103" s="120">
        <v>215</v>
      </c>
      <c r="K103" s="120">
        <v>259</v>
      </c>
      <c r="L103" s="121">
        <v>452</v>
      </c>
    </row>
    <row r="104" spans="1:12" s="33" customFormat="1" ht="15" customHeight="1" x14ac:dyDescent="0.25">
      <c r="A104" s="109" t="s">
        <v>62</v>
      </c>
      <c r="B104" s="120">
        <v>473</v>
      </c>
      <c r="C104" s="120">
        <v>173</v>
      </c>
      <c r="D104" s="120">
        <v>156</v>
      </c>
      <c r="E104" s="120">
        <v>77</v>
      </c>
      <c r="F104" s="120">
        <v>148</v>
      </c>
      <c r="G104" s="120">
        <v>23</v>
      </c>
      <c r="H104" s="120">
        <v>115</v>
      </c>
      <c r="I104" s="120">
        <v>32</v>
      </c>
      <c r="J104" s="120">
        <v>211</v>
      </c>
      <c r="K104" s="120">
        <v>258</v>
      </c>
      <c r="L104" s="121">
        <v>449</v>
      </c>
    </row>
    <row r="105" spans="1:12" s="33" customFormat="1" ht="15" customHeight="1" x14ac:dyDescent="0.25">
      <c r="A105" s="109" t="s">
        <v>63</v>
      </c>
      <c r="B105" s="120">
        <v>480</v>
      </c>
      <c r="C105" s="120">
        <v>171</v>
      </c>
      <c r="D105" s="120">
        <v>154</v>
      </c>
      <c r="E105" s="120">
        <v>75</v>
      </c>
      <c r="F105" s="120">
        <v>150</v>
      </c>
      <c r="G105" s="120">
        <v>23</v>
      </c>
      <c r="H105" s="120">
        <v>118</v>
      </c>
      <c r="I105" s="120">
        <v>32</v>
      </c>
      <c r="J105" s="120">
        <v>208</v>
      </c>
      <c r="K105" s="120">
        <v>244</v>
      </c>
      <c r="L105" s="121">
        <v>451</v>
      </c>
    </row>
    <row r="106" spans="1:12" s="33" customFormat="1" ht="15" customHeight="1" x14ac:dyDescent="0.25">
      <c r="A106" s="110" t="s">
        <v>64</v>
      </c>
      <c r="B106" s="120">
        <v>463</v>
      </c>
      <c r="C106" s="120">
        <v>169</v>
      </c>
      <c r="D106" s="120">
        <v>152</v>
      </c>
      <c r="E106" s="120">
        <v>70</v>
      </c>
      <c r="F106" s="120">
        <v>145</v>
      </c>
      <c r="G106" s="120">
        <v>22</v>
      </c>
      <c r="H106" s="120">
        <v>121</v>
      </c>
      <c r="I106" s="120">
        <v>32</v>
      </c>
      <c r="J106" s="120">
        <v>206</v>
      </c>
      <c r="K106" s="120">
        <v>237</v>
      </c>
      <c r="L106" s="121">
        <v>447</v>
      </c>
    </row>
    <row r="107" spans="1:12" s="33" customFormat="1" ht="15" customHeight="1" x14ac:dyDescent="0.25">
      <c r="A107" s="110" t="s">
        <v>75</v>
      </c>
      <c r="B107" s="120">
        <v>468</v>
      </c>
      <c r="C107" s="120">
        <v>168</v>
      </c>
      <c r="D107" s="120">
        <v>154</v>
      </c>
      <c r="E107" s="120">
        <v>70</v>
      </c>
      <c r="F107" s="120">
        <v>146</v>
      </c>
      <c r="G107" s="120">
        <v>23</v>
      </c>
      <c r="H107" s="120">
        <v>117</v>
      </c>
      <c r="I107" s="120">
        <v>29</v>
      </c>
      <c r="J107" s="120">
        <v>212</v>
      </c>
      <c r="K107" s="120">
        <v>231</v>
      </c>
      <c r="L107" s="121">
        <v>438</v>
      </c>
    </row>
    <row r="108" spans="1:12" s="33" customFormat="1" ht="15" customHeight="1" x14ac:dyDescent="0.25">
      <c r="A108" s="112" t="s">
        <v>143</v>
      </c>
      <c r="B108" s="120">
        <v>455</v>
      </c>
      <c r="C108" s="120">
        <v>168</v>
      </c>
      <c r="D108" s="120">
        <v>155</v>
      </c>
      <c r="E108" s="120">
        <v>73</v>
      </c>
      <c r="F108" s="120">
        <v>144</v>
      </c>
      <c r="G108" s="120">
        <v>24</v>
      </c>
      <c r="H108" s="120">
        <v>113</v>
      </c>
      <c r="I108" s="120">
        <v>27</v>
      </c>
      <c r="J108" s="120">
        <v>207</v>
      </c>
      <c r="K108" s="120">
        <v>229</v>
      </c>
      <c r="L108" s="121">
        <v>407</v>
      </c>
    </row>
    <row r="109" spans="1:12" s="12" customFormat="1" ht="17.25" customHeight="1" x14ac:dyDescent="0.25">
      <c r="A109" s="13" t="s">
        <v>85</v>
      </c>
      <c r="B109" s="41"/>
      <c r="C109" s="41"/>
      <c r="D109" s="41"/>
      <c r="E109" s="41"/>
      <c r="F109" s="41"/>
      <c r="G109" s="41"/>
      <c r="H109" s="41"/>
      <c r="I109" s="41"/>
      <c r="J109" s="41"/>
      <c r="K109" s="41"/>
      <c r="L109" s="41"/>
    </row>
    <row r="110" spans="1:12" ht="12" customHeight="1" x14ac:dyDescent="0.25">
      <c r="A110" s="32" t="s">
        <v>68</v>
      </c>
      <c r="B110" s="41"/>
      <c r="C110" s="41"/>
      <c r="D110" s="41"/>
      <c r="E110" s="41"/>
      <c r="F110" s="41"/>
      <c r="G110" s="41"/>
      <c r="H110" s="41"/>
      <c r="I110" s="41"/>
      <c r="J110" s="41"/>
      <c r="K110" s="41"/>
      <c r="L110" s="41"/>
    </row>
    <row r="111" spans="1:12" ht="12" customHeight="1" x14ac:dyDescent="0.25">
      <c r="A111" s="13" t="s">
        <v>69</v>
      </c>
      <c r="B111" s="41"/>
      <c r="C111" s="41"/>
      <c r="D111" s="41"/>
      <c r="E111" s="41"/>
      <c r="F111" s="41"/>
      <c r="G111" s="41"/>
      <c r="H111" s="41"/>
      <c r="I111" s="41"/>
      <c r="J111" s="41"/>
      <c r="K111" s="41"/>
      <c r="L111" s="41"/>
    </row>
    <row r="112" spans="1:12" s="6" customFormat="1" ht="24" customHeight="1" x14ac:dyDescent="0.25">
      <c r="A112" s="32" t="s">
        <v>188</v>
      </c>
      <c r="B112" s="32"/>
      <c r="C112" s="32"/>
      <c r="D112" s="32"/>
      <c r="E112" s="32"/>
      <c r="F112" s="32"/>
      <c r="G112" s="32"/>
      <c r="H112" s="32"/>
      <c r="I112" s="32"/>
      <c r="J112" s="32"/>
      <c r="K112" s="32"/>
      <c r="L112" s="32"/>
    </row>
    <row r="113" spans="1:12" ht="15" customHeight="1" x14ac:dyDescent="0.25">
      <c r="A113" s="58" t="s">
        <v>19</v>
      </c>
      <c r="B113"/>
      <c r="C113"/>
      <c r="D113"/>
      <c r="E113"/>
      <c r="F113"/>
      <c r="G113"/>
      <c r="H113"/>
      <c r="I113"/>
      <c r="J113"/>
      <c r="K113"/>
      <c r="L113"/>
    </row>
  </sheetData>
  <mergeCells count="1">
    <mergeCell ref="A2:B2"/>
  </mergeCells>
  <phoneticPr fontId="0" type="noConversion"/>
  <hyperlinks>
    <hyperlink ref="A2" location="'Table of contents'!A1" display="Back to Table of Contents" xr:uid="{00000000-0004-0000-0500-000000000000}"/>
    <hyperlink ref="A2:B2" location="'Table des matières'!A1" display="Retour à la table des matières" xr:uid="{00000000-0004-0000-05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XFD41" calculatedColumn="1"/>
  </ignoredErrors>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O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3" s="87" customFormat="1" ht="15" hidden="1" customHeight="1" x14ac:dyDescent="0.25">
      <c r="A1" s="87" t="s">
        <v>171</v>
      </c>
    </row>
    <row r="2" spans="1:13" s="12" customFormat="1" ht="24" customHeight="1" x14ac:dyDescent="0.25">
      <c r="A2" s="151" t="s">
        <v>27</v>
      </c>
      <c r="B2" s="151"/>
    </row>
    <row r="3" spans="1:13" s="6" customFormat="1" ht="20.25" customHeight="1" x14ac:dyDescent="0.25">
      <c r="A3" s="99" t="s">
        <v>189</v>
      </c>
      <c r="B3" s="18"/>
      <c r="C3" s="18"/>
      <c r="D3" s="18"/>
      <c r="E3" s="18"/>
      <c r="F3" s="18"/>
      <c r="G3" s="18"/>
      <c r="H3" s="18"/>
      <c r="I3" s="18"/>
      <c r="J3" s="18"/>
      <c r="K3" s="18"/>
      <c r="L3" s="18"/>
    </row>
    <row r="4" spans="1:13" s="12" customFormat="1" ht="20.25" customHeight="1" x14ac:dyDescent="0.25">
      <c r="A4" s="45" t="s">
        <v>47</v>
      </c>
      <c r="B4" s="46"/>
      <c r="C4" s="46"/>
      <c r="D4" s="46"/>
      <c r="E4" s="46"/>
      <c r="F4" s="46"/>
      <c r="G4" s="46"/>
      <c r="H4" s="46"/>
      <c r="I4" s="46"/>
      <c r="J4" s="46"/>
      <c r="K4" s="46"/>
      <c r="L4" s="46"/>
    </row>
    <row r="5" spans="1:13"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3" s="101" customFormat="1" ht="15" customHeight="1" x14ac:dyDescent="0.25">
      <c r="A6" s="73" t="s">
        <v>50</v>
      </c>
      <c r="B6" s="94">
        <v>329.1</v>
      </c>
      <c r="C6" s="94">
        <v>1123.8</v>
      </c>
      <c r="D6" s="94">
        <v>499.3</v>
      </c>
      <c r="E6" s="94">
        <v>393.2</v>
      </c>
      <c r="F6" s="94">
        <v>289</v>
      </c>
      <c r="G6" s="94">
        <v>213.2</v>
      </c>
      <c r="H6" s="97" t="s">
        <v>96</v>
      </c>
      <c r="I6" s="94">
        <v>439</v>
      </c>
      <c r="J6" s="94">
        <v>139.6</v>
      </c>
      <c r="K6" s="94">
        <v>616.20000000000005</v>
      </c>
      <c r="L6" s="95">
        <v>63.3</v>
      </c>
      <c r="M6" s="100"/>
    </row>
    <row r="7" spans="1:13" s="94" customFormat="1" ht="15" customHeight="1" x14ac:dyDescent="0.25">
      <c r="A7" s="73" t="s">
        <v>51</v>
      </c>
      <c r="B7" s="94">
        <v>338.1</v>
      </c>
      <c r="C7" s="94">
        <v>1143.9000000000001</v>
      </c>
      <c r="D7" s="94">
        <v>495.4</v>
      </c>
      <c r="E7" s="94">
        <v>423.5</v>
      </c>
      <c r="F7" s="94">
        <v>306.60000000000002</v>
      </c>
      <c r="G7" s="94">
        <v>226.7</v>
      </c>
      <c r="H7" s="97" t="s">
        <v>96</v>
      </c>
      <c r="I7" s="94">
        <v>578.6</v>
      </c>
      <c r="J7" s="94">
        <v>132.1</v>
      </c>
      <c r="K7" s="94">
        <v>631.4</v>
      </c>
      <c r="L7" s="95">
        <v>66.900000000000006</v>
      </c>
      <c r="M7" s="102"/>
    </row>
    <row r="8" spans="1:13" s="94" customFormat="1" ht="15" customHeight="1" x14ac:dyDescent="0.25">
      <c r="A8" s="73" t="s">
        <v>52</v>
      </c>
      <c r="B8" s="94">
        <v>356.1</v>
      </c>
      <c r="C8" s="94">
        <v>1203.7</v>
      </c>
      <c r="D8" s="94">
        <v>534.70000000000005</v>
      </c>
      <c r="E8" s="94">
        <v>449.8</v>
      </c>
      <c r="F8" s="94">
        <v>354.5</v>
      </c>
      <c r="G8" s="94">
        <v>241.3</v>
      </c>
      <c r="H8" s="97" t="s">
        <v>96</v>
      </c>
      <c r="I8" s="94">
        <v>519.6</v>
      </c>
      <c r="J8" s="94">
        <v>151.30000000000001</v>
      </c>
      <c r="K8" s="94">
        <v>751.8</v>
      </c>
      <c r="L8" s="95">
        <v>66.5</v>
      </c>
      <c r="M8" s="102"/>
    </row>
    <row r="9" spans="1:13" s="94" customFormat="1" ht="15" customHeight="1" x14ac:dyDescent="0.25">
      <c r="A9" s="73" t="s">
        <v>53</v>
      </c>
      <c r="B9" s="94">
        <v>377.6</v>
      </c>
      <c r="C9" s="94">
        <v>1286</v>
      </c>
      <c r="D9" s="94">
        <v>524.79999999999995</v>
      </c>
      <c r="E9" s="94">
        <v>559.20000000000005</v>
      </c>
      <c r="F9" s="94">
        <v>372</v>
      </c>
      <c r="G9" s="94">
        <v>259.39999999999998</v>
      </c>
      <c r="H9" s="97" t="s">
        <v>96</v>
      </c>
      <c r="I9" s="94">
        <v>569.9</v>
      </c>
      <c r="J9" s="94">
        <v>161.80000000000001</v>
      </c>
      <c r="K9" s="94">
        <v>809.8</v>
      </c>
      <c r="L9" s="95">
        <v>70.3</v>
      </c>
      <c r="M9" s="102"/>
    </row>
    <row r="10" spans="1:13" s="94" customFormat="1" ht="15" customHeight="1" x14ac:dyDescent="0.25">
      <c r="A10" s="73" t="s">
        <v>54</v>
      </c>
      <c r="B10" s="94">
        <v>437.8</v>
      </c>
      <c r="C10" s="94">
        <v>1496.7</v>
      </c>
      <c r="D10" s="94">
        <v>629.4</v>
      </c>
      <c r="E10" s="94">
        <v>644.4</v>
      </c>
      <c r="F10" s="94">
        <v>450</v>
      </c>
      <c r="G10" s="94">
        <v>277.10000000000002</v>
      </c>
      <c r="H10" s="97" t="s">
        <v>96</v>
      </c>
      <c r="I10" s="94">
        <v>578.20000000000005</v>
      </c>
      <c r="J10" s="94">
        <v>168.3</v>
      </c>
      <c r="K10" s="94">
        <v>915.5</v>
      </c>
      <c r="L10" s="95">
        <v>80.5</v>
      </c>
      <c r="M10" s="102"/>
    </row>
    <row r="11" spans="1:13" s="94" customFormat="1" ht="15" customHeight="1" x14ac:dyDescent="0.25">
      <c r="A11" s="73" t="s">
        <v>55</v>
      </c>
      <c r="B11" s="94">
        <v>449.1</v>
      </c>
      <c r="C11" s="94">
        <v>1563.1</v>
      </c>
      <c r="D11" s="94">
        <v>659.7</v>
      </c>
      <c r="E11" s="94">
        <v>660.5</v>
      </c>
      <c r="F11" s="94">
        <v>505.6</v>
      </c>
      <c r="G11" s="94">
        <v>320.5</v>
      </c>
      <c r="H11" s="94">
        <v>353.9</v>
      </c>
      <c r="I11" s="94">
        <v>583.9</v>
      </c>
      <c r="J11" s="94">
        <v>178.2</v>
      </c>
      <c r="K11" s="94">
        <v>792.9</v>
      </c>
      <c r="L11" s="95">
        <v>82.4</v>
      </c>
      <c r="M11" s="102"/>
    </row>
    <row r="12" spans="1:13" s="94" customFormat="1" ht="15" customHeight="1" x14ac:dyDescent="0.25">
      <c r="A12" s="73" t="s">
        <v>56</v>
      </c>
      <c r="B12" s="94">
        <v>450.7</v>
      </c>
      <c r="C12" s="94">
        <v>1574.9</v>
      </c>
      <c r="D12" s="94">
        <v>715.3</v>
      </c>
      <c r="E12" s="94">
        <v>686.6</v>
      </c>
      <c r="F12" s="94">
        <v>532.1</v>
      </c>
      <c r="G12" s="94">
        <v>344.7</v>
      </c>
      <c r="H12" s="94">
        <v>334.9</v>
      </c>
      <c r="I12" s="94">
        <v>598</v>
      </c>
      <c r="J12" s="94">
        <v>188.7</v>
      </c>
      <c r="K12" s="94">
        <v>754.8</v>
      </c>
      <c r="L12" s="95">
        <v>87.4</v>
      </c>
      <c r="M12" s="102"/>
    </row>
    <row r="13" spans="1:13" s="94" customFormat="1" ht="15" customHeight="1" x14ac:dyDescent="0.25">
      <c r="A13" s="73" t="s">
        <v>57</v>
      </c>
      <c r="B13" s="94">
        <v>470</v>
      </c>
      <c r="C13" s="94">
        <v>1587.2</v>
      </c>
      <c r="D13" s="94">
        <v>780.5</v>
      </c>
      <c r="E13" s="94">
        <v>588</v>
      </c>
      <c r="F13" s="94">
        <v>485.3</v>
      </c>
      <c r="G13" s="94">
        <v>325.89999999999998</v>
      </c>
      <c r="H13" s="94">
        <v>301.89999999999998</v>
      </c>
      <c r="I13" s="94">
        <v>661.3</v>
      </c>
      <c r="J13" s="94">
        <v>181.8</v>
      </c>
      <c r="K13" s="94">
        <v>792.8</v>
      </c>
      <c r="L13" s="95">
        <v>88.2</v>
      </c>
      <c r="M13" s="102"/>
    </row>
    <row r="14" spans="1:13" s="94" customFormat="1" ht="15" customHeight="1" x14ac:dyDescent="0.25">
      <c r="A14" s="73" t="s">
        <v>58</v>
      </c>
      <c r="B14" s="94">
        <v>436.9</v>
      </c>
      <c r="C14" s="94">
        <v>1572.2</v>
      </c>
      <c r="D14" s="94">
        <v>742.3</v>
      </c>
      <c r="E14" s="94">
        <v>540.1</v>
      </c>
      <c r="F14" s="94">
        <v>469.1</v>
      </c>
      <c r="G14" s="94">
        <v>314.8</v>
      </c>
      <c r="H14" s="94">
        <v>295.60000000000002</v>
      </c>
      <c r="I14" s="94">
        <v>518.6</v>
      </c>
      <c r="J14" s="94">
        <v>179.7</v>
      </c>
      <c r="K14" s="94">
        <v>789.8</v>
      </c>
      <c r="L14" s="95">
        <v>96.1</v>
      </c>
      <c r="M14" s="102"/>
    </row>
    <row r="15" spans="1:13" s="94" customFormat="1" ht="15" customHeight="1" x14ac:dyDescent="0.25">
      <c r="A15" s="73" t="s">
        <v>59</v>
      </c>
      <c r="B15" s="94">
        <v>442.9</v>
      </c>
      <c r="C15" s="94">
        <v>1600.7</v>
      </c>
      <c r="D15" s="94">
        <v>843.7</v>
      </c>
      <c r="E15" s="94">
        <v>505.8</v>
      </c>
      <c r="F15" s="94">
        <v>481.8</v>
      </c>
      <c r="G15" s="94">
        <v>372.2</v>
      </c>
      <c r="H15" s="94">
        <v>334</v>
      </c>
      <c r="I15" s="94">
        <v>544</v>
      </c>
      <c r="J15" s="94">
        <v>202.9</v>
      </c>
      <c r="K15" s="94">
        <v>809.6</v>
      </c>
      <c r="L15" s="95">
        <v>105.2</v>
      </c>
      <c r="M15" s="102"/>
    </row>
    <row r="16" spans="1:13" s="94" customFormat="1" ht="15" customHeight="1" x14ac:dyDescent="0.25">
      <c r="A16" s="73" t="s">
        <v>60</v>
      </c>
      <c r="B16" s="94">
        <v>471.2</v>
      </c>
      <c r="C16" s="94">
        <v>1690</v>
      </c>
      <c r="D16" s="94">
        <v>897.7</v>
      </c>
      <c r="E16" s="94">
        <v>521.20000000000005</v>
      </c>
      <c r="F16" s="94">
        <v>490.2</v>
      </c>
      <c r="G16" s="94">
        <v>472.8</v>
      </c>
      <c r="H16" s="94">
        <v>354.1</v>
      </c>
      <c r="I16" s="94">
        <v>581.29999999999995</v>
      </c>
      <c r="J16" s="94">
        <v>213.9</v>
      </c>
      <c r="K16" s="94">
        <v>863</v>
      </c>
      <c r="L16" s="95">
        <v>113.3</v>
      </c>
      <c r="M16" s="102"/>
    </row>
    <row r="17" spans="1:15" s="94" customFormat="1" ht="15" customHeight="1" x14ac:dyDescent="0.25">
      <c r="A17" s="73" t="s">
        <v>61</v>
      </c>
      <c r="B17" s="94">
        <v>459.9</v>
      </c>
      <c r="C17" s="94">
        <v>1680.5</v>
      </c>
      <c r="D17" s="94">
        <v>894.9</v>
      </c>
      <c r="E17" s="94">
        <v>482.5</v>
      </c>
      <c r="F17" s="94">
        <v>485.4</v>
      </c>
      <c r="G17" s="94">
        <v>430.7</v>
      </c>
      <c r="H17" s="94">
        <v>356.4</v>
      </c>
      <c r="I17" s="94">
        <v>588.70000000000005</v>
      </c>
      <c r="J17" s="94">
        <v>207.3</v>
      </c>
      <c r="K17" s="94">
        <v>756.4</v>
      </c>
      <c r="L17" s="95">
        <v>113.3</v>
      </c>
      <c r="M17" s="102"/>
    </row>
    <row r="18" spans="1:15" s="94" customFormat="1" ht="15" customHeight="1" x14ac:dyDescent="0.25">
      <c r="A18" s="73" t="s">
        <v>62</v>
      </c>
      <c r="B18" s="94">
        <v>472.1</v>
      </c>
      <c r="C18" s="94">
        <v>1773</v>
      </c>
      <c r="D18" s="94">
        <v>905.2</v>
      </c>
      <c r="E18" s="94">
        <v>434.7</v>
      </c>
      <c r="F18" s="94">
        <v>493.2</v>
      </c>
      <c r="G18" s="94">
        <v>410</v>
      </c>
      <c r="H18" s="94">
        <v>348.6</v>
      </c>
      <c r="I18" s="94">
        <v>582.4</v>
      </c>
      <c r="J18" s="94">
        <v>206.6</v>
      </c>
      <c r="K18" s="94">
        <v>784.5</v>
      </c>
      <c r="L18" s="95">
        <v>120.5</v>
      </c>
      <c r="M18" s="102"/>
    </row>
    <row r="19" spans="1:15" s="94" customFormat="1" ht="15" customHeight="1" x14ac:dyDescent="0.25">
      <c r="A19" s="73" t="s">
        <v>63</v>
      </c>
      <c r="B19" s="94">
        <v>483.3</v>
      </c>
      <c r="C19" s="94">
        <v>1786.8</v>
      </c>
      <c r="D19" s="94">
        <v>911.2</v>
      </c>
      <c r="E19" s="94">
        <v>448</v>
      </c>
      <c r="F19" s="94">
        <v>491.9</v>
      </c>
      <c r="G19" s="94">
        <v>413.5</v>
      </c>
      <c r="H19" s="94">
        <v>365.1</v>
      </c>
      <c r="I19" s="94">
        <v>599.1</v>
      </c>
      <c r="J19" s="94">
        <v>218.4</v>
      </c>
      <c r="K19" s="94">
        <v>860</v>
      </c>
      <c r="L19" s="95">
        <v>126</v>
      </c>
      <c r="M19" s="102"/>
    </row>
    <row r="20" spans="1:15" s="94" customFormat="1" ht="15" customHeight="1" x14ac:dyDescent="0.25">
      <c r="A20" s="89" t="s">
        <v>64</v>
      </c>
      <c r="B20" s="94">
        <v>497.1</v>
      </c>
      <c r="C20" s="94">
        <v>2051.5</v>
      </c>
      <c r="D20" s="94">
        <v>1005.2</v>
      </c>
      <c r="E20" s="94">
        <v>462.1</v>
      </c>
      <c r="F20" s="94">
        <v>514.70000000000005</v>
      </c>
      <c r="G20" s="94">
        <v>370.5</v>
      </c>
      <c r="H20" s="94">
        <v>384</v>
      </c>
      <c r="I20" s="94">
        <v>650.9</v>
      </c>
      <c r="J20" s="94">
        <v>211.5</v>
      </c>
      <c r="K20" s="94">
        <v>965.6</v>
      </c>
      <c r="L20" s="95">
        <v>137.6</v>
      </c>
      <c r="M20" s="102">
        <v>211.47429739</v>
      </c>
      <c r="N20" s="94">
        <v>965.58013850999998</v>
      </c>
      <c r="O20" s="94">
        <v>137.56179985</v>
      </c>
    </row>
    <row r="21" spans="1:15" s="96" customFormat="1" ht="15" customHeight="1" x14ac:dyDescent="0.25">
      <c r="A21" s="89" t="s">
        <v>75</v>
      </c>
      <c r="B21" s="94">
        <v>546.4</v>
      </c>
      <c r="C21" s="94">
        <v>2081.4</v>
      </c>
      <c r="D21" s="94">
        <v>1075.2</v>
      </c>
      <c r="E21" s="94">
        <v>966.3</v>
      </c>
      <c r="F21" s="94">
        <v>533.29999999999995</v>
      </c>
      <c r="G21" s="94">
        <v>422.1</v>
      </c>
      <c r="H21" s="94">
        <v>521.20000000000005</v>
      </c>
      <c r="I21" s="94">
        <v>518.79999999999995</v>
      </c>
      <c r="J21" s="94">
        <v>217.4</v>
      </c>
      <c r="K21" s="94">
        <v>1179.4000000000001</v>
      </c>
      <c r="L21" s="95">
        <v>178.4</v>
      </c>
      <c r="M21" s="103"/>
    </row>
    <row r="22" spans="1:15" s="104" customFormat="1" ht="15" customHeight="1" x14ac:dyDescent="0.25">
      <c r="A22" s="98" t="s">
        <v>143</v>
      </c>
      <c r="B22" s="94">
        <v>502.6</v>
      </c>
      <c r="C22" s="94">
        <v>1985.5</v>
      </c>
      <c r="D22" s="94">
        <v>964.4</v>
      </c>
      <c r="E22" s="94">
        <v>1168.9000000000001</v>
      </c>
      <c r="F22" s="94">
        <v>502.8</v>
      </c>
      <c r="G22" s="94">
        <v>653.29999999999995</v>
      </c>
      <c r="H22" s="94">
        <v>562.29999999999995</v>
      </c>
      <c r="I22" s="94">
        <v>492.2</v>
      </c>
      <c r="J22" s="94">
        <v>216.7</v>
      </c>
      <c r="K22" s="94">
        <v>1058.3</v>
      </c>
      <c r="L22" s="95">
        <v>162</v>
      </c>
    </row>
    <row r="23" spans="1:15" ht="30" customHeight="1" x14ac:dyDescent="0.25">
      <c r="A23" s="42" t="s">
        <v>65</v>
      </c>
      <c r="B23"/>
      <c r="C23"/>
      <c r="D23"/>
      <c r="E23"/>
      <c r="F23"/>
      <c r="G23"/>
      <c r="H23"/>
      <c r="I23"/>
      <c r="J23"/>
      <c r="K23"/>
      <c r="L23"/>
    </row>
    <row r="24" spans="1:15"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5"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5" s="33" customFormat="1" ht="15" customHeight="1" x14ac:dyDescent="0.25">
      <c r="A26" s="73" t="s">
        <v>51</v>
      </c>
      <c r="B26" s="94">
        <v>2.7</v>
      </c>
      <c r="C26" s="94">
        <v>1.8</v>
      </c>
      <c r="D26" s="94">
        <v>-0.8</v>
      </c>
      <c r="E26" s="94">
        <v>7.7</v>
      </c>
      <c r="F26" s="94">
        <v>6.1</v>
      </c>
      <c r="G26" s="94">
        <v>6.3</v>
      </c>
      <c r="H26" s="92" t="s">
        <v>97</v>
      </c>
      <c r="I26" s="94">
        <v>31.8</v>
      </c>
      <c r="J26" s="94">
        <v>-5.4</v>
      </c>
      <c r="K26" s="94">
        <v>2.5</v>
      </c>
      <c r="L26" s="95">
        <v>5.6</v>
      </c>
    </row>
    <row r="27" spans="1:15" s="33" customFormat="1" ht="15" customHeight="1" x14ac:dyDescent="0.25">
      <c r="A27" s="73" t="s">
        <v>52</v>
      </c>
      <c r="B27" s="94">
        <v>5.3</v>
      </c>
      <c r="C27" s="94">
        <v>5.2</v>
      </c>
      <c r="D27" s="94">
        <v>7.9</v>
      </c>
      <c r="E27" s="94">
        <v>6.2</v>
      </c>
      <c r="F27" s="94">
        <v>15.6</v>
      </c>
      <c r="G27" s="94">
        <v>6.4</v>
      </c>
      <c r="H27" s="92" t="s">
        <v>97</v>
      </c>
      <c r="I27" s="94">
        <v>-10.199999999999999</v>
      </c>
      <c r="J27" s="94">
        <v>14.6</v>
      </c>
      <c r="K27" s="94">
        <v>19.100000000000001</v>
      </c>
      <c r="L27" s="95">
        <v>-0.6</v>
      </c>
    </row>
    <row r="28" spans="1:15" s="33" customFormat="1" ht="15" customHeight="1" x14ac:dyDescent="0.25">
      <c r="A28" s="73" t="s">
        <v>53</v>
      </c>
      <c r="B28" s="94">
        <v>6</v>
      </c>
      <c r="C28" s="94">
        <v>6.8</v>
      </c>
      <c r="D28" s="94">
        <v>-1.9</v>
      </c>
      <c r="E28" s="94">
        <v>24.3</v>
      </c>
      <c r="F28" s="94">
        <v>4.9000000000000004</v>
      </c>
      <c r="G28" s="94">
        <v>7.5</v>
      </c>
      <c r="H28" s="92" t="s">
        <v>97</v>
      </c>
      <c r="I28" s="94">
        <v>9.6999999999999993</v>
      </c>
      <c r="J28" s="94">
        <v>6.9</v>
      </c>
      <c r="K28" s="94">
        <v>7.7</v>
      </c>
      <c r="L28" s="95">
        <v>5.7</v>
      </c>
    </row>
    <row r="29" spans="1:15" s="33" customFormat="1" ht="15" customHeight="1" x14ac:dyDescent="0.25">
      <c r="A29" s="73" t="s">
        <v>54</v>
      </c>
      <c r="B29" s="94">
        <v>15.9</v>
      </c>
      <c r="C29" s="94">
        <v>16.399999999999999</v>
      </c>
      <c r="D29" s="94">
        <v>19.899999999999999</v>
      </c>
      <c r="E29" s="94">
        <v>15.2</v>
      </c>
      <c r="F29" s="94">
        <v>21</v>
      </c>
      <c r="G29" s="94">
        <v>6.8</v>
      </c>
      <c r="H29" s="92" t="s">
        <v>97</v>
      </c>
      <c r="I29" s="94">
        <v>1.4</v>
      </c>
      <c r="J29" s="94">
        <v>4</v>
      </c>
      <c r="K29" s="94">
        <v>13.1</v>
      </c>
      <c r="L29" s="95">
        <v>14.5</v>
      </c>
    </row>
    <row r="30" spans="1:15" s="33" customFormat="1" ht="15" customHeight="1" x14ac:dyDescent="0.25">
      <c r="A30" s="73" t="s">
        <v>55</v>
      </c>
      <c r="B30" s="94">
        <v>2.6</v>
      </c>
      <c r="C30" s="94">
        <v>4.4000000000000004</v>
      </c>
      <c r="D30" s="94">
        <v>4.8</v>
      </c>
      <c r="E30" s="94">
        <v>2.5</v>
      </c>
      <c r="F30" s="94">
        <v>12.3</v>
      </c>
      <c r="G30" s="94">
        <v>15.7</v>
      </c>
      <c r="H30" s="92" t="s">
        <v>97</v>
      </c>
      <c r="I30" s="94">
        <v>1</v>
      </c>
      <c r="J30" s="94">
        <v>5.9</v>
      </c>
      <c r="K30" s="94">
        <v>-13.4</v>
      </c>
      <c r="L30" s="95">
        <v>2.4</v>
      </c>
    </row>
    <row r="31" spans="1:15" s="33" customFormat="1" ht="15" customHeight="1" x14ac:dyDescent="0.25">
      <c r="A31" s="73" t="s">
        <v>56</v>
      </c>
      <c r="B31" s="94">
        <v>0.4</v>
      </c>
      <c r="C31" s="94">
        <v>0.8</v>
      </c>
      <c r="D31" s="94">
        <v>8.4</v>
      </c>
      <c r="E31" s="94">
        <v>4</v>
      </c>
      <c r="F31" s="94">
        <v>5.2</v>
      </c>
      <c r="G31" s="94">
        <v>7.5</v>
      </c>
      <c r="H31" s="94">
        <v>-5.3</v>
      </c>
      <c r="I31" s="94">
        <v>2.4</v>
      </c>
      <c r="J31" s="94">
        <v>5.9</v>
      </c>
      <c r="K31" s="94">
        <v>-4.8</v>
      </c>
      <c r="L31" s="95">
        <v>6</v>
      </c>
    </row>
    <row r="32" spans="1:15" s="33" customFormat="1" ht="15" customHeight="1" x14ac:dyDescent="0.25">
      <c r="A32" s="73" t="s">
        <v>57</v>
      </c>
      <c r="B32" s="94">
        <v>4.3</v>
      </c>
      <c r="C32" s="94">
        <v>0.8</v>
      </c>
      <c r="D32" s="94">
        <v>9.1</v>
      </c>
      <c r="E32" s="94">
        <v>-14.4</v>
      </c>
      <c r="F32" s="94">
        <v>-8.8000000000000007</v>
      </c>
      <c r="G32" s="94">
        <v>-5.4</v>
      </c>
      <c r="H32" s="94">
        <v>-9.9</v>
      </c>
      <c r="I32" s="94">
        <v>10.6</v>
      </c>
      <c r="J32" s="94">
        <v>-3.6</v>
      </c>
      <c r="K32" s="94">
        <v>5</v>
      </c>
      <c r="L32" s="95">
        <v>1</v>
      </c>
    </row>
    <row r="33" spans="1:13" s="33" customFormat="1" ht="15" customHeight="1" x14ac:dyDescent="0.25">
      <c r="A33" s="73" t="s">
        <v>58</v>
      </c>
      <c r="B33" s="94">
        <v>-7</v>
      </c>
      <c r="C33" s="94">
        <v>-0.9</v>
      </c>
      <c r="D33" s="94">
        <v>-4.9000000000000004</v>
      </c>
      <c r="E33" s="94">
        <v>-8.1999999999999993</v>
      </c>
      <c r="F33" s="94">
        <v>-3.4</v>
      </c>
      <c r="G33" s="94">
        <v>-3.4</v>
      </c>
      <c r="H33" s="94">
        <v>-2.1</v>
      </c>
      <c r="I33" s="94">
        <v>-21.6</v>
      </c>
      <c r="J33" s="94">
        <v>-1.2</v>
      </c>
      <c r="K33" s="94">
        <v>-0.4</v>
      </c>
      <c r="L33" s="95">
        <v>9</v>
      </c>
    </row>
    <row r="34" spans="1:13" s="33" customFormat="1" ht="15" customHeight="1" x14ac:dyDescent="0.25">
      <c r="A34" s="73" t="s">
        <v>59</v>
      </c>
      <c r="B34" s="94">
        <v>1.4</v>
      </c>
      <c r="C34" s="94">
        <v>1.8</v>
      </c>
      <c r="D34" s="94">
        <v>13.7</v>
      </c>
      <c r="E34" s="94">
        <v>-6.3</v>
      </c>
      <c r="F34" s="94">
        <v>2.7</v>
      </c>
      <c r="G34" s="94">
        <v>18.2</v>
      </c>
      <c r="H34" s="94">
        <v>13</v>
      </c>
      <c r="I34" s="94">
        <v>4.9000000000000004</v>
      </c>
      <c r="J34" s="94">
        <v>12.9</v>
      </c>
      <c r="K34" s="94">
        <v>2.5</v>
      </c>
      <c r="L34" s="95">
        <v>9.4</v>
      </c>
    </row>
    <row r="35" spans="1:13" s="33" customFormat="1" ht="15" customHeight="1" x14ac:dyDescent="0.25">
      <c r="A35" s="73" t="s">
        <v>60</v>
      </c>
      <c r="B35" s="94">
        <v>6.4</v>
      </c>
      <c r="C35" s="94">
        <v>5.6</v>
      </c>
      <c r="D35" s="94">
        <v>6.4</v>
      </c>
      <c r="E35" s="94">
        <v>3.1</v>
      </c>
      <c r="F35" s="94">
        <v>1.8</v>
      </c>
      <c r="G35" s="94">
        <v>27</v>
      </c>
      <c r="H35" s="94">
        <v>6</v>
      </c>
      <c r="I35" s="94">
        <v>6.9</v>
      </c>
      <c r="J35" s="94">
        <v>5.4</v>
      </c>
      <c r="K35" s="94">
        <v>6.6</v>
      </c>
      <c r="L35" s="95">
        <v>7.6</v>
      </c>
    </row>
    <row r="36" spans="1:13" s="33" customFormat="1" ht="15" customHeight="1" x14ac:dyDescent="0.25">
      <c r="A36" s="73" t="s">
        <v>61</v>
      </c>
      <c r="B36" s="94">
        <v>-2.4</v>
      </c>
      <c r="C36" s="94">
        <v>-0.6</v>
      </c>
      <c r="D36" s="94">
        <v>-0.3</v>
      </c>
      <c r="E36" s="94">
        <v>-7.4</v>
      </c>
      <c r="F36" s="94">
        <v>-1</v>
      </c>
      <c r="G36" s="94">
        <v>-8.9</v>
      </c>
      <c r="H36" s="94">
        <v>0.7</v>
      </c>
      <c r="I36" s="94">
        <v>1.3</v>
      </c>
      <c r="J36" s="94">
        <v>-3.1</v>
      </c>
      <c r="K36" s="94">
        <v>-12.4</v>
      </c>
      <c r="L36" s="95">
        <v>0</v>
      </c>
    </row>
    <row r="37" spans="1:13" s="33" customFormat="1" ht="15" customHeight="1" x14ac:dyDescent="0.25">
      <c r="A37" s="73" t="s">
        <v>62</v>
      </c>
      <c r="B37" s="94">
        <v>2.7</v>
      </c>
      <c r="C37" s="94">
        <v>5.5</v>
      </c>
      <c r="D37" s="94">
        <v>1.2</v>
      </c>
      <c r="E37" s="94">
        <v>-9.9</v>
      </c>
      <c r="F37" s="94">
        <v>1.6</v>
      </c>
      <c r="G37" s="94">
        <v>-4.8</v>
      </c>
      <c r="H37" s="94">
        <v>-2.2000000000000002</v>
      </c>
      <c r="I37" s="94">
        <v>-1.1000000000000001</v>
      </c>
      <c r="J37" s="94">
        <v>-0.3</v>
      </c>
      <c r="K37" s="94">
        <v>3.7</v>
      </c>
      <c r="L37" s="95">
        <v>6.4</v>
      </c>
    </row>
    <row r="38" spans="1:13" s="33" customFormat="1" ht="15" customHeight="1" x14ac:dyDescent="0.25">
      <c r="A38" s="73" t="s">
        <v>63</v>
      </c>
      <c r="B38" s="94">
        <v>2.4</v>
      </c>
      <c r="C38" s="94">
        <v>0.8</v>
      </c>
      <c r="D38" s="94">
        <v>0.7</v>
      </c>
      <c r="E38" s="94">
        <v>3.1</v>
      </c>
      <c r="F38" s="94">
        <v>-0.3</v>
      </c>
      <c r="G38" s="94">
        <v>0.8</v>
      </c>
      <c r="H38" s="94">
        <v>4.7</v>
      </c>
      <c r="I38" s="94">
        <v>2.9</v>
      </c>
      <c r="J38" s="94">
        <v>5.7</v>
      </c>
      <c r="K38" s="94">
        <v>9.6</v>
      </c>
      <c r="L38" s="95">
        <v>4.5</v>
      </c>
    </row>
    <row r="39" spans="1:13" s="91" customFormat="1" ht="15" customHeight="1" x14ac:dyDescent="0.25">
      <c r="A39" s="89" t="s">
        <v>64</v>
      </c>
      <c r="B39" s="94">
        <v>2.8</v>
      </c>
      <c r="C39" s="94">
        <v>14.8</v>
      </c>
      <c r="D39" s="94">
        <v>10.3</v>
      </c>
      <c r="E39" s="94">
        <v>3.1</v>
      </c>
      <c r="F39" s="94">
        <v>4.5999999999999996</v>
      </c>
      <c r="G39" s="94">
        <v>-10.4</v>
      </c>
      <c r="H39" s="94">
        <v>5.2</v>
      </c>
      <c r="I39" s="94">
        <v>8.6</v>
      </c>
      <c r="J39" s="94">
        <v>-3.2</v>
      </c>
      <c r="K39" s="94">
        <v>12.3</v>
      </c>
      <c r="L39" s="95">
        <v>9.1999999999999993</v>
      </c>
      <c r="M39" s="90"/>
    </row>
    <row r="40" spans="1:13" s="33" customFormat="1" ht="15" customHeight="1" x14ac:dyDescent="0.25">
      <c r="A40" s="89" t="s">
        <v>75</v>
      </c>
      <c r="B40" s="94">
        <v>9.9</v>
      </c>
      <c r="C40" s="94">
        <v>1.5</v>
      </c>
      <c r="D40" s="94">
        <v>7</v>
      </c>
      <c r="E40" s="94">
        <v>109.1</v>
      </c>
      <c r="F40" s="94">
        <v>3.6</v>
      </c>
      <c r="G40" s="94">
        <v>13.9</v>
      </c>
      <c r="H40" s="94">
        <v>35.700000000000003</v>
      </c>
      <c r="I40" s="94">
        <v>-20.3</v>
      </c>
      <c r="J40" s="94">
        <v>2.8</v>
      </c>
      <c r="K40" s="94">
        <v>22.1</v>
      </c>
      <c r="L40" s="95">
        <v>29.7</v>
      </c>
    </row>
    <row r="41" spans="1:13" s="33" customFormat="1" ht="15" customHeight="1" x14ac:dyDescent="0.25">
      <c r="A41" s="98" t="s">
        <v>143</v>
      </c>
      <c r="B41" s="94">
        <v>-8</v>
      </c>
      <c r="C41" s="94">
        <v>-4.5999999999999996</v>
      </c>
      <c r="D41" s="94">
        <v>-10.3</v>
      </c>
      <c r="E41" s="94">
        <v>21</v>
      </c>
      <c r="F41" s="94">
        <v>-5.7</v>
      </c>
      <c r="G41" s="94">
        <v>54.8</v>
      </c>
      <c r="H41" s="94">
        <v>7.9</v>
      </c>
      <c r="I41" s="94">
        <v>-5.0999999999999996</v>
      </c>
      <c r="J41" s="94">
        <v>-0.3</v>
      </c>
      <c r="K41" s="94">
        <v>-10.3</v>
      </c>
      <c r="L41" s="95">
        <v>-9.1999999999999993</v>
      </c>
    </row>
    <row r="42" spans="1:13" s="12" customFormat="1" ht="17.25" customHeight="1" x14ac:dyDescent="0.25">
      <c r="A42" s="13" t="s">
        <v>66</v>
      </c>
      <c r="B42" s="41"/>
      <c r="C42" s="41"/>
      <c r="D42" s="41"/>
      <c r="E42" s="41"/>
      <c r="F42" s="41"/>
      <c r="G42" s="41"/>
      <c r="H42" s="41"/>
      <c r="I42" s="41"/>
      <c r="J42" s="41"/>
      <c r="K42" s="41"/>
      <c r="L42" s="41"/>
    </row>
    <row r="43" spans="1:13" s="12" customFormat="1" ht="12" customHeight="1" x14ac:dyDescent="0.25">
      <c r="A43" s="7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32" t="s">
        <v>68</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160</v>
      </c>
      <c r="B48" s="51"/>
      <c r="C48" s="48"/>
      <c r="D48" s="48"/>
      <c r="E48" s="48"/>
      <c r="F48" s="48"/>
      <c r="G48" s="48"/>
      <c r="H48" s="48"/>
      <c r="I48" s="48"/>
      <c r="J48" s="48"/>
      <c r="K48" s="48"/>
      <c r="L48" s="48"/>
    </row>
    <row r="49" spans="1:12"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101.7</v>
      </c>
      <c r="C51" s="122">
        <v>37.9</v>
      </c>
      <c r="D51" s="122">
        <v>15.9</v>
      </c>
      <c r="E51" s="122">
        <v>2.7</v>
      </c>
      <c r="F51" s="122">
        <v>14.9</v>
      </c>
      <c r="G51" s="122">
        <v>6.3</v>
      </c>
      <c r="H51" s="123" t="s">
        <v>96</v>
      </c>
      <c r="I51" s="122">
        <v>1</v>
      </c>
      <c r="J51" s="122">
        <v>26</v>
      </c>
      <c r="K51" s="122">
        <v>46.5</v>
      </c>
      <c r="L51" s="124">
        <v>22.1</v>
      </c>
    </row>
    <row r="52" spans="1:12" s="33" customFormat="1" ht="15" customHeight="1" x14ac:dyDescent="0.25">
      <c r="A52" s="73" t="s">
        <v>51</v>
      </c>
      <c r="B52" s="122">
        <v>102.8</v>
      </c>
      <c r="C52" s="122">
        <v>39</v>
      </c>
      <c r="D52" s="122">
        <v>16</v>
      </c>
      <c r="E52" s="122">
        <v>2.6</v>
      </c>
      <c r="F52" s="122">
        <v>15.7</v>
      </c>
      <c r="G52" s="122">
        <v>6.6</v>
      </c>
      <c r="H52" s="123" t="s">
        <v>96</v>
      </c>
      <c r="I52" s="122">
        <v>1</v>
      </c>
      <c r="J52" s="122">
        <v>26.2</v>
      </c>
      <c r="K52" s="122">
        <v>45.1</v>
      </c>
      <c r="L52" s="124">
        <v>24.4</v>
      </c>
    </row>
    <row r="53" spans="1:12" s="33" customFormat="1" ht="15" customHeight="1" x14ac:dyDescent="0.25">
      <c r="A53" s="73" t="s">
        <v>52</v>
      </c>
      <c r="B53" s="122">
        <v>110.5</v>
      </c>
      <c r="C53" s="122">
        <v>39.799999999999997</v>
      </c>
      <c r="D53" s="122">
        <v>16.899999999999999</v>
      </c>
      <c r="E53" s="122">
        <v>2.9</v>
      </c>
      <c r="F53" s="122">
        <v>17.399999999999999</v>
      </c>
      <c r="G53" s="122">
        <v>7.4</v>
      </c>
      <c r="H53" s="123" t="s">
        <v>96</v>
      </c>
      <c r="I53" s="122">
        <v>1.1000000000000001</v>
      </c>
      <c r="J53" s="122">
        <v>27.8</v>
      </c>
      <c r="K53" s="122">
        <v>50.7</v>
      </c>
      <c r="L53" s="124">
        <v>25.8</v>
      </c>
    </row>
    <row r="54" spans="1:12" s="33" customFormat="1" ht="15" customHeight="1" x14ac:dyDescent="0.25">
      <c r="A54" s="73" t="s">
        <v>53</v>
      </c>
      <c r="B54" s="122">
        <v>121.1</v>
      </c>
      <c r="C54" s="122">
        <v>44.5</v>
      </c>
      <c r="D54" s="122">
        <v>19.5</v>
      </c>
      <c r="E54" s="122">
        <v>2.7</v>
      </c>
      <c r="F54" s="122">
        <v>17.899999999999999</v>
      </c>
      <c r="G54" s="122">
        <v>8.1999999999999993</v>
      </c>
      <c r="H54" s="123" t="s">
        <v>96</v>
      </c>
      <c r="I54" s="122">
        <v>1.2</v>
      </c>
      <c r="J54" s="122">
        <v>29.6</v>
      </c>
      <c r="K54" s="122">
        <v>54.5</v>
      </c>
      <c r="L54" s="124">
        <v>31.2</v>
      </c>
    </row>
    <row r="55" spans="1:12" s="33" customFormat="1" ht="15" customHeight="1" x14ac:dyDescent="0.25">
      <c r="A55" s="73" t="s">
        <v>54</v>
      </c>
      <c r="B55" s="122">
        <v>142.80000000000001</v>
      </c>
      <c r="C55" s="122">
        <v>51.4</v>
      </c>
      <c r="D55" s="122">
        <v>23</v>
      </c>
      <c r="E55" s="122">
        <v>2.8</v>
      </c>
      <c r="F55" s="122">
        <v>21</v>
      </c>
      <c r="G55" s="122">
        <v>8.6999999999999993</v>
      </c>
      <c r="H55" s="123" t="s">
        <v>96</v>
      </c>
      <c r="I55" s="122">
        <v>1.3</v>
      </c>
      <c r="J55" s="122">
        <v>32</v>
      </c>
      <c r="K55" s="122">
        <v>44.2</v>
      </c>
      <c r="L55" s="124">
        <v>40.5</v>
      </c>
    </row>
    <row r="56" spans="1:12" s="33" customFormat="1" ht="15" customHeight="1" x14ac:dyDescent="0.25">
      <c r="A56" s="73" t="s">
        <v>55</v>
      </c>
      <c r="B56" s="122">
        <v>144.30000000000001</v>
      </c>
      <c r="C56" s="122">
        <v>55.8</v>
      </c>
      <c r="D56" s="122">
        <v>24.4</v>
      </c>
      <c r="E56" s="122">
        <v>2.5</v>
      </c>
      <c r="F56" s="122">
        <v>22.5</v>
      </c>
      <c r="G56" s="122">
        <v>8.9</v>
      </c>
      <c r="H56" s="122">
        <v>7.8</v>
      </c>
      <c r="I56" s="122">
        <v>2.8</v>
      </c>
      <c r="J56" s="122">
        <v>45.1</v>
      </c>
      <c r="K56" s="122">
        <v>63.5</v>
      </c>
      <c r="L56" s="124">
        <v>38.4</v>
      </c>
    </row>
    <row r="57" spans="1:12" s="33" customFormat="1" ht="15" customHeight="1" x14ac:dyDescent="0.25">
      <c r="A57" s="73" t="s">
        <v>56</v>
      </c>
      <c r="B57" s="122">
        <v>148</v>
      </c>
      <c r="C57" s="122">
        <v>53.7</v>
      </c>
      <c r="D57" s="122">
        <v>25</v>
      </c>
      <c r="E57" s="122">
        <v>2.2999999999999998</v>
      </c>
      <c r="F57" s="122">
        <v>22.5</v>
      </c>
      <c r="G57" s="122">
        <v>8.6999999999999993</v>
      </c>
      <c r="H57" s="122">
        <v>8</v>
      </c>
      <c r="I57" s="122">
        <v>2.9</v>
      </c>
      <c r="J57" s="122">
        <v>44.7</v>
      </c>
      <c r="K57" s="122">
        <v>72.5</v>
      </c>
      <c r="L57" s="124">
        <v>44.2</v>
      </c>
    </row>
    <row r="58" spans="1:12" s="33" customFormat="1" ht="15" customHeight="1" x14ac:dyDescent="0.25">
      <c r="A58" s="73" t="s">
        <v>57</v>
      </c>
      <c r="B58" s="122">
        <v>156.4</v>
      </c>
      <c r="C58" s="122">
        <v>52</v>
      </c>
      <c r="D58" s="122">
        <v>26.7</v>
      </c>
      <c r="E58" s="122">
        <v>2.5</v>
      </c>
      <c r="F58" s="122">
        <v>21</v>
      </c>
      <c r="G58" s="122">
        <v>8.1999999999999993</v>
      </c>
      <c r="H58" s="122">
        <v>7.5</v>
      </c>
      <c r="I58" s="122">
        <v>3.2</v>
      </c>
      <c r="J58" s="122">
        <v>46</v>
      </c>
      <c r="K58" s="122">
        <v>73.2</v>
      </c>
      <c r="L58" s="124">
        <v>48.6</v>
      </c>
    </row>
    <row r="59" spans="1:12" s="33" customFormat="1" ht="15" customHeight="1" x14ac:dyDescent="0.25">
      <c r="A59" s="73" t="s">
        <v>58</v>
      </c>
      <c r="B59" s="122">
        <v>144.80000000000001</v>
      </c>
      <c r="C59" s="122">
        <v>52.6</v>
      </c>
      <c r="D59" s="122">
        <v>26.5</v>
      </c>
      <c r="E59" s="122">
        <v>2.6</v>
      </c>
      <c r="F59" s="122">
        <v>20.7</v>
      </c>
      <c r="G59" s="122">
        <v>8.6</v>
      </c>
      <c r="H59" s="122">
        <v>7.7</v>
      </c>
      <c r="I59" s="122">
        <v>3</v>
      </c>
      <c r="J59" s="122">
        <v>45.9</v>
      </c>
      <c r="K59" s="122">
        <v>74.400000000000006</v>
      </c>
      <c r="L59" s="124">
        <v>50.5</v>
      </c>
    </row>
    <row r="60" spans="1:12" s="33" customFormat="1" ht="15" customHeight="1" x14ac:dyDescent="0.25">
      <c r="A60" s="73" t="s">
        <v>59</v>
      </c>
      <c r="B60" s="122">
        <v>154.19999999999999</v>
      </c>
      <c r="C60" s="122">
        <v>53.6</v>
      </c>
      <c r="D60" s="122">
        <v>26.6</v>
      </c>
      <c r="E60" s="122">
        <v>2.4</v>
      </c>
      <c r="F60" s="122">
        <v>22.2</v>
      </c>
      <c r="G60" s="122">
        <v>8.8000000000000007</v>
      </c>
      <c r="H60" s="122">
        <v>8.1999999999999993</v>
      </c>
      <c r="I60" s="122">
        <v>3.1</v>
      </c>
      <c r="J60" s="122">
        <v>49.9</v>
      </c>
      <c r="K60" s="122">
        <v>75.3</v>
      </c>
      <c r="L60" s="124">
        <v>52.9</v>
      </c>
    </row>
    <row r="61" spans="1:12" s="33" customFormat="1" ht="15" customHeight="1" x14ac:dyDescent="0.25">
      <c r="A61" s="73" t="s">
        <v>60</v>
      </c>
      <c r="B61" s="122">
        <v>156.69999999999999</v>
      </c>
      <c r="C61" s="122">
        <v>55.6</v>
      </c>
      <c r="D61" s="122">
        <v>28</v>
      </c>
      <c r="E61" s="122">
        <v>2.5</v>
      </c>
      <c r="F61" s="122">
        <v>22.7</v>
      </c>
      <c r="G61" s="122">
        <v>7.7</v>
      </c>
      <c r="H61" s="122">
        <v>8.9</v>
      </c>
      <c r="I61" s="122">
        <v>3.3</v>
      </c>
      <c r="J61" s="122">
        <v>52.5</v>
      </c>
      <c r="K61" s="122">
        <v>77.400000000000006</v>
      </c>
      <c r="L61" s="124">
        <v>57</v>
      </c>
    </row>
    <row r="62" spans="1:12" s="33" customFormat="1" ht="15" customHeight="1" x14ac:dyDescent="0.25">
      <c r="A62" s="73" t="s">
        <v>61</v>
      </c>
      <c r="B62" s="122">
        <v>154.30000000000001</v>
      </c>
      <c r="C62" s="122">
        <v>54.8</v>
      </c>
      <c r="D62" s="122">
        <v>26.9</v>
      </c>
      <c r="E62" s="122">
        <v>2.4</v>
      </c>
      <c r="F62" s="122">
        <v>24</v>
      </c>
      <c r="G62" s="122">
        <v>5.3</v>
      </c>
      <c r="H62" s="122">
        <v>8.9</v>
      </c>
      <c r="I62" s="122">
        <v>3.3</v>
      </c>
      <c r="J62" s="122">
        <v>53</v>
      </c>
      <c r="K62" s="122">
        <v>83.4</v>
      </c>
      <c r="L62" s="124">
        <v>56.8</v>
      </c>
    </row>
    <row r="63" spans="1:12" s="33" customFormat="1" ht="15" customHeight="1" x14ac:dyDescent="0.25">
      <c r="A63" s="73" t="s">
        <v>62</v>
      </c>
      <c r="B63" s="122">
        <v>155.1</v>
      </c>
      <c r="C63" s="122">
        <v>55.6</v>
      </c>
      <c r="D63" s="122">
        <v>27</v>
      </c>
      <c r="E63" s="122">
        <v>2.2000000000000002</v>
      </c>
      <c r="F63" s="122">
        <v>25.5</v>
      </c>
      <c r="G63" s="122">
        <v>3.6</v>
      </c>
      <c r="H63" s="122">
        <v>8.6999999999999993</v>
      </c>
      <c r="I63" s="122">
        <v>3.2</v>
      </c>
      <c r="J63" s="122">
        <v>54.2</v>
      </c>
      <c r="K63" s="122">
        <v>83.6</v>
      </c>
      <c r="L63" s="124">
        <v>60.2</v>
      </c>
    </row>
    <row r="64" spans="1:12" s="33" customFormat="1" ht="15" customHeight="1" x14ac:dyDescent="0.25">
      <c r="A64" s="73" t="s">
        <v>63</v>
      </c>
      <c r="B64" s="122">
        <v>161</v>
      </c>
      <c r="C64" s="122">
        <v>56.5</v>
      </c>
      <c r="D64" s="122">
        <v>28.2</v>
      </c>
      <c r="E64" s="122">
        <v>2.2999999999999998</v>
      </c>
      <c r="F64" s="122">
        <v>26.7</v>
      </c>
      <c r="G64" s="122">
        <v>3.8</v>
      </c>
      <c r="H64" s="122">
        <v>9</v>
      </c>
      <c r="I64" s="122">
        <v>3.3</v>
      </c>
      <c r="J64" s="122">
        <v>59.9</v>
      </c>
      <c r="K64" s="122">
        <v>88.9</v>
      </c>
      <c r="L64" s="124">
        <v>61.4</v>
      </c>
    </row>
    <row r="65" spans="1:13" s="91" customFormat="1" ht="15" customHeight="1" x14ac:dyDescent="0.25">
      <c r="A65" s="89" t="s">
        <v>64</v>
      </c>
      <c r="B65" s="122">
        <v>163</v>
      </c>
      <c r="C65" s="122">
        <v>63.3</v>
      </c>
      <c r="D65" s="122">
        <v>29.7</v>
      </c>
      <c r="E65" s="122">
        <v>2.2999999999999998</v>
      </c>
      <c r="F65" s="122">
        <v>27.4</v>
      </c>
      <c r="G65" s="122">
        <v>3.4</v>
      </c>
      <c r="H65" s="122">
        <v>8.9</v>
      </c>
      <c r="I65" s="122">
        <v>3.5</v>
      </c>
      <c r="J65" s="122">
        <v>56.4</v>
      </c>
      <c r="K65" s="122">
        <v>97.4</v>
      </c>
      <c r="L65" s="124">
        <v>64.400000000000006</v>
      </c>
      <c r="M65" s="90"/>
    </row>
    <row r="66" spans="1:13" s="33" customFormat="1" ht="15" customHeight="1" x14ac:dyDescent="0.25">
      <c r="A66" s="89" t="s">
        <v>75</v>
      </c>
      <c r="B66" s="122">
        <v>153.19999999999999</v>
      </c>
      <c r="C66" s="122">
        <v>56.5</v>
      </c>
      <c r="D66" s="122">
        <v>26</v>
      </c>
      <c r="E66" s="122">
        <v>8.9</v>
      </c>
      <c r="F66" s="122">
        <v>25.1</v>
      </c>
      <c r="G66" s="122">
        <v>3.2</v>
      </c>
      <c r="H66" s="122">
        <v>6.3</v>
      </c>
      <c r="I66" s="122">
        <v>1.7</v>
      </c>
      <c r="J66" s="122">
        <v>56.6</v>
      </c>
      <c r="K66" s="122">
        <v>82.9</v>
      </c>
      <c r="L66" s="124">
        <v>62.2</v>
      </c>
    </row>
    <row r="67" spans="1:13" s="33" customFormat="1" ht="15" customHeight="1" x14ac:dyDescent="0.25">
      <c r="A67" s="98" t="s">
        <v>143</v>
      </c>
      <c r="B67" s="122">
        <v>155.1</v>
      </c>
      <c r="C67" s="122">
        <v>55.7</v>
      </c>
      <c r="D67" s="122">
        <v>28.4</v>
      </c>
      <c r="E67" s="122">
        <v>10.199999999999999</v>
      </c>
      <c r="F67" s="122">
        <v>26</v>
      </c>
      <c r="G67" s="122">
        <v>0.5</v>
      </c>
      <c r="H67" s="122">
        <v>6.3</v>
      </c>
      <c r="I67" s="122">
        <v>1.4</v>
      </c>
      <c r="J67" s="122">
        <v>59.6</v>
      </c>
      <c r="K67" s="122">
        <v>87.5</v>
      </c>
      <c r="L67" s="124">
        <v>66.599999999999994</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309074</v>
      </c>
      <c r="C70" s="125">
        <v>33703</v>
      </c>
      <c r="D70" s="125">
        <v>31801</v>
      </c>
      <c r="E70" s="125">
        <v>6922</v>
      </c>
      <c r="F70" s="125">
        <v>51434</v>
      </c>
      <c r="G70" s="125">
        <v>29497</v>
      </c>
      <c r="H70" s="97" t="s">
        <v>96</v>
      </c>
      <c r="I70" s="125">
        <v>2239</v>
      </c>
      <c r="J70" s="125">
        <v>186223</v>
      </c>
      <c r="K70" s="125">
        <v>75485</v>
      </c>
      <c r="L70" s="126">
        <v>349628</v>
      </c>
    </row>
    <row r="71" spans="1:13" s="33" customFormat="1" ht="15" customHeight="1" x14ac:dyDescent="0.25">
      <c r="A71" s="73" t="s">
        <v>51</v>
      </c>
      <c r="B71" s="74">
        <v>303937</v>
      </c>
      <c r="C71" s="74">
        <v>34050</v>
      </c>
      <c r="D71" s="74">
        <v>32350</v>
      </c>
      <c r="E71" s="74">
        <v>6038</v>
      </c>
      <c r="F71" s="74">
        <v>51363</v>
      </c>
      <c r="G71" s="74">
        <v>29330</v>
      </c>
      <c r="H71" s="97" t="s">
        <v>96</v>
      </c>
      <c r="I71" s="74">
        <v>1785</v>
      </c>
      <c r="J71" s="74">
        <v>198508</v>
      </c>
      <c r="K71" s="74">
        <v>71368</v>
      </c>
      <c r="L71" s="75">
        <v>365433</v>
      </c>
    </row>
    <row r="72" spans="1:13" s="33" customFormat="1" ht="15" customHeight="1" x14ac:dyDescent="0.25">
      <c r="A72" s="73" t="s">
        <v>52</v>
      </c>
      <c r="B72" s="74">
        <v>310392</v>
      </c>
      <c r="C72" s="74">
        <v>33094</v>
      </c>
      <c r="D72" s="74">
        <v>31644</v>
      </c>
      <c r="E72" s="74">
        <v>6421</v>
      </c>
      <c r="F72" s="74">
        <v>49172</v>
      </c>
      <c r="G72" s="74">
        <v>30643</v>
      </c>
      <c r="H72" s="97" t="s">
        <v>96</v>
      </c>
      <c r="I72" s="74">
        <v>2190</v>
      </c>
      <c r="J72" s="74">
        <v>183960</v>
      </c>
      <c r="K72" s="74">
        <v>67466</v>
      </c>
      <c r="L72" s="75">
        <v>388099</v>
      </c>
    </row>
    <row r="73" spans="1:13" s="33" customFormat="1" ht="15" customHeight="1" x14ac:dyDescent="0.25">
      <c r="A73" s="73" t="s">
        <v>53</v>
      </c>
      <c r="B73" s="74">
        <v>320626</v>
      </c>
      <c r="C73" s="74">
        <v>34571</v>
      </c>
      <c r="D73" s="74">
        <v>37080</v>
      </c>
      <c r="E73" s="74">
        <v>4770</v>
      </c>
      <c r="F73" s="74">
        <v>48082</v>
      </c>
      <c r="G73" s="74">
        <v>31755</v>
      </c>
      <c r="H73" s="97" t="s">
        <v>96</v>
      </c>
      <c r="I73" s="74">
        <v>2056</v>
      </c>
      <c r="J73" s="74">
        <v>183205</v>
      </c>
      <c r="K73" s="74">
        <v>67322</v>
      </c>
      <c r="L73" s="75">
        <v>443851</v>
      </c>
    </row>
    <row r="74" spans="1:13" s="33" customFormat="1" ht="15" customHeight="1" x14ac:dyDescent="0.25">
      <c r="A74" s="73" t="s">
        <v>54</v>
      </c>
      <c r="B74" s="74">
        <v>326287</v>
      </c>
      <c r="C74" s="74">
        <v>34334</v>
      </c>
      <c r="D74" s="74">
        <v>36577</v>
      </c>
      <c r="E74" s="74">
        <v>4271</v>
      </c>
      <c r="F74" s="74">
        <v>46648</v>
      </c>
      <c r="G74" s="74">
        <v>31561</v>
      </c>
      <c r="H74" s="97" t="s">
        <v>96</v>
      </c>
      <c r="I74" s="74">
        <v>2322</v>
      </c>
      <c r="J74" s="74">
        <v>190387</v>
      </c>
      <c r="K74" s="74">
        <v>48249</v>
      </c>
      <c r="L74" s="75">
        <v>503329</v>
      </c>
    </row>
    <row r="75" spans="1:13" s="33" customFormat="1" ht="15" customHeight="1" x14ac:dyDescent="0.25">
      <c r="A75" s="73" t="s">
        <v>55</v>
      </c>
      <c r="B75" s="74">
        <v>321272</v>
      </c>
      <c r="C75" s="74">
        <v>35702</v>
      </c>
      <c r="D75" s="74">
        <v>36914</v>
      </c>
      <c r="E75" s="74">
        <v>3738</v>
      </c>
      <c r="F75" s="74">
        <v>44511</v>
      </c>
      <c r="G75" s="74">
        <v>27827</v>
      </c>
      <c r="H75" s="74">
        <v>22098</v>
      </c>
      <c r="I75" s="74">
        <v>4716</v>
      </c>
      <c r="J75" s="74">
        <v>253287</v>
      </c>
      <c r="K75" s="74">
        <v>80078</v>
      </c>
      <c r="L75" s="75">
        <v>466228</v>
      </c>
    </row>
    <row r="76" spans="1:13" s="33" customFormat="1" ht="15" customHeight="1" x14ac:dyDescent="0.25">
      <c r="A76" s="73" t="s">
        <v>56</v>
      </c>
      <c r="B76" s="74">
        <v>328361</v>
      </c>
      <c r="C76" s="74">
        <v>34088</v>
      </c>
      <c r="D76" s="74">
        <v>35004</v>
      </c>
      <c r="E76" s="74">
        <v>3337</v>
      </c>
      <c r="F76" s="74">
        <v>42228</v>
      </c>
      <c r="G76" s="74">
        <v>25348</v>
      </c>
      <c r="H76" s="74">
        <v>23973</v>
      </c>
      <c r="I76" s="74">
        <v>4892</v>
      </c>
      <c r="J76" s="74">
        <v>237059</v>
      </c>
      <c r="K76" s="74">
        <v>96046</v>
      </c>
      <c r="L76" s="75">
        <v>505458</v>
      </c>
    </row>
    <row r="77" spans="1:13" s="33" customFormat="1" ht="15" customHeight="1" x14ac:dyDescent="0.25">
      <c r="A77" s="73" t="s">
        <v>57</v>
      </c>
      <c r="B77" s="74">
        <v>332790</v>
      </c>
      <c r="C77" s="74">
        <v>32773</v>
      </c>
      <c r="D77" s="74">
        <v>34209</v>
      </c>
      <c r="E77" s="74">
        <v>4314</v>
      </c>
      <c r="F77" s="74">
        <v>43318</v>
      </c>
      <c r="G77" s="74">
        <v>25131</v>
      </c>
      <c r="H77" s="74">
        <v>24817</v>
      </c>
      <c r="I77" s="74">
        <v>4876</v>
      </c>
      <c r="J77" s="74">
        <v>253008</v>
      </c>
      <c r="K77" s="74">
        <v>92348</v>
      </c>
      <c r="L77" s="75">
        <v>550224</v>
      </c>
    </row>
    <row r="78" spans="1:13" s="33" customFormat="1" ht="15" customHeight="1" x14ac:dyDescent="0.25">
      <c r="A78" s="73" t="s">
        <v>58</v>
      </c>
      <c r="B78" s="74">
        <v>331429</v>
      </c>
      <c r="C78" s="74">
        <v>33474</v>
      </c>
      <c r="D78" s="74">
        <v>35761</v>
      </c>
      <c r="E78" s="74">
        <v>4785</v>
      </c>
      <c r="F78" s="74">
        <v>44108</v>
      </c>
      <c r="G78" s="74">
        <v>27165</v>
      </c>
      <c r="H78" s="74">
        <v>25996</v>
      </c>
      <c r="I78" s="74">
        <v>5793</v>
      </c>
      <c r="J78" s="74">
        <v>255399</v>
      </c>
      <c r="K78" s="74">
        <v>94255</v>
      </c>
      <c r="L78" s="75">
        <v>525019</v>
      </c>
    </row>
    <row r="79" spans="1:13" s="33" customFormat="1" ht="15" customHeight="1" x14ac:dyDescent="0.25">
      <c r="A79" s="73" t="s">
        <v>59</v>
      </c>
      <c r="B79" s="74">
        <v>348066</v>
      </c>
      <c r="C79" s="74">
        <v>33466</v>
      </c>
      <c r="D79" s="74">
        <v>31526</v>
      </c>
      <c r="E79" s="74">
        <v>4755</v>
      </c>
      <c r="F79" s="74">
        <v>46090</v>
      </c>
      <c r="G79" s="74">
        <v>23722</v>
      </c>
      <c r="H79" s="74">
        <v>24530</v>
      </c>
      <c r="I79" s="74">
        <v>5697</v>
      </c>
      <c r="J79" s="74">
        <v>245840</v>
      </c>
      <c r="K79" s="74">
        <v>93058</v>
      </c>
      <c r="L79" s="75">
        <v>502827</v>
      </c>
    </row>
    <row r="80" spans="1:13" s="33" customFormat="1" ht="15" customHeight="1" x14ac:dyDescent="0.25">
      <c r="A80" s="73" t="s">
        <v>60</v>
      </c>
      <c r="B80" s="74">
        <v>332467</v>
      </c>
      <c r="C80" s="74">
        <v>32873</v>
      </c>
      <c r="D80" s="74">
        <v>31235</v>
      </c>
      <c r="E80" s="74">
        <v>4747</v>
      </c>
      <c r="F80" s="74">
        <v>46279</v>
      </c>
      <c r="G80" s="74">
        <v>16213</v>
      </c>
      <c r="H80" s="74">
        <v>25251</v>
      </c>
      <c r="I80" s="74">
        <v>5653</v>
      </c>
      <c r="J80" s="74">
        <v>245399</v>
      </c>
      <c r="K80" s="74">
        <v>89636</v>
      </c>
      <c r="L80" s="75">
        <v>503346</v>
      </c>
    </row>
    <row r="81" spans="1:13" s="33" customFormat="1" ht="15" customHeight="1" x14ac:dyDescent="0.25">
      <c r="A81" s="73" t="s">
        <v>61</v>
      </c>
      <c r="B81" s="74">
        <v>335556</v>
      </c>
      <c r="C81" s="74">
        <v>32637</v>
      </c>
      <c r="D81" s="74">
        <v>30087</v>
      </c>
      <c r="E81" s="74">
        <v>4918</v>
      </c>
      <c r="F81" s="74">
        <v>49497</v>
      </c>
      <c r="G81" s="74">
        <v>12211</v>
      </c>
      <c r="H81" s="74">
        <v>25024</v>
      </c>
      <c r="I81" s="74">
        <v>5607</v>
      </c>
      <c r="J81" s="74">
        <v>255437</v>
      </c>
      <c r="K81" s="74">
        <v>110215</v>
      </c>
      <c r="L81" s="75">
        <v>501622</v>
      </c>
    </row>
    <row r="82" spans="1:13" s="33" customFormat="1" ht="15" customHeight="1" x14ac:dyDescent="0.25">
      <c r="A82" s="73" t="s">
        <v>62</v>
      </c>
      <c r="B82" s="74">
        <v>328613</v>
      </c>
      <c r="C82" s="74">
        <v>31341</v>
      </c>
      <c r="D82" s="74">
        <v>29856</v>
      </c>
      <c r="E82" s="74">
        <v>5014</v>
      </c>
      <c r="F82" s="74">
        <v>51678</v>
      </c>
      <c r="G82" s="74">
        <v>8711</v>
      </c>
      <c r="H82" s="74">
        <v>24902</v>
      </c>
      <c r="I82" s="74">
        <v>5539</v>
      </c>
      <c r="J82" s="74">
        <v>262483</v>
      </c>
      <c r="K82" s="74">
        <v>106558</v>
      </c>
      <c r="L82" s="75">
        <v>499127</v>
      </c>
    </row>
    <row r="83" spans="1:13" s="91" customFormat="1" ht="15" customHeight="1" x14ac:dyDescent="0.25">
      <c r="A83" s="73" t="s">
        <v>63</v>
      </c>
      <c r="B83" s="74">
        <v>333070</v>
      </c>
      <c r="C83" s="74">
        <v>31636</v>
      </c>
      <c r="D83" s="74">
        <v>30932</v>
      </c>
      <c r="E83" s="74">
        <v>5137</v>
      </c>
      <c r="F83" s="74">
        <v>54336</v>
      </c>
      <c r="G83" s="74">
        <v>9099</v>
      </c>
      <c r="H83" s="74">
        <v>24537</v>
      </c>
      <c r="I83" s="74">
        <v>5512</v>
      </c>
      <c r="J83" s="74">
        <v>274094</v>
      </c>
      <c r="K83" s="74">
        <v>103324</v>
      </c>
      <c r="L83" s="75">
        <v>487172</v>
      </c>
      <c r="M83" s="90"/>
    </row>
    <row r="84" spans="1:13" s="33" customFormat="1" ht="15" customHeight="1" x14ac:dyDescent="0.25">
      <c r="A84" s="89" t="s">
        <v>64</v>
      </c>
      <c r="B84" s="74">
        <v>327927</v>
      </c>
      <c r="C84" s="74">
        <v>30856</v>
      </c>
      <c r="D84" s="74">
        <v>29563</v>
      </c>
      <c r="E84" s="74">
        <v>5047</v>
      </c>
      <c r="F84" s="74">
        <v>53253</v>
      </c>
      <c r="G84" s="74">
        <v>9090</v>
      </c>
      <c r="H84" s="74">
        <v>23287</v>
      </c>
      <c r="I84" s="74">
        <v>5328</v>
      </c>
      <c r="J84" s="74">
        <v>266733</v>
      </c>
      <c r="K84" s="74">
        <v>100865</v>
      </c>
      <c r="L84" s="75">
        <v>468069</v>
      </c>
    </row>
    <row r="85" spans="1:13" s="33" customFormat="1" ht="15" customHeight="1" x14ac:dyDescent="0.25">
      <c r="A85" s="89" t="s">
        <v>75</v>
      </c>
      <c r="B85" s="74">
        <v>280340</v>
      </c>
      <c r="C85" s="74">
        <v>27143</v>
      </c>
      <c r="D85" s="74">
        <v>24142</v>
      </c>
      <c r="E85" s="74">
        <v>9229</v>
      </c>
      <c r="F85" s="74">
        <v>47094</v>
      </c>
      <c r="G85" s="74">
        <v>7485</v>
      </c>
      <c r="H85" s="74">
        <v>12060</v>
      </c>
      <c r="I85" s="74">
        <v>3213</v>
      </c>
      <c r="J85" s="74">
        <v>260351</v>
      </c>
      <c r="K85" s="74">
        <v>70329</v>
      </c>
      <c r="L85" s="75">
        <v>348782</v>
      </c>
    </row>
    <row r="86" spans="1:13" s="33" customFormat="1" ht="15" customHeight="1" x14ac:dyDescent="0.25">
      <c r="A86" s="98" t="s">
        <v>143</v>
      </c>
      <c r="B86" s="74">
        <v>308648</v>
      </c>
      <c r="C86" s="74">
        <v>28077</v>
      </c>
      <c r="D86" s="74">
        <v>29473</v>
      </c>
      <c r="E86" s="74">
        <v>8723</v>
      </c>
      <c r="F86" s="74">
        <v>51773</v>
      </c>
      <c r="G86" s="74">
        <v>790</v>
      </c>
      <c r="H86" s="74">
        <v>11178</v>
      </c>
      <c r="I86" s="74">
        <v>2850</v>
      </c>
      <c r="J86" s="74">
        <v>274924</v>
      </c>
      <c r="K86" s="74">
        <v>82688</v>
      </c>
      <c r="L86" s="75">
        <v>411154</v>
      </c>
    </row>
    <row r="87" spans="1:13" ht="17.25" customHeight="1" x14ac:dyDescent="0.25">
      <c r="A87" s="13" t="s">
        <v>66</v>
      </c>
      <c r="B87" s="41"/>
      <c r="C87" s="41"/>
      <c r="D87" s="41"/>
      <c r="E87" s="41"/>
      <c r="F87" s="41"/>
      <c r="G87" s="41"/>
      <c r="H87" s="41"/>
      <c r="I87" s="41"/>
      <c r="J87" s="41"/>
      <c r="K87" s="41"/>
      <c r="L87" s="41"/>
    </row>
    <row r="88" spans="1:13" s="12" customFormat="1" ht="12" customHeight="1" x14ac:dyDescent="0.25">
      <c r="A88" s="30" t="s">
        <v>98</v>
      </c>
      <c r="B88" s="41"/>
      <c r="C88" s="41"/>
      <c r="D88" s="41"/>
      <c r="E88" s="41"/>
      <c r="F88" s="41"/>
      <c r="G88" s="41"/>
      <c r="H88" s="41"/>
      <c r="I88" s="41"/>
      <c r="J88" s="41"/>
      <c r="K88" s="4"/>
      <c r="L88" s="4"/>
    </row>
    <row r="89" spans="1:13" s="12" customFormat="1" ht="12" customHeight="1" x14ac:dyDescent="0.2">
      <c r="A89" s="32" t="s">
        <v>68</v>
      </c>
      <c r="B89" s="41"/>
      <c r="C89" s="41"/>
      <c r="D89" s="41"/>
      <c r="E89" s="41"/>
      <c r="F89" s="41"/>
      <c r="G89" s="41"/>
      <c r="H89" s="41"/>
      <c r="I89" s="41"/>
      <c r="J89" s="41"/>
      <c r="K89" s="41"/>
      <c r="L89" s="41"/>
    </row>
    <row r="90" spans="1:13" ht="12" customHeight="1" x14ac:dyDescent="0.25">
      <c r="A90" s="13" t="s">
        <v>69</v>
      </c>
      <c r="B90" s="41"/>
      <c r="C90" s="41"/>
      <c r="D90" s="41"/>
      <c r="E90" s="41"/>
      <c r="F90" s="41"/>
      <c r="G90" s="41"/>
      <c r="H90" s="41"/>
      <c r="I90" s="41"/>
      <c r="J90" s="41"/>
      <c r="K90" s="41"/>
      <c r="L90" s="41"/>
    </row>
    <row r="91" spans="1:13" s="6" customFormat="1" ht="30" customHeight="1" x14ac:dyDescent="0.25">
      <c r="A91" s="32" t="s">
        <v>188</v>
      </c>
      <c r="B91" s="32"/>
      <c r="C91" s="32"/>
      <c r="D91" s="32"/>
      <c r="E91" s="32"/>
      <c r="F91" s="32"/>
      <c r="G91" s="32"/>
      <c r="H91" s="32"/>
      <c r="I91" s="32"/>
      <c r="J91" s="32"/>
      <c r="K91" s="32"/>
      <c r="L91" s="32"/>
    </row>
    <row r="92" spans="1:13" ht="20.25" customHeight="1" x14ac:dyDescent="0.25">
      <c r="A92" s="50" t="s">
        <v>150</v>
      </c>
      <c r="B92" s="47"/>
      <c r="C92" s="48"/>
      <c r="D92" s="48"/>
      <c r="E92" s="48"/>
      <c r="F92" s="48"/>
      <c r="G92" s="48"/>
      <c r="H92" s="48"/>
      <c r="I92" s="48"/>
      <c r="J92" s="48"/>
      <c r="K92" s="48"/>
      <c r="L92" s="48"/>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22</v>
      </c>
      <c r="C94" s="125">
        <v>11</v>
      </c>
      <c r="D94" s="125">
        <v>7</v>
      </c>
      <c r="E94" s="125">
        <v>2</v>
      </c>
      <c r="F94" s="125">
        <v>4</v>
      </c>
      <c r="G94" s="125">
        <v>1</v>
      </c>
      <c r="H94" s="127">
        <v>0</v>
      </c>
      <c r="I94" s="125">
        <v>1</v>
      </c>
      <c r="J94" s="125">
        <v>14</v>
      </c>
      <c r="K94" s="125">
        <v>10</v>
      </c>
      <c r="L94" s="126">
        <v>16</v>
      </c>
    </row>
    <row r="95" spans="1:13" s="33" customFormat="1" ht="15" customHeight="1" x14ac:dyDescent="0.25">
      <c r="A95" s="73" t="s">
        <v>51</v>
      </c>
      <c r="B95" s="74">
        <v>22</v>
      </c>
      <c r="C95" s="74">
        <v>11</v>
      </c>
      <c r="D95" s="74">
        <v>7</v>
      </c>
      <c r="E95" s="74">
        <v>2</v>
      </c>
      <c r="F95" s="74">
        <v>4</v>
      </c>
      <c r="G95" s="74">
        <v>1</v>
      </c>
      <c r="H95" s="127">
        <v>0</v>
      </c>
      <c r="I95" s="74">
        <v>1</v>
      </c>
      <c r="J95" s="74">
        <v>15</v>
      </c>
      <c r="K95" s="74">
        <v>10</v>
      </c>
      <c r="L95" s="75">
        <v>17</v>
      </c>
    </row>
    <row r="96" spans="1:13" s="33" customFormat="1" ht="15" customHeight="1" x14ac:dyDescent="0.25">
      <c r="A96" s="73" t="s">
        <v>52</v>
      </c>
      <c r="B96" s="74">
        <v>22</v>
      </c>
      <c r="C96" s="74">
        <v>10</v>
      </c>
      <c r="D96" s="74">
        <v>7</v>
      </c>
      <c r="E96" s="74">
        <v>2</v>
      </c>
      <c r="F96" s="74">
        <v>4</v>
      </c>
      <c r="G96" s="74">
        <v>1</v>
      </c>
      <c r="H96" s="127">
        <v>0</v>
      </c>
      <c r="I96" s="74">
        <v>1</v>
      </c>
      <c r="J96" s="74">
        <v>15</v>
      </c>
      <c r="K96" s="74">
        <v>11</v>
      </c>
      <c r="L96" s="75">
        <v>18</v>
      </c>
    </row>
    <row r="97" spans="1:13" s="33" customFormat="1" ht="15" customHeight="1" x14ac:dyDescent="0.25">
      <c r="A97" s="73" t="s">
        <v>53</v>
      </c>
      <c r="B97" s="74">
        <v>22</v>
      </c>
      <c r="C97" s="74">
        <v>11</v>
      </c>
      <c r="D97" s="74">
        <v>8</v>
      </c>
      <c r="E97" s="74">
        <v>2</v>
      </c>
      <c r="F97" s="74">
        <v>4</v>
      </c>
      <c r="G97" s="74">
        <v>1</v>
      </c>
      <c r="H97" s="127">
        <v>0</v>
      </c>
      <c r="I97" s="74">
        <v>1</v>
      </c>
      <c r="J97" s="74">
        <v>16</v>
      </c>
      <c r="K97" s="74">
        <v>11</v>
      </c>
      <c r="L97" s="75">
        <v>21</v>
      </c>
    </row>
    <row r="98" spans="1:13" s="33" customFormat="1" ht="15" customHeight="1" x14ac:dyDescent="0.25">
      <c r="A98" s="73" t="s">
        <v>54</v>
      </c>
      <c r="B98" s="74">
        <v>23</v>
      </c>
      <c r="C98" s="74">
        <v>10</v>
      </c>
      <c r="D98" s="74">
        <v>8</v>
      </c>
      <c r="E98" s="74">
        <v>2</v>
      </c>
      <c r="F98" s="74">
        <v>4</v>
      </c>
      <c r="G98" s="74">
        <v>1</v>
      </c>
      <c r="H98" s="127">
        <v>0</v>
      </c>
      <c r="I98" s="74">
        <v>1</v>
      </c>
      <c r="J98" s="74">
        <v>16</v>
      </c>
      <c r="K98" s="74">
        <v>4</v>
      </c>
      <c r="L98" s="75">
        <v>23</v>
      </c>
    </row>
    <row r="99" spans="1:13" s="33" customFormat="1" ht="15" customHeight="1" x14ac:dyDescent="0.25">
      <c r="A99" s="73" t="s">
        <v>55</v>
      </c>
      <c r="B99" s="74">
        <v>22</v>
      </c>
      <c r="C99" s="74">
        <v>11</v>
      </c>
      <c r="D99" s="74">
        <v>8</v>
      </c>
      <c r="E99" s="74">
        <v>2</v>
      </c>
      <c r="F99" s="74">
        <v>4</v>
      </c>
      <c r="G99" s="74">
        <v>1</v>
      </c>
      <c r="H99" s="127">
        <v>3</v>
      </c>
      <c r="I99" s="74">
        <v>2</v>
      </c>
      <c r="J99" s="74">
        <v>20</v>
      </c>
      <c r="K99" s="74">
        <v>9</v>
      </c>
      <c r="L99" s="75">
        <v>24</v>
      </c>
    </row>
    <row r="100" spans="1:13" s="33" customFormat="1" ht="15" customHeight="1" x14ac:dyDescent="0.25">
      <c r="A100" s="73" t="s">
        <v>56</v>
      </c>
      <c r="B100" s="74">
        <v>24</v>
      </c>
      <c r="C100" s="74">
        <v>10</v>
      </c>
      <c r="D100" s="74">
        <v>8</v>
      </c>
      <c r="E100" s="74">
        <v>1</v>
      </c>
      <c r="F100" s="74">
        <v>4</v>
      </c>
      <c r="G100" s="74">
        <v>1</v>
      </c>
      <c r="H100" s="127">
        <v>3</v>
      </c>
      <c r="I100" s="74">
        <v>2</v>
      </c>
      <c r="J100" s="74">
        <v>19</v>
      </c>
      <c r="K100" s="74">
        <v>12</v>
      </c>
      <c r="L100" s="75">
        <v>26</v>
      </c>
    </row>
    <row r="101" spans="1:13" s="33" customFormat="1" ht="15" customHeight="1" x14ac:dyDescent="0.25">
      <c r="A101" s="73" t="s">
        <v>57</v>
      </c>
      <c r="B101" s="74">
        <v>24</v>
      </c>
      <c r="C101" s="74">
        <v>9</v>
      </c>
      <c r="D101" s="74">
        <v>9</v>
      </c>
      <c r="E101" s="74">
        <v>1</v>
      </c>
      <c r="F101" s="74">
        <v>4</v>
      </c>
      <c r="G101" s="74">
        <v>1</v>
      </c>
      <c r="H101" s="127">
        <v>3</v>
      </c>
      <c r="I101" s="74">
        <v>2</v>
      </c>
      <c r="J101" s="74">
        <v>20</v>
      </c>
      <c r="K101" s="74">
        <v>12</v>
      </c>
      <c r="L101" s="75">
        <v>28</v>
      </c>
    </row>
    <row r="102" spans="1:13" s="33" customFormat="1" ht="15" customHeight="1" x14ac:dyDescent="0.25">
      <c r="A102" s="73" t="s">
        <v>58</v>
      </c>
      <c r="B102" s="74">
        <v>22</v>
      </c>
      <c r="C102" s="74">
        <v>10</v>
      </c>
      <c r="D102" s="74">
        <v>9</v>
      </c>
      <c r="E102" s="74">
        <v>1</v>
      </c>
      <c r="F102" s="74">
        <v>4</v>
      </c>
      <c r="G102" s="74">
        <v>1</v>
      </c>
      <c r="H102" s="127">
        <v>3</v>
      </c>
      <c r="I102" s="74">
        <v>2</v>
      </c>
      <c r="J102" s="74">
        <v>20</v>
      </c>
      <c r="K102" s="74">
        <v>13</v>
      </c>
      <c r="L102" s="75">
        <v>26</v>
      </c>
    </row>
    <row r="103" spans="1:13" s="33" customFormat="1" ht="15" customHeight="1" x14ac:dyDescent="0.25">
      <c r="A103" s="73" t="s">
        <v>59</v>
      </c>
      <c r="B103" s="74">
        <v>22</v>
      </c>
      <c r="C103" s="74">
        <v>10</v>
      </c>
      <c r="D103" s="74">
        <v>8</v>
      </c>
      <c r="E103" s="74">
        <v>1</v>
      </c>
      <c r="F103" s="74">
        <v>4</v>
      </c>
      <c r="G103" s="74">
        <v>1</v>
      </c>
      <c r="H103" s="127">
        <v>3</v>
      </c>
      <c r="I103" s="74">
        <v>2</v>
      </c>
      <c r="J103" s="74">
        <v>19</v>
      </c>
      <c r="K103" s="74">
        <v>13</v>
      </c>
      <c r="L103" s="75">
        <v>29</v>
      </c>
    </row>
    <row r="104" spans="1:13" s="33" customFormat="1" ht="15" customHeight="1" x14ac:dyDescent="0.25">
      <c r="A104" s="73" t="s">
        <v>60</v>
      </c>
      <c r="B104" s="74">
        <v>22</v>
      </c>
      <c r="C104" s="74">
        <v>10</v>
      </c>
      <c r="D104" s="74">
        <v>9</v>
      </c>
      <c r="E104" s="74">
        <v>1</v>
      </c>
      <c r="F104" s="74">
        <v>4</v>
      </c>
      <c r="G104" s="74">
        <v>1</v>
      </c>
      <c r="H104" s="127">
        <v>3</v>
      </c>
      <c r="I104" s="74">
        <v>2</v>
      </c>
      <c r="J104" s="74">
        <v>20</v>
      </c>
      <c r="K104" s="74">
        <v>13</v>
      </c>
      <c r="L104" s="75">
        <v>29</v>
      </c>
    </row>
    <row r="105" spans="1:13" s="33" customFormat="1" ht="15" customHeight="1" x14ac:dyDescent="0.25">
      <c r="A105" s="73" t="s">
        <v>61</v>
      </c>
      <c r="B105" s="74">
        <v>21</v>
      </c>
      <c r="C105" s="74">
        <v>10</v>
      </c>
      <c r="D105" s="74">
        <v>8</v>
      </c>
      <c r="E105" s="74">
        <v>1</v>
      </c>
      <c r="F105" s="74">
        <v>4</v>
      </c>
      <c r="G105" s="74">
        <v>1</v>
      </c>
      <c r="H105" s="127">
        <v>3</v>
      </c>
      <c r="I105" s="74">
        <v>2</v>
      </c>
      <c r="J105" s="74">
        <v>20</v>
      </c>
      <c r="K105" s="74">
        <v>13</v>
      </c>
      <c r="L105" s="75">
        <v>28</v>
      </c>
    </row>
    <row r="106" spans="1:13" s="91" customFormat="1" ht="15" customHeight="1" x14ac:dyDescent="0.25">
      <c r="A106" s="73" t="s">
        <v>62</v>
      </c>
      <c r="B106" s="74">
        <v>22</v>
      </c>
      <c r="C106" s="74">
        <v>10</v>
      </c>
      <c r="D106" s="74">
        <v>8</v>
      </c>
      <c r="E106" s="74">
        <v>1</v>
      </c>
      <c r="F106" s="74">
        <v>4</v>
      </c>
      <c r="G106" s="74">
        <v>1</v>
      </c>
      <c r="H106" s="127">
        <v>3</v>
      </c>
      <c r="I106" s="74">
        <v>2</v>
      </c>
      <c r="J106" s="74">
        <v>21</v>
      </c>
      <c r="K106" s="74">
        <v>13</v>
      </c>
      <c r="L106" s="75">
        <v>29</v>
      </c>
      <c r="M106" s="90"/>
    </row>
    <row r="107" spans="1:13" s="33" customFormat="1" ht="15" customHeight="1" x14ac:dyDescent="0.25">
      <c r="A107" s="73" t="s">
        <v>63</v>
      </c>
      <c r="B107" s="74">
        <v>23</v>
      </c>
      <c r="C107" s="74">
        <v>10</v>
      </c>
      <c r="D107" s="74">
        <v>8</v>
      </c>
      <c r="E107" s="74">
        <v>1</v>
      </c>
      <c r="F107" s="74">
        <v>4</v>
      </c>
      <c r="G107" s="74">
        <v>1</v>
      </c>
      <c r="H107" s="74">
        <v>3</v>
      </c>
      <c r="I107" s="74">
        <v>2</v>
      </c>
      <c r="J107" s="74">
        <v>21</v>
      </c>
      <c r="K107" s="74">
        <v>13</v>
      </c>
      <c r="L107" s="75">
        <v>29</v>
      </c>
    </row>
    <row r="108" spans="1:13" s="33" customFormat="1" ht="15" customHeight="1" x14ac:dyDescent="0.25">
      <c r="A108" s="89" t="s">
        <v>64</v>
      </c>
      <c r="B108" s="74">
        <v>21</v>
      </c>
      <c r="C108" s="74">
        <v>10</v>
      </c>
      <c r="D108" s="74">
        <v>7</v>
      </c>
      <c r="E108" s="74">
        <v>1</v>
      </c>
      <c r="F108" s="74">
        <v>4</v>
      </c>
      <c r="G108" s="74">
        <v>1</v>
      </c>
      <c r="H108" s="74">
        <v>3</v>
      </c>
      <c r="I108" s="74">
        <v>2</v>
      </c>
      <c r="J108" s="74">
        <v>21</v>
      </c>
      <c r="K108" s="74">
        <v>13</v>
      </c>
      <c r="L108" s="75">
        <v>28</v>
      </c>
    </row>
    <row r="109" spans="1:13" s="33" customFormat="1" ht="15" customHeight="1" x14ac:dyDescent="0.25">
      <c r="A109" s="89" t="s">
        <v>75</v>
      </c>
      <c r="B109" s="74">
        <v>22</v>
      </c>
      <c r="C109" s="74">
        <v>11</v>
      </c>
      <c r="D109" s="74">
        <v>7</v>
      </c>
      <c r="E109" s="74">
        <v>2</v>
      </c>
      <c r="F109" s="74">
        <v>4</v>
      </c>
      <c r="G109" s="74">
        <v>1</v>
      </c>
      <c r="H109" s="74">
        <v>3</v>
      </c>
      <c r="I109" s="74">
        <v>2</v>
      </c>
      <c r="J109" s="74">
        <v>21</v>
      </c>
      <c r="K109" s="74">
        <v>12</v>
      </c>
      <c r="L109" s="75">
        <v>28</v>
      </c>
    </row>
    <row r="110" spans="1:13" s="33" customFormat="1" ht="15" customHeight="1" x14ac:dyDescent="0.25">
      <c r="A110" s="98" t="s">
        <v>143</v>
      </c>
      <c r="B110" s="74">
        <v>22</v>
      </c>
      <c r="C110" s="74">
        <v>10</v>
      </c>
      <c r="D110" s="74">
        <v>7</v>
      </c>
      <c r="E110" s="74">
        <v>2</v>
      </c>
      <c r="F110" s="74">
        <v>4</v>
      </c>
      <c r="G110" s="74">
        <v>1</v>
      </c>
      <c r="H110" s="74">
        <v>1</v>
      </c>
      <c r="I110" s="74">
        <v>1</v>
      </c>
      <c r="J110" s="74">
        <v>21</v>
      </c>
      <c r="K110" s="74">
        <v>12</v>
      </c>
      <c r="L110" s="75">
        <v>28</v>
      </c>
    </row>
    <row r="111" spans="1:13" ht="17.25" customHeight="1" x14ac:dyDescent="0.25">
      <c r="A111" s="13" t="s">
        <v>85</v>
      </c>
      <c r="B111" s="41"/>
      <c r="C111" s="41"/>
      <c r="D111" s="41"/>
      <c r="E111" s="41"/>
      <c r="F111" s="41"/>
      <c r="G111" s="41"/>
      <c r="H111" s="41"/>
      <c r="I111" s="41"/>
      <c r="J111" s="41"/>
      <c r="K111" s="41"/>
      <c r="L111" s="41"/>
    </row>
    <row r="112" spans="1:13" ht="12" customHeight="1" x14ac:dyDescent="0.25">
      <c r="A112" s="32" t="s">
        <v>68</v>
      </c>
      <c r="B112" s="41"/>
      <c r="C112" s="41"/>
      <c r="D112" s="41"/>
      <c r="E112" s="41"/>
      <c r="F112" s="41"/>
      <c r="G112" s="41"/>
      <c r="H112" s="41"/>
      <c r="I112" s="41"/>
      <c r="J112" s="41"/>
      <c r="K112" s="41"/>
      <c r="L112" s="41"/>
    </row>
    <row r="113" spans="1:12" ht="12" customHeight="1" x14ac:dyDescent="0.25">
      <c r="A113" s="13" t="s">
        <v>69</v>
      </c>
      <c r="B113" s="41"/>
      <c r="C113" s="41"/>
      <c r="D113" s="41"/>
      <c r="E113" s="41"/>
      <c r="F113" s="41"/>
      <c r="G113" s="41"/>
      <c r="H113" s="41"/>
      <c r="I113" s="41"/>
      <c r="J113" s="41"/>
      <c r="K113" s="41"/>
      <c r="L113" s="41"/>
    </row>
    <row r="114" spans="1:12" s="6"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600-000000000000}"/>
    <hyperlink ref="A2:B2" location="'Table des matières'!A1" display="Retour à la table des matières" xr:uid="{00000000-0004-0000-06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31:L41 B26:G26 I26:L26 B27:G27 I27:L27 B28:G28 I28:L28 B29:G29 I29:L29 B30:G30 I30:L30" calculatedColumn="1"/>
  </ignoredErrors>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M116"/>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3" width="0" style="4" hidden="1" customWidth="1"/>
    <col min="14" max="16384" width="9.09765625" style="4" hidden="1"/>
  </cols>
  <sheetData>
    <row r="1" spans="1:12" s="87" customFormat="1" ht="15" hidden="1" customHeight="1" x14ac:dyDescent="0.25">
      <c r="A1" s="87" t="s">
        <v>151</v>
      </c>
    </row>
    <row r="2" spans="1:12" s="12" customFormat="1" ht="24" customHeight="1" x14ac:dyDescent="0.25">
      <c r="A2" s="151" t="s">
        <v>27</v>
      </c>
      <c r="B2" s="151"/>
    </row>
    <row r="3" spans="1:12" s="6" customFormat="1" ht="20.25" customHeight="1" x14ac:dyDescent="0.25">
      <c r="A3" s="99" t="s">
        <v>190</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71" t="s">
        <v>130</v>
      </c>
      <c r="C5" s="71" t="s">
        <v>102</v>
      </c>
      <c r="D5" s="71" t="s">
        <v>110</v>
      </c>
      <c r="E5" s="71" t="s">
        <v>111</v>
      </c>
      <c r="F5" s="71" t="s">
        <v>108</v>
      </c>
      <c r="G5" s="71" t="s">
        <v>106</v>
      </c>
      <c r="H5" s="71" t="s">
        <v>112</v>
      </c>
      <c r="I5" s="71" t="s">
        <v>104</v>
      </c>
      <c r="J5" s="71" t="s">
        <v>103</v>
      </c>
      <c r="K5" s="71" t="s">
        <v>109</v>
      </c>
      <c r="L5" s="77" t="s">
        <v>49</v>
      </c>
    </row>
    <row r="6" spans="1:12" s="33" customFormat="1" ht="15" customHeight="1" x14ac:dyDescent="0.25">
      <c r="A6" s="109" t="s">
        <v>50</v>
      </c>
      <c r="B6" s="114" t="s">
        <v>96</v>
      </c>
      <c r="C6" s="114" t="s">
        <v>96</v>
      </c>
      <c r="D6" s="114" t="s">
        <v>96</v>
      </c>
      <c r="E6" s="114" t="s">
        <v>96</v>
      </c>
      <c r="F6" s="114" t="s">
        <v>96</v>
      </c>
      <c r="G6" s="114" t="s">
        <v>96</v>
      </c>
      <c r="H6" s="114" t="s">
        <v>96</v>
      </c>
      <c r="I6" s="114" t="s">
        <v>96</v>
      </c>
      <c r="J6" s="114" t="s">
        <v>96</v>
      </c>
      <c r="K6" s="114" t="s">
        <v>96</v>
      </c>
      <c r="L6" s="115" t="s">
        <v>96</v>
      </c>
    </row>
    <row r="7" spans="1:12" s="33" customFormat="1" ht="15" customHeight="1" x14ac:dyDescent="0.25">
      <c r="A7" s="109" t="s">
        <v>51</v>
      </c>
      <c r="B7" s="114" t="s">
        <v>96</v>
      </c>
      <c r="C7" s="114" t="s">
        <v>96</v>
      </c>
      <c r="D7" s="114" t="s">
        <v>96</v>
      </c>
      <c r="E7" s="114" t="s">
        <v>96</v>
      </c>
      <c r="F7" s="114" t="s">
        <v>96</v>
      </c>
      <c r="G7" s="114" t="s">
        <v>96</v>
      </c>
      <c r="H7" s="114" t="s">
        <v>96</v>
      </c>
      <c r="I7" s="114" t="s">
        <v>96</v>
      </c>
      <c r="J7" s="114" t="s">
        <v>96</v>
      </c>
      <c r="K7" s="114" t="s">
        <v>96</v>
      </c>
      <c r="L7" s="115" t="s">
        <v>96</v>
      </c>
    </row>
    <row r="8" spans="1:12" s="33" customFormat="1" ht="15" customHeight="1" x14ac:dyDescent="0.25">
      <c r="A8" s="109" t="s">
        <v>52</v>
      </c>
      <c r="B8" s="114">
        <v>339.3</v>
      </c>
      <c r="C8" s="114">
        <v>688.1</v>
      </c>
      <c r="D8" s="114">
        <v>558.9</v>
      </c>
      <c r="E8" s="114">
        <v>647.4</v>
      </c>
      <c r="F8" s="114">
        <v>250.5</v>
      </c>
      <c r="G8" s="114" t="s">
        <v>96</v>
      </c>
      <c r="H8" s="114">
        <v>225.6</v>
      </c>
      <c r="I8" s="114" t="s">
        <v>96</v>
      </c>
      <c r="J8" s="114" t="s">
        <v>96</v>
      </c>
      <c r="K8" s="114" t="s">
        <v>96</v>
      </c>
      <c r="L8" s="115" t="s">
        <v>96</v>
      </c>
    </row>
    <row r="9" spans="1:12" s="33" customFormat="1" ht="15" customHeight="1" x14ac:dyDescent="0.25">
      <c r="A9" s="109" t="s">
        <v>53</v>
      </c>
      <c r="B9" s="114">
        <v>346.2</v>
      </c>
      <c r="C9" s="114">
        <v>1039.8</v>
      </c>
      <c r="D9" s="114">
        <v>554.5</v>
      </c>
      <c r="E9" s="114">
        <v>716.5</v>
      </c>
      <c r="F9" s="114">
        <v>328.6</v>
      </c>
      <c r="G9" s="114" t="s">
        <v>96</v>
      </c>
      <c r="H9" s="114">
        <v>289.10000000000002</v>
      </c>
      <c r="I9" s="114" t="s">
        <v>96</v>
      </c>
      <c r="J9" s="114" t="s">
        <v>96</v>
      </c>
      <c r="K9" s="114" t="s">
        <v>96</v>
      </c>
      <c r="L9" s="115">
        <v>86.7</v>
      </c>
    </row>
    <row r="10" spans="1:12" s="33" customFormat="1" ht="15" customHeight="1" x14ac:dyDescent="0.25">
      <c r="A10" s="109" t="s">
        <v>54</v>
      </c>
      <c r="B10" s="114">
        <v>369.1</v>
      </c>
      <c r="C10" s="114">
        <v>1155.5999999999999</v>
      </c>
      <c r="D10" s="114">
        <v>599.1</v>
      </c>
      <c r="E10" s="114">
        <v>727.1</v>
      </c>
      <c r="F10" s="114">
        <v>312.60000000000002</v>
      </c>
      <c r="G10" s="114" t="s">
        <v>96</v>
      </c>
      <c r="H10" s="114">
        <v>310</v>
      </c>
      <c r="I10" s="114" t="s">
        <v>96</v>
      </c>
      <c r="J10" s="114" t="s">
        <v>96</v>
      </c>
      <c r="K10" s="114">
        <v>1250.0999999999999</v>
      </c>
      <c r="L10" s="115">
        <v>79.2</v>
      </c>
    </row>
    <row r="11" spans="1:12" s="33" customFormat="1" ht="15" customHeight="1" x14ac:dyDescent="0.25">
      <c r="A11" s="109" t="s">
        <v>55</v>
      </c>
      <c r="B11" s="114">
        <v>395.7</v>
      </c>
      <c r="C11" s="114">
        <v>1538.6</v>
      </c>
      <c r="D11" s="114">
        <v>654.29999999999995</v>
      </c>
      <c r="E11" s="114">
        <v>800.7</v>
      </c>
      <c r="F11" s="114">
        <v>293</v>
      </c>
      <c r="G11" s="114" t="s">
        <v>96</v>
      </c>
      <c r="H11" s="114">
        <v>407</v>
      </c>
      <c r="I11" s="114" t="s">
        <v>96</v>
      </c>
      <c r="J11" s="114" t="s">
        <v>96</v>
      </c>
      <c r="K11" s="114">
        <v>1289.5</v>
      </c>
      <c r="L11" s="115">
        <v>103.3</v>
      </c>
    </row>
    <row r="12" spans="1:12" s="33" customFormat="1" ht="15" customHeight="1" x14ac:dyDescent="0.25">
      <c r="A12" s="109" t="s">
        <v>56</v>
      </c>
      <c r="B12" s="114">
        <v>387.7</v>
      </c>
      <c r="C12" s="114">
        <v>1759.4</v>
      </c>
      <c r="D12" s="114">
        <v>681.6</v>
      </c>
      <c r="E12" s="114">
        <v>920.1</v>
      </c>
      <c r="F12" s="114">
        <v>310</v>
      </c>
      <c r="G12" s="114" t="s">
        <v>96</v>
      </c>
      <c r="H12" s="114">
        <v>416.1</v>
      </c>
      <c r="I12" s="114" t="s">
        <v>96</v>
      </c>
      <c r="J12" s="114" t="s">
        <v>96</v>
      </c>
      <c r="K12" s="114">
        <v>1346.5</v>
      </c>
      <c r="L12" s="115">
        <v>112</v>
      </c>
    </row>
    <row r="13" spans="1:12" s="33" customFormat="1" ht="15" customHeight="1" x14ac:dyDescent="0.25">
      <c r="A13" s="109" t="s">
        <v>57</v>
      </c>
      <c r="B13" s="114">
        <v>404.7</v>
      </c>
      <c r="C13" s="114">
        <v>1801.7</v>
      </c>
      <c r="D13" s="114">
        <v>757.4</v>
      </c>
      <c r="E13" s="114">
        <v>793.6</v>
      </c>
      <c r="F13" s="114">
        <v>317.7</v>
      </c>
      <c r="G13" s="114" t="s">
        <v>96</v>
      </c>
      <c r="H13" s="114">
        <v>390.5</v>
      </c>
      <c r="I13" s="114" t="s">
        <v>96</v>
      </c>
      <c r="J13" s="114" t="s">
        <v>96</v>
      </c>
      <c r="K13" s="114">
        <v>744.9</v>
      </c>
      <c r="L13" s="115">
        <v>123</v>
      </c>
    </row>
    <row r="14" spans="1:12" s="33" customFormat="1" ht="15" customHeight="1" x14ac:dyDescent="0.25">
      <c r="A14" s="109" t="s">
        <v>58</v>
      </c>
      <c r="B14" s="114">
        <v>399.6</v>
      </c>
      <c r="C14" s="114">
        <v>1837.2</v>
      </c>
      <c r="D14" s="114">
        <v>763.5</v>
      </c>
      <c r="E14" s="114">
        <v>899.9</v>
      </c>
      <c r="F14" s="114">
        <v>325.2</v>
      </c>
      <c r="G14" s="114" t="s">
        <v>96</v>
      </c>
      <c r="H14" s="114">
        <v>415.5</v>
      </c>
      <c r="I14" s="114" t="s">
        <v>96</v>
      </c>
      <c r="J14" s="114" t="s">
        <v>96</v>
      </c>
      <c r="K14" s="114">
        <v>740.3</v>
      </c>
      <c r="L14" s="115">
        <v>127.7</v>
      </c>
    </row>
    <row r="15" spans="1:12" s="33" customFormat="1" ht="15" customHeight="1" x14ac:dyDescent="0.25">
      <c r="A15" s="109" t="s">
        <v>59</v>
      </c>
      <c r="B15" s="114">
        <v>427.7</v>
      </c>
      <c r="C15" s="114">
        <v>1946</v>
      </c>
      <c r="D15" s="114">
        <v>741.3</v>
      </c>
      <c r="E15" s="114">
        <v>875.6</v>
      </c>
      <c r="F15" s="114">
        <v>342.5</v>
      </c>
      <c r="G15" s="114" t="s">
        <v>96</v>
      </c>
      <c r="H15" s="114">
        <v>399.1</v>
      </c>
      <c r="I15" s="114" t="s">
        <v>96</v>
      </c>
      <c r="J15" s="114" t="s">
        <v>96</v>
      </c>
      <c r="K15" s="114">
        <v>529.79999999999995</v>
      </c>
      <c r="L15" s="115">
        <v>131.4</v>
      </c>
    </row>
    <row r="16" spans="1:12" s="33" customFormat="1" ht="15" customHeight="1" x14ac:dyDescent="0.25">
      <c r="A16" s="109" t="s">
        <v>60</v>
      </c>
      <c r="B16" s="114">
        <v>470</v>
      </c>
      <c r="C16" s="114">
        <v>1319.5</v>
      </c>
      <c r="D16" s="114">
        <v>873.6</v>
      </c>
      <c r="E16" s="114">
        <v>709.5</v>
      </c>
      <c r="F16" s="114">
        <v>373.8</v>
      </c>
      <c r="G16" s="114" t="s">
        <v>96</v>
      </c>
      <c r="H16" s="114">
        <v>421</v>
      </c>
      <c r="I16" s="114" t="s">
        <v>96</v>
      </c>
      <c r="J16" s="114" t="s">
        <v>96</v>
      </c>
      <c r="K16" s="114">
        <v>564.29999999999995</v>
      </c>
      <c r="L16" s="115">
        <v>139.19999999999999</v>
      </c>
    </row>
    <row r="17" spans="1:13" s="33" customFormat="1" ht="15" customHeight="1" x14ac:dyDescent="0.25">
      <c r="A17" s="109" t="s">
        <v>61</v>
      </c>
      <c r="B17" s="114">
        <v>435.7</v>
      </c>
      <c r="C17" s="114">
        <v>1270.2</v>
      </c>
      <c r="D17" s="114">
        <v>862.4</v>
      </c>
      <c r="E17" s="114">
        <v>785.7</v>
      </c>
      <c r="F17" s="114">
        <v>369.2</v>
      </c>
      <c r="G17" s="114" t="s">
        <v>96</v>
      </c>
      <c r="H17" s="114">
        <v>377.4</v>
      </c>
      <c r="I17" s="114" t="s">
        <v>96</v>
      </c>
      <c r="J17" s="114" t="s">
        <v>96</v>
      </c>
      <c r="K17" s="114">
        <v>574.6</v>
      </c>
      <c r="L17" s="115">
        <v>143.80000000000001</v>
      </c>
    </row>
    <row r="18" spans="1:13" s="33" customFormat="1" ht="15" customHeight="1" x14ac:dyDescent="0.25">
      <c r="A18" s="109" t="s">
        <v>62</v>
      </c>
      <c r="B18" s="114">
        <v>447.4</v>
      </c>
      <c r="C18" s="114">
        <v>1205.4000000000001</v>
      </c>
      <c r="D18" s="114">
        <v>939.5</v>
      </c>
      <c r="E18" s="114">
        <v>836.1</v>
      </c>
      <c r="F18" s="114">
        <v>380.9</v>
      </c>
      <c r="G18" s="114" t="s">
        <v>96</v>
      </c>
      <c r="H18" s="114">
        <v>381.7</v>
      </c>
      <c r="I18" s="114" t="s">
        <v>96</v>
      </c>
      <c r="J18" s="114" t="s">
        <v>96</v>
      </c>
      <c r="K18" s="114">
        <v>486.1</v>
      </c>
      <c r="L18" s="115">
        <v>144.5</v>
      </c>
    </row>
    <row r="19" spans="1:13" s="33" customFormat="1" ht="15" customHeight="1" x14ac:dyDescent="0.25">
      <c r="A19" s="109" t="s">
        <v>63</v>
      </c>
      <c r="B19" s="114">
        <v>460.2</v>
      </c>
      <c r="C19" s="114">
        <v>1252.3</v>
      </c>
      <c r="D19" s="114">
        <v>941.4</v>
      </c>
      <c r="E19" s="114">
        <v>830.7</v>
      </c>
      <c r="F19" s="114">
        <v>399.7</v>
      </c>
      <c r="G19" s="114" t="s">
        <v>96</v>
      </c>
      <c r="H19" s="114">
        <v>411.9</v>
      </c>
      <c r="I19" s="114" t="s">
        <v>96</v>
      </c>
      <c r="J19" s="114" t="s">
        <v>96</v>
      </c>
      <c r="K19" s="114">
        <v>530.20000000000005</v>
      </c>
      <c r="L19" s="115">
        <v>153.1</v>
      </c>
    </row>
    <row r="20" spans="1:13" s="33" customFormat="1" ht="15" customHeight="1" x14ac:dyDescent="0.25">
      <c r="A20" s="110" t="s">
        <v>64</v>
      </c>
      <c r="B20" s="114">
        <v>478.9</v>
      </c>
      <c r="C20" s="114">
        <v>1333.8</v>
      </c>
      <c r="D20" s="114">
        <v>853.4</v>
      </c>
      <c r="E20" s="114">
        <v>949.7</v>
      </c>
      <c r="F20" s="114">
        <v>580.20000000000005</v>
      </c>
      <c r="G20" s="114" t="s">
        <v>96</v>
      </c>
      <c r="H20" s="114">
        <v>422.5</v>
      </c>
      <c r="I20" s="114" t="s">
        <v>96</v>
      </c>
      <c r="J20" s="114" t="s">
        <v>96</v>
      </c>
      <c r="K20" s="114">
        <v>547.6</v>
      </c>
      <c r="L20" s="115">
        <v>165.8</v>
      </c>
    </row>
    <row r="21" spans="1:13" s="91" customFormat="1" ht="15" customHeight="1" x14ac:dyDescent="0.25">
      <c r="A21" s="111" t="s">
        <v>75</v>
      </c>
      <c r="B21" s="114">
        <v>549.20000000000005</v>
      </c>
      <c r="C21" s="114">
        <v>1502.5</v>
      </c>
      <c r="D21" s="114">
        <v>863.6</v>
      </c>
      <c r="E21" s="114">
        <v>1055.7</v>
      </c>
      <c r="F21" s="114">
        <v>595.9</v>
      </c>
      <c r="G21" s="114" t="s">
        <v>96</v>
      </c>
      <c r="H21" s="114">
        <v>457.2</v>
      </c>
      <c r="I21" s="114" t="s">
        <v>96</v>
      </c>
      <c r="J21" s="114" t="s">
        <v>96</v>
      </c>
      <c r="K21" s="114">
        <v>592.5</v>
      </c>
      <c r="L21" s="115">
        <v>196.9</v>
      </c>
      <c r="M21" s="90"/>
    </row>
    <row r="22" spans="1:13" s="33" customFormat="1" ht="15" customHeight="1" x14ac:dyDescent="0.25">
      <c r="A22" s="112" t="s">
        <v>143</v>
      </c>
      <c r="B22" s="114">
        <v>527.20000000000005</v>
      </c>
      <c r="C22" s="114">
        <v>1444.4</v>
      </c>
      <c r="D22" s="114">
        <v>607.29999999999995</v>
      </c>
      <c r="E22" s="114">
        <v>998.6</v>
      </c>
      <c r="F22" s="114">
        <v>593.5</v>
      </c>
      <c r="G22" s="114" t="s">
        <v>96</v>
      </c>
      <c r="H22" s="114">
        <v>480.1</v>
      </c>
      <c r="I22" s="114" t="s">
        <v>96</v>
      </c>
      <c r="J22" s="114" t="s">
        <v>96</v>
      </c>
      <c r="K22" s="114">
        <v>1022.1</v>
      </c>
      <c r="L22" s="115">
        <v>170.9</v>
      </c>
    </row>
    <row r="23" spans="1:13" ht="30" customHeight="1" x14ac:dyDescent="0.25">
      <c r="A23" s="42" t="s">
        <v>65</v>
      </c>
      <c r="B23"/>
      <c r="C23"/>
      <c r="D23"/>
      <c r="E23"/>
      <c r="F23"/>
      <c r="G23"/>
      <c r="H23"/>
      <c r="I23"/>
      <c r="J23"/>
      <c r="K23"/>
      <c r="L23"/>
    </row>
    <row r="24" spans="1:13" ht="90" customHeight="1" x14ac:dyDescent="0.25">
      <c r="A24" s="76" t="s">
        <v>48</v>
      </c>
      <c r="B24" s="71" t="s">
        <v>130</v>
      </c>
      <c r="C24" s="71" t="s">
        <v>102</v>
      </c>
      <c r="D24" s="71" t="s">
        <v>110</v>
      </c>
      <c r="E24" s="71" t="s">
        <v>111</v>
      </c>
      <c r="F24" s="71" t="s">
        <v>108</v>
      </c>
      <c r="G24" s="71" t="s">
        <v>106</v>
      </c>
      <c r="H24" s="71" t="s">
        <v>112</v>
      </c>
      <c r="I24" s="71" t="s">
        <v>104</v>
      </c>
      <c r="J24" s="71" t="s">
        <v>103</v>
      </c>
      <c r="K24" s="71" t="s">
        <v>109</v>
      </c>
      <c r="L24" s="77" t="s">
        <v>49</v>
      </c>
    </row>
    <row r="25" spans="1:13" s="33" customFormat="1" ht="15" customHeight="1" x14ac:dyDescent="0.25">
      <c r="A25" s="109" t="s">
        <v>50</v>
      </c>
      <c r="B25" s="108" t="s">
        <v>97</v>
      </c>
      <c r="C25" s="108" t="s">
        <v>97</v>
      </c>
      <c r="D25" s="108" t="s">
        <v>97</v>
      </c>
      <c r="E25" s="108" t="s">
        <v>97</v>
      </c>
      <c r="F25" s="108" t="s">
        <v>97</v>
      </c>
      <c r="G25" s="108" t="s">
        <v>97</v>
      </c>
      <c r="H25" s="108" t="s">
        <v>97</v>
      </c>
      <c r="I25" s="108" t="s">
        <v>97</v>
      </c>
      <c r="J25" s="108" t="s">
        <v>97</v>
      </c>
      <c r="K25" s="108" t="s">
        <v>97</v>
      </c>
      <c r="L25" s="113" t="s">
        <v>97</v>
      </c>
    </row>
    <row r="26" spans="1:13" s="33" customFormat="1" ht="15" customHeight="1" x14ac:dyDescent="0.25">
      <c r="A26" s="109" t="s">
        <v>51</v>
      </c>
      <c r="B26" s="114" t="s">
        <v>97</v>
      </c>
      <c r="C26" s="114" t="s">
        <v>97</v>
      </c>
      <c r="D26" s="114" t="s">
        <v>97</v>
      </c>
      <c r="E26" s="114" t="s">
        <v>97</v>
      </c>
      <c r="F26" s="114" t="s">
        <v>97</v>
      </c>
      <c r="G26" s="114" t="s">
        <v>97</v>
      </c>
      <c r="H26" s="114" t="s">
        <v>97</v>
      </c>
      <c r="I26" s="114" t="s">
        <v>97</v>
      </c>
      <c r="J26" s="114" t="s">
        <v>97</v>
      </c>
      <c r="K26" s="114" t="s">
        <v>97</v>
      </c>
      <c r="L26" s="115" t="s">
        <v>97</v>
      </c>
    </row>
    <row r="27" spans="1:13" s="33" customFormat="1" ht="15" customHeight="1" x14ac:dyDescent="0.25">
      <c r="A27" s="109" t="s">
        <v>52</v>
      </c>
      <c r="B27" s="114" t="s">
        <v>97</v>
      </c>
      <c r="C27" s="114" t="s">
        <v>97</v>
      </c>
      <c r="D27" s="114" t="s">
        <v>97</v>
      </c>
      <c r="E27" s="114" t="s">
        <v>97</v>
      </c>
      <c r="F27" s="114" t="s">
        <v>97</v>
      </c>
      <c r="G27" s="114" t="s">
        <v>97</v>
      </c>
      <c r="H27" s="114" t="s">
        <v>97</v>
      </c>
      <c r="I27" s="114" t="s">
        <v>97</v>
      </c>
      <c r="J27" s="114" t="s">
        <v>97</v>
      </c>
      <c r="K27" s="114" t="s">
        <v>97</v>
      </c>
      <c r="L27" s="115" t="s">
        <v>97</v>
      </c>
    </row>
    <row r="28" spans="1:13" s="33" customFormat="1" ht="15" customHeight="1" x14ac:dyDescent="0.25">
      <c r="A28" s="109" t="s">
        <v>53</v>
      </c>
      <c r="B28" s="114">
        <v>2</v>
      </c>
      <c r="C28" s="114">
        <v>51.1</v>
      </c>
      <c r="D28" s="114">
        <v>-0.8</v>
      </c>
      <c r="E28" s="114">
        <v>10.7</v>
      </c>
      <c r="F28" s="114">
        <v>31.2</v>
      </c>
      <c r="G28" s="114" t="s">
        <v>200</v>
      </c>
      <c r="H28" s="114">
        <v>28.2</v>
      </c>
      <c r="I28" s="114" t="s">
        <v>200</v>
      </c>
      <c r="J28" s="114" t="s">
        <v>200</v>
      </c>
      <c r="K28" s="114" t="s">
        <v>200</v>
      </c>
      <c r="L28" s="115" t="s">
        <v>200</v>
      </c>
    </row>
    <row r="29" spans="1:13" s="33" customFormat="1" ht="15" customHeight="1" x14ac:dyDescent="0.25">
      <c r="A29" s="109" t="s">
        <v>54</v>
      </c>
      <c r="B29" s="114">
        <v>6.6</v>
      </c>
      <c r="C29" s="114">
        <v>11.1</v>
      </c>
      <c r="D29" s="114">
        <v>8</v>
      </c>
      <c r="E29" s="114">
        <v>1.5</v>
      </c>
      <c r="F29" s="114">
        <v>-4.9000000000000004</v>
      </c>
      <c r="G29" s="114" t="s">
        <v>200</v>
      </c>
      <c r="H29" s="114">
        <v>7.2</v>
      </c>
      <c r="I29" s="114" t="s">
        <v>200</v>
      </c>
      <c r="J29" s="114" t="s">
        <v>200</v>
      </c>
      <c r="K29" s="114" t="s">
        <v>200</v>
      </c>
      <c r="L29" s="115">
        <v>-8.6999999999999993</v>
      </c>
    </row>
    <row r="30" spans="1:13" s="33" customFormat="1" ht="15" customHeight="1" x14ac:dyDescent="0.25">
      <c r="A30" s="109" t="s">
        <v>55</v>
      </c>
      <c r="B30" s="114">
        <v>7.2</v>
      </c>
      <c r="C30" s="114">
        <v>33.1</v>
      </c>
      <c r="D30" s="114">
        <v>9.1999999999999993</v>
      </c>
      <c r="E30" s="114">
        <v>10.1</v>
      </c>
      <c r="F30" s="114">
        <v>-6.3</v>
      </c>
      <c r="G30" s="114" t="s">
        <v>200</v>
      </c>
      <c r="H30" s="114">
        <v>31.3</v>
      </c>
      <c r="I30" s="114" t="s">
        <v>200</v>
      </c>
      <c r="J30" s="114" t="s">
        <v>200</v>
      </c>
      <c r="K30" s="114">
        <v>3.1</v>
      </c>
      <c r="L30" s="115">
        <v>30.5</v>
      </c>
    </row>
    <row r="31" spans="1:13" s="33" customFormat="1" ht="15" customHeight="1" x14ac:dyDescent="0.25">
      <c r="A31" s="109" t="s">
        <v>56</v>
      </c>
      <c r="B31" s="114">
        <v>-2</v>
      </c>
      <c r="C31" s="114">
        <v>14.4</v>
      </c>
      <c r="D31" s="114">
        <v>4.2</v>
      </c>
      <c r="E31" s="114">
        <v>14.9</v>
      </c>
      <c r="F31" s="114">
        <v>5.8</v>
      </c>
      <c r="G31" s="114" t="s">
        <v>200</v>
      </c>
      <c r="H31" s="114">
        <v>2.2000000000000002</v>
      </c>
      <c r="I31" s="114" t="s">
        <v>200</v>
      </c>
      <c r="J31" s="114" t="s">
        <v>200</v>
      </c>
      <c r="K31" s="114">
        <v>4.4000000000000004</v>
      </c>
      <c r="L31" s="115">
        <v>8.4</v>
      </c>
    </row>
    <row r="32" spans="1:13" s="33" customFormat="1" ht="15" customHeight="1" x14ac:dyDescent="0.25">
      <c r="A32" s="109" t="s">
        <v>57</v>
      </c>
      <c r="B32" s="114">
        <v>4.4000000000000004</v>
      </c>
      <c r="C32" s="114">
        <v>2.4</v>
      </c>
      <c r="D32" s="114">
        <v>11.1</v>
      </c>
      <c r="E32" s="114">
        <v>-13.7</v>
      </c>
      <c r="F32" s="114">
        <v>2.5</v>
      </c>
      <c r="G32" s="114" t="s">
        <v>200</v>
      </c>
      <c r="H32" s="114">
        <v>-6.1</v>
      </c>
      <c r="I32" s="114" t="s">
        <v>200</v>
      </c>
      <c r="J32" s="114" t="s">
        <v>200</v>
      </c>
      <c r="K32" s="114">
        <v>-44.7</v>
      </c>
      <c r="L32" s="115">
        <v>9.9</v>
      </c>
    </row>
    <row r="33" spans="1:13" s="33" customFormat="1" ht="15" customHeight="1" x14ac:dyDescent="0.25">
      <c r="A33" s="109" t="s">
        <v>58</v>
      </c>
      <c r="B33" s="114">
        <v>-1.3</v>
      </c>
      <c r="C33" s="114">
        <v>2</v>
      </c>
      <c r="D33" s="114">
        <v>0.8</v>
      </c>
      <c r="E33" s="114">
        <v>13.4</v>
      </c>
      <c r="F33" s="114">
        <v>2.4</v>
      </c>
      <c r="G33" s="114" t="s">
        <v>200</v>
      </c>
      <c r="H33" s="114">
        <v>6.4</v>
      </c>
      <c r="I33" s="114" t="s">
        <v>200</v>
      </c>
      <c r="J33" s="114" t="s">
        <v>200</v>
      </c>
      <c r="K33" s="114">
        <v>-0.6</v>
      </c>
      <c r="L33" s="115">
        <v>3.8</v>
      </c>
    </row>
    <row r="34" spans="1:13" s="33" customFormat="1" ht="15" customHeight="1" x14ac:dyDescent="0.25">
      <c r="A34" s="109" t="s">
        <v>59</v>
      </c>
      <c r="B34" s="114">
        <v>7.1</v>
      </c>
      <c r="C34" s="114">
        <v>5.9</v>
      </c>
      <c r="D34" s="114">
        <v>-2.9</v>
      </c>
      <c r="E34" s="114">
        <v>-2.7</v>
      </c>
      <c r="F34" s="114">
        <v>5.3</v>
      </c>
      <c r="G34" s="114" t="s">
        <v>200</v>
      </c>
      <c r="H34" s="114">
        <v>-4</v>
      </c>
      <c r="I34" s="114" t="s">
        <v>200</v>
      </c>
      <c r="J34" s="114" t="s">
        <v>200</v>
      </c>
      <c r="K34" s="114">
        <v>-28.4</v>
      </c>
      <c r="L34" s="115">
        <v>2.9</v>
      </c>
    </row>
    <row r="35" spans="1:13" s="33" customFormat="1" ht="15" customHeight="1" x14ac:dyDescent="0.25">
      <c r="A35" s="109" t="s">
        <v>60</v>
      </c>
      <c r="B35" s="114">
        <v>9.9</v>
      </c>
      <c r="C35" s="114">
        <v>-32.200000000000003</v>
      </c>
      <c r="D35" s="114">
        <v>17.8</v>
      </c>
      <c r="E35" s="114">
        <v>-19</v>
      </c>
      <c r="F35" s="114">
        <v>9.1</v>
      </c>
      <c r="G35" s="114" t="s">
        <v>200</v>
      </c>
      <c r="H35" s="114">
        <v>5.5</v>
      </c>
      <c r="I35" s="114" t="s">
        <v>200</v>
      </c>
      <c r="J35" s="114" t="s">
        <v>200</v>
      </c>
      <c r="K35" s="114">
        <v>6.5</v>
      </c>
      <c r="L35" s="115">
        <v>6</v>
      </c>
    </row>
    <row r="36" spans="1:13" s="33" customFormat="1" ht="15" customHeight="1" x14ac:dyDescent="0.25">
      <c r="A36" s="109" t="s">
        <v>61</v>
      </c>
      <c r="B36" s="114">
        <v>-7.3</v>
      </c>
      <c r="C36" s="114">
        <v>-3.7</v>
      </c>
      <c r="D36" s="114">
        <v>-1.3</v>
      </c>
      <c r="E36" s="114">
        <v>10.7</v>
      </c>
      <c r="F36" s="114">
        <v>-1.2</v>
      </c>
      <c r="G36" s="114" t="s">
        <v>200</v>
      </c>
      <c r="H36" s="114">
        <v>-10.4</v>
      </c>
      <c r="I36" s="114" t="s">
        <v>200</v>
      </c>
      <c r="J36" s="114" t="s">
        <v>200</v>
      </c>
      <c r="K36" s="114">
        <v>1.8</v>
      </c>
      <c r="L36" s="115">
        <v>3.3</v>
      </c>
    </row>
    <row r="37" spans="1:13" s="33" customFormat="1" ht="15" customHeight="1" x14ac:dyDescent="0.25">
      <c r="A37" s="109" t="s">
        <v>62</v>
      </c>
      <c r="B37" s="114">
        <v>2.7</v>
      </c>
      <c r="C37" s="114">
        <v>-5.0999999999999996</v>
      </c>
      <c r="D37" s="114">
        <v>8.9</v>
      </c>
      <c r="E37" s="114">
        <v>6.4</v>
      </c>
      <c r="F37" s="114">
        <v>3.2</v>
      </c>
      <c r="G37" s="114" t="s">
        <v>200</v>
      </c>
      <c r="H37" s="114">
        <v>1.1000000000000001</v>
      </c>
      <c r="I37" s="114" t="s">
        <v>200</v>
      </c>
      <c r="J37" s="114" t="s">
        <v>200</v>
      </c>
      <c r="K37" s="114">
        <v>-15.4</v>
      </c>
      <c r="L37" s="115">
        <v>0.5</v>
      </c>
    </row>
    <row r="38" spans="1:13" s="33" customFormat="1" ht="15" customHeight="1" x14ac:dyDescent="0.25">
      <c r="A38" s="109" t="s">
        <v>63</v>
      </c>
      <c r="B38" s="114">
        <v>2.9</v>
      </c>
      <c r="C38" s="114">
        <v>3.9</v>
      </c>
      <c r="D38" s="114">
        <v>0.2</v>
      </c>
      <c r="E38" s="114">
        <v>-0.6</v>
      </c>
      <c r="F38" s="114">
        <v>5</v>
      </c>
      <c r="G38" s="114" t="s">
        <v>200</v>
      </c>
      <c r="H38" s="114">
        <v>7.9</v>
      </c>
      <c r="I38" s="114" t="s">
        <v>200</v>
      </c>
      <c r="J38" s="114" t="s">
        <v>200</v>
      </c>
      <c r="K38" s="114">
        <v>9.1</v>
      </c>
      <c r="L38" s="115">
        <v>5.9</v>
      </c>
    </row>
    <row r="39" spans="1:13" s="91" customFormat="1" ht="15" customHeight="1" x14ac:dyDescent="0.25">
      <c r="A39" s="110" t="s">
        <v>64</v>
      </c>
      <c r="B39" s="114">
        <v>4.0999999999999996</v>
      </c>
      <c r="C39" s="114">
        <v>6.5</v>
      </c>
      <c r="D39" s="114">
        <v>-9.3000000000000007</v>
      </c>
      <c r="E39" s="114">
        <v>14.3</v>
      </c>
      <c r="F39" s="114">
        <v>45.2</v>
      </c>
      <c r="G39" s="114" t="s">
        <v>200</v>
      </c>
      <c r="H39" s="114">
        <v>2.6</v>
      </c>
      <c r="I39" s="114" t="s">
        <v>200</v>
      </c>
      <c r="J39" s="114" t="s">
        <v>200</v>
      </c>
      <c r="K39" s="114">
        <v>3.3</v>
      </c>
      <c r="L39" s="115">
        <v>8.3000000000000007</v>
      </c>
      <c r="M39" s="90"/>
    </row>
    <row r="40" spans="1:13" s="33" customFormat="1" ht="15" customHeight="1" x14ac:dyDescent="0.25">
      <c r="A40" s="110" t="s">
        <v>75</v>
      </c>
      <c r="B40" s="114">
        <v>14.7</v>
      </c>
      <c r="C40" s="114">
        <v>12.6</v>
      </c>
      <c r="D40" s="114">
        <v>1.2</v>
      </c>
      <c r="E40" s="114">
        <v>11.2</v>
      </c>
      <c r="F40" s="114">
        <v>2.7</v>
      </c>
      <c r="G40" s="114" t="s">
        <v>200</v>
      </c>
      <c r="H40" s="114">
        <v>8.1999999999999993</v>
      </c>
      <c r="I40" s="114" t="s">
        <v>200</v>
      </c>
      <c r="J40" s="114" t="s">
        <v>200</v>
      </c>
      <c r="K40" s="114">
        <v>8.1999999999999993</v>
      </c>
      <c r="L40" s="115">
        <v>18.8</v>
      </c>
    </row>
    <row r="41" spans="1:13" s="33" customFormat="1" ht="15" customHeight="1" x14ac:dyDescent="0.25">
      <c r="A41" s="112" t="s">
        <v>143</v>
      </c>
      <c r="B41" s="114">
        <v>-4</v>
      </c>
      <c r="C41" s="114">
        <v>-3.9</v>
      </c>
      <c r="D41" s="114">
        <v>-29.7</v>
      </c>
      <c r="E41" s="114">
        <v>-5.4</v>
      </c>
      <c r="F41" s="114">
        <v>-0.4</v>
      </c>
      <c r="G41" s="114" t="s">
        <v>200</v>
      </c>
      <c r="H41" s="114">
        <v>5</v>
      </c>
      <c r="I41" s="114" t="s">
        <v>200</v>
      </c>
      <c r="J41" s="114" t="s">
        <v>200</v>
      </c>
      <c r="K41" s="114">
        <v>72.5</v>
      </c>
      <c r="L41" s="115">
        <v>-13.2</v>
      </c>
    </row>
    <row r="42" spans="1:13" s="12" customFormat="1" ht="17.25" customHeight="1" x14ac:dyDescent="0.25">
      <c r="A42" s="13" t="s">
        <v>66</v>
      </c>
      <c r="B42" s="41"/>
      <c r="C42" s="41"/>
      <c r="D42" s="41"/>
      <c r="E42" s="41"/>
      <c r="F42" s="41"/>
      <c r="G42" s="41"/>
      <c r="H42" s="41"/>
      <c r="I42" s="41"/>
      <c r="J42" s="41"/>
      <c r="K42" s="41"/>
      <c r="L42" s="41"/>
    </row>
    <row r="43" spans="1:13" s="12" customFormat="1" ht="12" customHeight="1" x14ac:dyDescent="0.25">
      <c r="A43" s="5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32" t="s">
        <v>68</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161</v>
      </c>
      <c r="B48" s="47"/>
      <c r="C48" s="48"/>
      <c r="D48" s="48"/>
      <c r="E48" s="48"/>
      <c r="F48" s="48"/>
      <c r="G48" s="48"/>
      <c r="H48" s="48"/>
      <c r="I48" s="48"/>
      <c r="J48" s="48"/>
      <c r="K48" s="48"/>
      <c r="L48" s="48"/>
    </row>
    <row r="49" spans="1:12" ht="20.25" customHeight="1" x14ac:dyDescent="0.25">
      <c r="A49" s="49" t="s">
        <v>70</v>
      </c>
      <c r="B49" s="46"/>
      <c r="C49" s="46"/>
      <c r="D49" s="46"/>
      <c r="E49" s="46"/>
      <c r="F49" s="46"/>
      <c r="G49" s="46"/>
      <c r="H49" s="46"/>
      <c r="I49" s="46"/>
      <c r="J49" s="46"/>
      <c r="K49" s="46"/>
      <c r="L49" s="46"/>
    </row>
    <row r="50" spans="1:12" ht="90" customHeight="1" x14ac:dyDescent="0.25">
      <c r="A50" s="76" t="s">
        <v>48</v>
      </c>
      <c r="B50" s="71" t="s">
        <v>129</v>
      </c>
      <c r="C50" s="71" t="s">
        <v>113</v>
      </c>
      <c r="D50" s="71" t="s">
        <v>114</v>
      </c>
      <c r="E50" s="71" t="s">
        <v>115</v>
      </c>
      <c r="F50" s="71" t="s">
        <v>71</v>
      </c>
      <c r="G50" s="71" t="s">
        <v>72</v>
      </c>
      <c r="H50" s="71" t="s">
        <v>107</v>
      </c>
      <c r="I50" s="71" t="s">
        <v>73</v>
      </c>
      <c r="J50" s="71" t="s">
        <v>105</v>
      </c>
      <c r="K50" s="71" t="s">
        <v>116</v>
      </c>
      <c r="L50" s="77" t="s">
        <v>74</v>
      </c>
    </row>
    <row r="51" spans="1:12" s="33" customFormat="1" ht="15" customHeight="1" x14ac:dyDescent="0.25">
      <c r="A51" s="109" t="s">
        <v>50</v>
      </c>
      <c r="B51" s="130" t="s">
        <v>96</v>
      </c>
      <c r="C51" s="130" t="s">
        <v>96</v>
      </c>
      <c r="D51" s="130" t="s">
        <v>96</v>
      </c>
      <c r="E51" s="130" t="s">
        <v>96</v>
      </c>
      <c r="F51" s="130" t="s">
        <v>96</v>
      </c>
      <c r="G51" s="130" t="s">
        <v>96</v>
      </c>
      <c r="H51" s="130" t="s">
        <v>96</v>
      </c>
      <c r="I51" s="130" t="s">
        <v>96</v>
      </c>
      <c r="J51" s="130" t="s">
        <v>96</v>
      </c>
      <c r="K51" s="130" t="s">
        <v>96</v>
      </c>
      <c r="L51" s="131" t="s">
        <v>96</v>
      </c>
    </row>
    <row r="52" spans="1:12" s="33" customFormat="1" ht="15" customHeight="1" x14ac:dyDescent="0.25">
      <c r="A52" s="109" t="s">
        <v>51</v>
      </c>
      <c r="B52" s="130" t="s">
        <v>96</v>
      </c>
      <c r="C52" s="130" t="s">
        <v>96</v>
      </c>
      <c r="D52" s="130" t="s">
        <v>96</v>
      </c>
      <c r="E52" s="130" t="s">
        <v>96</v>
      </c>
      <c r="F52" s="130" t="s">
        <v>96</v>
      </c>
      <c r="G52" s="130" t="s">
        <v>96</v>
      </c>
      <c r="H52" s="130" t="s">
        <v>96</v>
      </c>
      <c r="I52" s="130" t="s">
        <v>96</v>
      </c>
      <c r="J52" s="130" t="s">
        <v>96</v>
      </c>
      <c r="K52" s="130" t="s">
        <v>96</v>
      </c>
      <c r="L52" s="131" t="s">
        <v>96</v>
      </c>
    </row>
    <row r="53" spans="1:12" s="33" customFormat="1" ht="15" customHeight="1" x14ac:dyDescent="0.25">
      <c r="A53" s="109" t="s">
        <v>52</v>
      </c>
      <c r="B53" s="116">
        <v>31</v>
      </c>
      <c r="C53" s="116">
        <v>4.4000000000000004</v>
      </c>
      <c r="D53" s="116">
        <v>6</v>
      </c>
      <c r="E53" s="116">
        <v>2.9</v>
      </c>
      <c r="F53" s="116">
        <v>1.9</v>
      </c>
      <c r="G53" s="114" t="s">
        <v>96</v>
      </c>
      <c r="H53" s="116">
        <v>1.5</v>
      </c>
      <c r="I53" s="114" t="s">
        <v>96</v>
      </c>
      <c r="J53" s="114" t="s">
        <v>96</v>
      </c>
      <c r="K53" s="114" t="s">
        <v>96</v>
      </c>
      <c r="L53" s="115" t="s">
        <v>96</v>
      </c>
    </row>
    <row r="54" spans="1:12" s="33" customFormat="1" ht="15" customHeight="1" x14ac:dyDescent="0.25">
      <c r="A54" s="109" t="s">
        <v>53</v>
      </c>
      <c r="B54" s="116">
        <v>33.700000000000003</v>
      </c>
      <c r="C54" s="116">
        <v>4.8</v>
      </c>
      <c r="D54" s="116">
        <v>4.7</v>
      </c>
      <c r="E54" s="116">
        <v>3</v>
      </c>
      <c r="F54" s="116">
        <v>3.6</v>
      </c>
      <c r="G54" s="114" t="s">
        <v>96</v>
      </c>
      <c r="H54" s="116">
        <v>1.8</v>
      </c>
      <c r="I54" s="114" t="s">
        <v>96</v>
      </c>
      <c r="J54" s="114" t="s">
        <v>96</v>
      </c>
      <c r="K54" s="114" t="s">
        <v>96</v>
      </c>
      <c r="L54" s="117">
        <v>6.5</v>
      </c>
    </row>
    <row r="55" spans="1:12" s="33" customFormat="1" ht="15" customHeight="1" x14ac:dyDescent="0.25">
      <c r="A55" s="109" t="s">
        <v>54</v>
      </c>
      <c r="B55" s="116">
        <v>33.6</v>
      </c>
      <c r="C55" s="116">
        <v>5</v>
      </c>
      <c r="D55" s="116">
        <v>7.4</v>
      </c>
      <c r="E55" s="116">
        <v>3.2</v>
      </c>
      <c r="F55" s="116">
        <v>9.3000000000000007</v>
      </c>
      <c r="G55" s="114" t="s">
        <v>96</v>
      </c>
      <c r="H55" s="116">
        <v>2</v>
      </c>
      <c r="I55" s="114" t="s">
        <v>96</v>
      </c>
      <c r="J55" s="114" t="s">
        <v>96</v>
      </c>
      <c r="K55" s="116">
        <v>12.7</v>
      </c>
      <c r="L55" s="117">
        <v>8.8000000000000007</v>
      </c>
    </row>
    <row r="56" spans="1:12" s="33" customFormat="1" ht="15" customHeight="1" x14ac:dyDescent="0.25">
      <c r="A56" s="109" t="s">
        <v>55</v>
      </c>
      <c r="B56" s="116">
        <v>38.4</v>
      </c>
      <c r="C56" s="116">
        <v>6</v>
      </c>
      <c r="D56" s="116">
        <v>7.7</v>
      </c>
      <c r="E56" s="116">
        <v>3.3</v>
      </c>
      <c r="F56" s="116">
        <v>10.3</v>
      </c>
      <c r="G56" s="114" t="s">
        <v>96</v>
      </c>
      <c r="H56" s="116">
        <v>2.7</v>
      </c>
      <c r="I56" s="114" t="s">
        <v>96</v>
      </c>
      <c r="J56" s="114" t="s">
        <v>96</v>
      </c>
      <c r="K56" s="116">
        <v>13</v>
      </c>
      <c r="L56" s="117">
        <v>10.9</v>
      </c>
    </row>
    <row r="57" spans="1:12" s="33" customFormat="1" ht="15" customHeight="1" x14ac:dyDescent="0.25">
      <c r="A57" s="109" t="s">
        <v>56</v>
      </c>
      <c r="B57" s="116">
        <v>40.4</v>
      </c>
      <c r="C57" s="116">
        <v>7.2</v>
      </c>
      <c r="D57" s="116">
        <v>7.9</v>
      </c>
      <c r="E57" s="116">
        <v>3.3</v>
      </c>
      <c r="F57" s="116">
        <v>11.3</v>
      </c>
      <c r="G57" s="114" t="s">
        <v>96</v>
      </c>
      <c r="H57" s="116">
        <v>2.7</v>
      </c>
      <c r="I57" s="114" t="s">
        <v>96</v>
      </c>
      <c r="J57" s="114" t="s">
        <v>96</v>
      </c>
      <c r="K57" s="116">
        <v>13.9</v>
      </c>
      <c r="L57" s="117">
        <v>11.6</v>
      </c>
    </row>
    <row r="58" spans="1:12" s="33" customFormat="1" ht="15" customHeight="1" x14ac:dyDescent="0.25">
      <c r="A58" s="109" t="s">
        <v>57</v>
      </c>
      <c r="B58" s="116">
        <v>41.1</v>
      </c>
      <c r="C58" s="116">
        <v>7.2</v>
      </c>
      <c r="D58" s="116">
        <v>8.3000000000000007</v>
      </c>
      <c r="E58" s="116">
        <v>3.1</v>
      </c>
      <c r="F58" s="116">
        <v>11.5</v>
      </c>
      <c r="G58" s="114" t="s">
        <v>96</v>
      </c>
      <c r="H58" s="116">
        <v>2.6</v>
      </c>
      <c r="I58" s="114" t="s">
        <v>96</v>
      </c>
      <c r="J58" s="114" t="s">
        <v>96</v>
      </c>
      <c r="K58" s="116">
        <v>14.7</v>
      </c>
      <c r="L58" s="117">
        <v>12.6</v>
      </c>
    </row>
    <row r="59" spans="1:12" s="33" customFormat="1" ht="15" customHeight="1" x14ac:dyDescent="0.25">
      <c r="A59" s="109" t="s">
        <v>58</v>
      </c>
      <c r="B59" s="116">
        <v>39.700000000000003</v>
      </c>
      <c r="C59" s="116">
        <v>7.2</v>
      </c>
      <c r="D59" s="116">
        <v>8.1</v>
      </c>
      <c r="E59" s="116">
        <v>3.2</v>
      </c>
      <c r="F59" s="116">
        <v>11.9</v>
      </c>
      <c r="G59" s="114" t="s">
        <v>96</v>
      </c>
      <c r="H59" s="116">
        <v>2.7</v>
      </c>
      <c r="I59" s="114" t="s">
        <v>96</v>
      </c>
      <c r="J59" s="114" t="s">
        <v>96</v>
      </c>
      <c r="K59" s="116">
        <v>15.9</v>
      </c>
      <c r="L59" s="117">
        <v>12.7</v>
      </c>
    </row>
    <row r="60" spans="1:12" s="33" customFormat="1" ht="15" customHeight="1" x14ac:dyDescent="0.25">
      <c r="A60" s="109" t="s">
        <v>59</v>
      </c>
      <c r="B60" s="116">
        <v>42.1</v>
      </c>
      <c r="C60" s="116">
        <v>7.2</v>
      </c>
      <c r="D60" s="116">
        <v>7.5</v>
      </c>
      <c r="E60" s="116">
        <v>3.2</v>
      </c>
      <c r="F60" s="116">
        <v>12.6</v>
      </c>
      <c r="G60" s="114" t="s">
        <v>96</v>
      </c>
      <c r="H60" s="116">
        <v>2.6</v>
      </c>
      <c r="I60" s="114" t="s">
        <v>96</v>
      </c>
      <c r="J60" s="114" t="s">
        <v>96</v>
      </c>
      <c r="K60" s="116">
        <v>14.9</v>
      </c>
      <c r="L60" s="117">
        <v>12.8</v>
      </c>
    </row>
    <row r="61" spans="1:12" s="33" customFormat="1" ht="15" customHeight="1" x14ac:dyDescent="0.25">
      <c r="A61" s="109" t="s">
        <v>60</v>
      </c>
      <c r="B61" s="116">
        <v>43.5</v>
      </c>
      <c r="C61" s="116">
        <v>7.1</v>
      </c>
      <c r="D61" s="116">
        <v>8.3000000000000007</v>
      </c>
      <c r="E61" s="116">
        <v>1</v>
      </c>
      <c r="F61" s="116">
        <v>13.2</v>
      </c>
      <c r="G61" s="114" t="s">
        <v>96</v>
      </c>
      <c r="H61" s="116">
        <v>2.6</v>
      </c>
      <c r="I61" s="114" t="s">
        <v>96</v>
      </c>
      <c r="J61" s="114" t="s">
        <v>96</v>
      </c>
      <c r="K61" s="116">
        <v>14.6</v>
      </c>
      <c r="L61" s="117">
        <v>13.3</v>
      </c>
    </row>
    <row r="62" spans="1:12" s="33" customFormat="1" ht="15" customHeight="1" x14ac:dyDescent="0.25">
      <c r="A62" s="109" t="s">
        <v>61</v>
      </c>
      <c r="B62" s="116">
        <v>44.3</v>
      </c>
      <c r="C62" s="116">
        <v>7.2</v>
      </c>
      <c r="D62" s="116">
        <v>8.6</v>
      </c>
      <c r="E62" s="116">
        <v>3.2</v>
      </c>
      <c r="F62" s="116">
        <v>13.5</v>
      </c>
      <c r="G62" s="114" t="s">
        <v>96</v>
      </c>
      <c r="H62" s="116">
        <v>2.7</v>
      </c>
      <c r="I62" s="114" t="s">
        <v>96</v>
      </c>
      <c r="J62" s="114" t="s">
        <v>96</v>
      </c>
      <c r="K62" s="116">
        <v>15.3</v>
      </c>
      <c r="L62" s="117">
        <v>14.3</v>
      </c>
    </row>
    <row r="63" spans="1:12" s="33" customFormat="1" ht="15" customHeight="1" x14ac:dyDescent="0.25">
      <c r="A63" s="109" t="s">
        <v>62</v>
      </c>
      <c r="B63" s="116">
        <v>44.9</v>
      </c>
      <c r="C63" s="116">
        <v>6.9</v>
      </c>
      <c r="D63" s="116">
        <v>8.6999999999999993</v>
      </c>
      <c r="E63" s="116">
        <v>3.1</v>
      </c>
      <c r="F63" s="116">
        <v>13.8</v>
      </c>
      <c r="G63" s="114" t="s">
        <v>96</v>
      </c>
      <c r="H63" s="116">
        <v>2.6</v>
      </c>
      <c r="I63" s="114" t="s">
        <v>96</v>
      </c>
      <c r="J63" s="114" t="s">
        <v>96</v>
      </c>
      <c r="K63" s="116">
        <v>15</v>
      </c>
      <c r="L63" s="117">
        <v>14.9</v>
      </c>
    </row>
    <row r="64" spans="1:12" s="33" customFormat="1" ht="15" customHeight="1" x14ac:dyDescent="0.25">
      <c r="A64" s="109" t="s">
        <v>63</v>
      </c>
      <c r="B64" s="116">
        <v>45.5</v>
      </c>
      <c r="C64" s="116">
        <v>7</v>
      </c>
      <c r="D64" s="116">
        <v>8.5</v>
      </c>
      <c r="E64" s="116">
        <v>3.2</v>
      </c>
      <c r="F64" s="116">
        <v>14.3</v>
      </c>
      <c r="G64" s="114" t="s">
        <v>96</v>
      </c>
      <c r="H64" s="116">
        <v>3</v>
      </c>
      <c r="I64" s="114" t="s">
        <v>96</v>
      </c>
      <c r="J64" s="114" t="s">
        <v>96</v>
      </c>
      <c r="K64" s="116">
        <v>15.1</v>
      </c>
      <c r="L64" s="117">
        <v>15.2</v>
      </c>
    </row>
    <row r="65" spans="1:13" s="91" customFormat="1" ht="15" customHeight="1" x14ac:dyDescent="0.25">
      <c r="A65" s="110" t="s">
        <v>64</v>
      </c>
      <c r="B65" s="116">
        <v>46.5</v>
      </c>
      <c r="C65" s="116">
        <v>7.1</v>
      </c>
      <c r="D65" s="116">
        <v>8.8000000000000007</v>
      </c>
      <c r="E65" s="116">
        <v>3.2</v>
      </c>
      <c r="F65" s="116">
        <v>15</v>
      </c>
      <c r="G65" s="114" t="s">
        <v>96</v>
      </c>
      <c r="H65" s="116">
        <v>3</v>
      </c>
      <c r="I65" s="114" t="s">
        <v>96</v>
      </c>
      <c r="J65" s="114" t="s">
        <v>96</v>
      </c>
      <c r="K65" s="116">
        <v>15.3</v>
      </c>
      <c r="L65" s="117">
        <v>16.2</v>
      </c>
      <c r="M65" s="90"/>
    </row>
    <row r="66" spans="1:13" s="33" customFormat="1" ht="15" customHeight="1" x14ac:dyDescent="0.25">
      <c r="A66" s="110" t="s">
        <v>75</v>
      </c>
      <c r="B66" s="116">
        <v>48.2</v>
      </c>
      <c r="C66" s="116">
        <v>7.2</v>
      </c>
      <c r="D66" s="116">
        <v>9.1</v>
      </c>
      <c r="E66" s="116">
        <v>3.2</v>
      </c>
      <c r="F66" s="116">
        <v>15.2</v>
      </c>
      <c r="G66" s="114" t="s">
        <v>96</v>
      </c>
      <c r="H66" s="116">
        <v>3.2</v>
      </c>
      <c r="I66" s="114" t="s">
        <v>96</v>
      </c>
      <c r="J66" s="114" t="s">
        <v>96</v>
      </c>
      <c r="K66" s="116">
        <v>16.5</v>
      </c>
      <c r="L66" s="117">
        <v>16.3</v>
      </c>
    </row>
    <row r="67" spans="1:13" s="33" customFormat="1" ht="15" customHeight="1" x14ac:dyDescent="0.25">
      <c r="A67" s="112" t="s">
        <v>143</v>
      </c>
      <c r="B67" s="116">
        <v>51.8</v>
      </c>
      <c r="C67" s="116">
        <v>7.7</v>
      </c>
      <c r="D67" s="116">
        <v>9.5</v>
      </c>
      <c r="E67" s="116">
        <v>3.5</v>
      </c>
      <c r="F67" s="116">
        <v>11.9</v>
      </c>
      <c r="G67" s="114" t="s">
        <v>96</v>
      </c>
      <c r="H67" s="116">
        <v>3.4</v>
      </c>
      <c r="I67" s="114" t="s">
        <v>96</v>
      </c>
      <c r="J67" s="114" t="s">
        <v>96</v>
      </c>
      <c r="K67" s="116">
        <v>17.100000000000001</v>
      </c>
      <c r="L67" s="117">
        <v>16</v>
      </c>
    </row>
    <row r="68" spans="1:13" ht="30" customHeight="1" x14ac:dyDescent="0.25">
      <c r="A68" s="42" t="s">
        <v>76</v>
      </c>
      <c r="B68"/>
      <c r="C68"/>
      <c r="D68"/>
      <c r="E68"/>
      <c r="F68"/>
      <c r="G68"/>
      <c r="H68"/>
      <c r="I68"/>
      <c r="J68"/>
      <c r="K68"/>
      <c r="L68"/>
    </row>
    <row r="69" spans="1:13" ht="90" customHeight="1" x14ac:dyDescent="0.25">
      <c r="A69" s="76" t="s">
        <v>48</v>
      </c>
      <c r="B69" s="71" t="s">
        <v>131</v>
      </c>
      <c r="C69" s="71" t="s">
        <v>77</v>
      </c>
      <c r="D69" s="71" t="s">
        <v>78</v>
      </c>
      <c r="E69" s="71" t="s">
        <v>79</v>
      </c>
      <c r="F69" s="71" t="s">
        <v>80</v>
      </c>
      <c r="G69" s="71" t="s">
        <v>81</v>
      </c>
      <c r="H69" s="71" t="s">
        <v>117</v>
      </c>
      <c r="I69" s="71" t="s">
        <v>82</v>
      </c>
      <c r="J69" s="71" t="s">
        <v>83</v>
      </c>
      <c r="K69" s="71" t="s">
        <v>84</v>
      </c>
      <c r="L69" s="77" t="s">
        <v>126</v>
      </c>
    </row>
    <row r="70" spans="1:13" s="33" customFormat="1" ht="15" customHeight="1" x14ac:dyDescent="0.25">
      <c r="A70" s="109" t="s">
        <v>50</v>
      </c>
      <c r="B70" s="120" t="s">
        <v>96</v>
      </c>
      <c r="C70" s="120" t="s">
        <v>96</v>
      </c>
      <c r="D70" s="120" t="s">
        <v>96</v>
      </c>
      <c r="E70" s="120" t="s">
        <v>96</v>
      </c>
      <c r="F70" s="120" t="s">
        <v>96</v>
      </c>
      <c r="G70" s="120" t="s">
        <v>96</v>
      </c>
      <c r="H70" s="120" t="s">
        <v>96</v>
      </c>
      <c r="I70" s="120" t="s">
        <v>96</v>
      </c>
      <c r="J70" s="120" t="s">
        <v>96</v>
      </c>
      <c r="K70" s="120" t="s">
        <v>96</v>
      </c>
      <c r="L70" s="121" t="s">
        <v>96</v>
      </c>
    </row>
    <row r="71" spans="1:13" s="33" customFormat="1" ht="15" customHeight="1" x14ac:dyDescent="0.25">
      <c r="A71" s="109" t="s">
        <v>51</v>
      </c>
      <c r="B71" s="120" t="s">
        <v>96</v>
      </c>
      <c r="C71" s="120" t="s">
        <v>96</v>
      </c>
      <c r="D71" s="120" t="s">
        <v>96</v>
      </c>
      <c r="E71" s="120" t="s">
        <v>96</v>
      </c>
      <c r="F71" s="120" t="s">
        <v>96</v>
      </c>
      <c r="G71" s="120" t="s">
        <v>96</v>
      </c>
      <c r="H71" s="120" t="s">
        <v>96</v>
      </c>
      <c r="I71" s="120" t="s">
        <v>96</v>
      </c>
      <c r="J71" s="120" t="s">
        <v>96</v>
      </c>
      <c r="K71" s="120" t="s">
        <v>96</v>
      </c>
      <c r="L71" s="121" t="s">
        <v>96</v>
      </c>
    </row>
    <row r="72" spans="1:13" s="33" customFormat="1" ht="15" customHeight="1" x14ac:dyDescent="0.25">
      <c r="A72" s="109" t="s">
        <v>52</v>
      </c>
      <c r="B72" s="120">
        <v>91443</v>
      </c>
      <c r="C72" s="120">
        <v>6355</v>
      </c>
      <c r="D72" s="120">
        <v>10807</v>
      </c>
      <c r="E72" s="120">
        <v>4417</v>
      </c>
      <c r="F72" s="120">
        <v>7473</v>
      </c>
      <c r="G72" s="114" t="s">
        <v>96</v>
      </c>
      <c r="H72" s="120">
        <v>6714</v>
      </c>
      <c r="I72" s="114" t="s">
        <v>96</v>
      </c>
      <c r="J72" s="114" t="s">
        <v>96</v>
      </c>
      <c r="K72" s="114" t="s">
        <v>96</v>
      </c>
      <c r="L72" s="115" t="s">
        <v>96</v>
      </c>
    </row>
    <row r="73" spans="1:13" s="33" customFormat="1" ht="15" customHeight="1" x14ac:dyDescent="0.25">
      <c r="A73" s="109" t="s">
        <v>53</v>
      </c>
      <c r="B73" s="120">
        <v>97212</v>
      </c>
      <c r="C73" s="120">
        <v>4664</v>
      </c>
      <c r="D73" s="120">
        <v>8464</v>
      </c>
      <c r="E73" s="120">
        <v>4231</v>
      </c>
      <c r="F73" s="120">
        <v>11022</v>
      </c>
      <c r="G73" s="114" t="s">
        <v>96</v>
      </c>
      <c r="H73" s="120">
        <v>6342</v>
      </c>
      <c r="I73" s="114" t="s">
        <v>96</v>
      </c>
      <c r="J73" s="114" t="s">
        <v>96</v>
      </c>
      <c r="K73" s="114" t="s">
        <v>96</v>
      </c>
      <c r="L73" s="121">
        <v>74578</v>
      </c>
    </row>
    <row r="74" spans="1:13" s="33" customFormat="1" ht="15" customHeight="1" x14ac:dyDescent="0.25">
      <c r="A74" s="109" t="s">
        <v>54</v>
      </c>
      <c r="B74" s="120">
        <v>90985</v>
      </c>
      <c r="C74" s="120">
        <v>4286</v>
      </c>
      <c r="D74" s="120">
        <v>12336</v>
      </c>
      <c r="E74" s="120">
        <v>4343</v>
      </c>
      <c r="F74" s="120">
        <v>29877</v>
      </c>
      <c r="G74" s="114" t="s">
        <v>96</v>
      </c>
      <c r="H74" s="120">
        <v>6609</v>
      </c>
      <c r="I74" s="114" t="s">
        <v>96</v>
      </c>
      <c r="J74" s="114" t="s">
        <v>96</v>
      </c>
      <c r="K74" s="120">
        <v>10138</v>
      </c>
      <c r="L74" s="121">
        <v>111224</v>
      </c>
    </row>
    <row r="75" spans="1:13" s="33" customFormat="1" ht="15" customHeight="1" x14ac:dyDescent="0.25">
      <c r="A75" s="109" t="s">
        <v>55</v>
      </c>
      <c r="B75" s="120">
        <v>97129</v>
      </c>
      <c r="C75" s="120">
        <v>3878</v>
      </c>
      <c r="D75" s="120">
        <v>11770</v>
      </c>
      <c r="E75" s="120">
        <v>4103</v>
      </c>
      <c r="F75" s="120">
        <v>35042</v>
      </c>
      <c r="G75" s="114" t="s">
        <v>96</v>
      </c>
      <c r="H75" s="120">
        <v>6579</v>
      </c>
      <c r="I75" s="114" t="s">
        <v>96</v>
      </c>
      <c r="J75" s="114" t="s">
        <v>96</v>
      </c>
      <c r="K75" s="120">
        <v>10097</v>
      </c>
      <c r="L75" s="121">
        <v>105243</v>
      </c>
    </row>
    <row r="76" spans="1:13" s="33" customFormat="1" ht="15" customHeight="1" x14ac:dyDescent="0.25">
      <c r="A76" s="109" t="s">
        <v>56</v>
      </c>
      <c r="B76" s="120">
        <v>104269</v>
      </c>
      <c r="C76" s="120">
        <v>4106</v>
      </c>
      <c r="D76" s="120">
        <v>11577</v>
      </c>
      <c r="E76" s="120">
        <v>3637</v>
      </c>
      <c r="F76" s="120">
        <v>36511</v>
      </c>
      <c r="G76" s="114" t="s">
        <v>96</v>
      </c>
      <c r="H76" s="120">
        <v>6527</v>
      </c>
      <c r="I76" s="114" t="s">
        <v>96</v>
      </c>
      <c r="J76" s="114" t="s">
        <v>96</v>
      </c>
      <c r="K76" s="120">
        <v>10348</v>
      </c>
      <c r="L76" s="121">
        <v>103583</v>
      </c>
    </row>
    <row r="77" spans="1:13" s="33" customFormat="1" ht="15" customHeight="1" x14ac:dyDescent="0.25">
      <c r="A77" s="109" t="s">
        <v>57</v>
      </c>
      <c r="B77" s="120">
        <v>101658</v>
      </c>
      <c r="C77" s="120">
        <v>3997</v>
      </c>
      <c r="D77" s="120">
        <v>10940</v>
      </c>
      <c r="E77" s="120">
        <v>3904</v>
      </c>
      <c r="F77" s="120">
        <v>36251</v>
      </c>
      <c r="G77" s="114" t="s">
        <v>96</v>
      </c>
      <c r="H77" s="120">
        <v>6664</v>
      </c>
      <c r="I77" s="114" t="s">
        <v>96</v>
      </c>
      <c r="J77" s="114" t="s">
        <v>96</v>
      </c>
      <c r="K77" s="120">
        <v>19697</v>
      </c>
      <c r="L77" s="121">
        <v>102706</v>
      </c>
    </row>
    <row r="78" spans="1:13" s="33" customFormat="1" ht="15" customHeight="1" x14ac:dyDescent="0.25">
      <c r="A78" s="109" t="s">
        <v>58</v>
      </c>
      <c r="B78" s="120">
        <v>99329</v>
      </c>
      <c r="C78" s="120">
        <v>3931</v>
      </c>
      <c r="D78" s="120">
        <v>10608</v>
      </c>
      <c r="E78" s="120">
        <v>3560</v>
      </c>
      <c r="F78" s="120">
        <v>36589</v>
      </c>
      <c r="G78" s="114" t="s">
        <v>96</v>
      </c>
      <c r="H78" s="120">
        <v>6442</v>
      </c>
      <c r="I78" s="114" t="s">
        <v>96</v>
      </c>
      <c r="J78" s="114" t="s">
        <v>96</v>
      </c>
      <c r="K78" s="120">
        <v>21436</v>
      </c>
      <c r="L78" s="121">
        <v>99126</v>
      </c>
    </row>
    <row r="79" spans="1:13" s="33" customFormat="1" ht="15" customHeight="1" x14ac:dyDescent="0.25">
      <c r="A79" s="109" t="s">
        <v>59</v>
      </c>
      <c r="B79" s="120">
        <v>98487</v>
      </c>
      <c r="C79" s="120">
        <v>3695</v>
      </c>
      <c r="D79" s="120">
        <v>10138</v>
      </c>
      <c r="E79" s="120">
        <v>3629</v>
      </c>
      <c r="F79" s="120">
        <v>36726</v>
      </c>
      <c r="G79" s="114" t="s">
        <v>96</v>
      </c>
      <c r="H79" s="120">
        <v>6624</v>
      </c>
      <c r="I79" s="114" t="s">
        <v>96</v>
      </c>
      <c r="J79" s="114" t="s">
        <v>96</v>
      </c>
      <c r="K79" s="120">
        <v>28033</v>
      </c>
      <c r="L79" s="121">
        <v>97697</v>
      </c>
    </row>
    <row r="80" spans="1:13" s="33" customFormat="1" ht="15" customHeight="1" x14ac:dyDescent="0.25">
      <c r="A80" s="109" t="s">
        <v>60</v>
      </c>
      <c r="B80" s="120">
        <v>92453</v>
      </c>
      <c r="C80" s="120">
        <v>5384</v>
      </c>
      <c r="D80" s="120">
        <v>9462</v>
      </c>
      <c r="E80" s="120">
        <v>1452</v>
      </c>
      <c r="F80" s="120">
        <v>35280</v>
      </c>
      <c r="G80" s="114" t="s">
        <v>96</v>
      </c>
      <c r="H80" s="120">
        <v>6193</v>
      </c>
      <c r="I80" s="114" t="s">
        <v>96</v>
      </c>
      <c r="J80" s="114" t="s">
        <v>96</v>
      </c>
      <c r="K80" s="120">
        <v>25857</v>
      </c>
      <c r="L80" s="121">
        <v>95297</v>
      </c>
    </row>
    <row r="81" spans="1:13" s="33" customFormat="1" ht="15" customHeight="1" x14ac:dyDescent="0.25">
      <c r="A81" s="109" t="s">
        <v>61</v>
      </c>
      <c r="B81" s="120">
        <v>101570</v>
      </c>
      <c r="C81" s="120">
        <v>5665</v>
      </c>
      <c r="D81" s="120">
        <v>9954</v>
      </c>
      <c r="E81" s="120">
        <v>4131</v>
      </c>
      <c r="F81" s="120">
        <v>36674</v>
      </c>
      <c r="G81" s="114" t="s">
        <v>96</v>
      </c>
      <c r="H81" s="120">
        <v>7106</v>
      </c>
      <c r="I81" s="114" t="s">
        <v>96</v>
      </c>
      <c r="J81" s="114" t="s">
        <v>96</v>
      </c>
      <c r="K81" s="120">
        <v>26683</v>
      </c>
      <c r="L81" s="121">
        <v>99460</v>
      </c>
    </row>
    <row r="82" spans="1:13" s="33" customFormat="1" ht="15" customHeight="1" x14ac:dyDescent="0.25">
      <c r="A82" s="109" t="s">
        <v>62</v>
      </c>
      <c r="B82" s="120">
        <v>100256</v>
      </c>
      <c r="C82" s="120">
        <v>5755</v>
      </c>
      <c r="D82" s="120">
        <v>9223</v>
      </c>
      <c r="E82" s="120">
        <v>3736</v>
      </c>
      <c r="F82" s="120">
        <v>36313</v>
      </c>
      <c r="G82" s="114" t="s">
        <v>96</v>
      </c>
      <c r="H82" s="120">
        <v>6905</v>
      </c>
      <c r="I82" s="114" t="s">
        <v>96</v>
      </c>
      <c r="J82" s="114" t="s">
        <v>96</v>
      </c>
      <c r="K82" s="120">
        <v>30950</v>
      </c>
      <c r="L82" s="121">
        <v>102891</v>
      </c>
    </row>
    <row r="83" spans="1:13" s="33" customFormat="1" ht="15" customHeight="1" x14ac:dyDescent="0.25">
      <c r="A83" s="109" t="s">
        <v>63</v>
      </c>
      <c r="B83" s="120">
        <v>98858</v>
      </c>
      <c r="C83" s="120">
        <v>5622</v>
      </c>
      <c r="D83" s="120">
        <v>9044</v>
      </c>
      <c r="E83" s="120">
        <v>3836</v>
      </c>
      <c r="F83" s="120">
        <v>35653</v>
      </c>
      <c r="G83" s="114" t="s">
        <v>96</v>
      </c>
      <c r="H83" s="120">
        <v>7259</v>
      </c>
      <c r="I83" s="114" t="s">
        <v>96</v>
      </c>
      <c r="J83" s="114" t="s">
        <v>96</v>
      </c>
      <c r="K83" s="120">
        <v>28462</v>
      </c>
      <c r="L83" s="121">
        <v>99574</v>
      </c>
    </row>
    <row r="84" spans="1:13" s="91" customFormat="1" ht="15" customHeight="1" x14ac:dyDescent="0.25">
      <c r="A84" s="110" t="s">
        <v>64</v>
      </c>
      <c r="B84" s="120">
        <v>97088</v>
      </c>
      <c r="C84" s="120">
        <v>5301</v>
      </c>
      <c r="D84" s="120">
        <v>10355</v>
      </c>
      <c r="E84" s="120">
        <v>3361</v>
      </c>
      <c r="F84" s="120">
        <v>25797</v>
      </c>
      <c r="G84" s="114" t="s">
        <v>96</v>
      </c>
      <c r="H84" s="120">
        <v>7126</v>
      </c>
      <c r="I84" s="114" t="s">
        <v>96</v>
      </c>
      <c r="J84" s="114" t="s">
        <v>96</v>
      </c>
      <c r="K84" s="120">
        <v>28002</v>
      </c>
      <c r="L84" s="121">
        <v>97465</v>
      </c>
      <c r="M84" s="90"/>
    </row>
    <row r="85" spans="1:13" s="33" customFormat="1" ht="15" customHeight="1" x14ac:dyDescent="0.25">
      <c r="A85" s="110" t="s">
        <v>75</v>
      </c>
      <c r="B85" s="120">
        <v>87812</v>
      </c>
      <c r="C85" s="120">
        <v>4806</v>
      </c>
      <c r="D85" s="120">
        <v>10492</v>
      </c>
      <c r="E85" s="120">
        <v>3067</v>
      </c>
      <c r="F85" s="120">
        <v>25451</v>
      </c>
      <c r="G85" s="114" t="s">
        <v>96</v>
      </c>
      <c r="H85" s="120">
        <v>6997</v>
      </c>
      <c r="I85" s="114" t="s">
        <v>96</v>
      </c>
      <c r="J85" s="114" t="s">
        <v>96</v>
      </c>
      <c r="K85" s="120">
        <v>27853</v>
      </c>
      <c r="L85" s="121">
        <v>82923</v>
      </c>
    </row>
    <row r="86" spans="1:13" s="33" customFormat="1" ht="15" customHeight="1" x14ac:dyDescent="0.25">
      <c r="A86" s="112" t="s">
        <v>143</v>
      </c>
      <c r="B86" s="120">
        <v>98243</v>
      </c>
      <c r="C86" s="120">
        <v>5341</v>
      </c>
      <c r="D86" s="120">
        <v>15598</v>
      </c>
      <c r="E86" s="120">
        <v>3509</v>
      </c>
      <c r="F86" s="120">
        <v>20062</v>
      </c>
      <c r="G86" s="114" t="s">
        <v>96</v>
      </c>
      <c r="H86" s="120">
        <v>7074</v>
      </c>
      <c r="I86" s="114" t="s">
        <v>96</v>
      </c>
      <c r="J86" s="114" t="s">
        <v>96</v>
      </c>
      <c r="K86" s="120">
        <v>16712</v>
      </c>
      <c r="L86" s="121">
        <v>93765</v>
      </c>
    </row>
    <row r="87" spans="1:13" ht="17.25" customHeight="1" x14ac:dyDescent="0.25">
      <c r="A87" s="13" t="s">
        <v>66</v>
      </c>
      <c r="B87" s="41"/>
      <c r="C87" s="41"/>
      <c r="D87" s="41"/>
      <c r="E87" s="41"/>
      <c r="F87" s="41"/>
      <c r="G87" s="41"/>
      <c r="H87" s="41"/>
      <c r="I87" s="41"/>
      <c r="J87" s="41"/>
      <c r="K87" s="41"/>
      <c r="L87" s="41"/>
    </row>
    <row r="88" spans="1:13" ht="12" customHeight="1" x14ac:dyDescent="0.25">
      <c r="A88" s="30" t="s">
        <v>99</v>
      </c>
      <c r="B88" s="41"/>
      <c r="C88" s="41"/>
      <c r="D88" s="41"/>
      <c r="E88" s="41"/>
      <c r="F88" s="41"/>
      <c r="G88" s="41"/>
      <c r="H88" s="41"/>
      <c r="I88" s="41"/>
      <c r="J88" s="41"/>
    </row>
    <row r="89" spans="1:13" ht="12" customHeight="1" x14ac:dyDescent="0.25">
      <c r="A89" s="32" t="s">
        <v>68</v>
      </c>
      <c r="B89" s="41"/>
      <c r="C89" s="41"/>
      <c r="D89" s="41"/>
      <c r="E89" s="41"/>
      <c r="F89" s="41"/>
      <c r="G89" s="41"/>
      <c r="H89" s="41"/>
      <c r="I89" s="41"/>
      <c r="J89" s="41"/>
      <c r="K89" s="41"/>
      <c r="L89" s="41"/>
    </row>
    <row r="90" spans="1:13" s="12" customFormat="1" ht="12" customHeight="1" x14ac:dyDescent="0.25">
      <c r="A90" s="13" t="s">
        <v>69</v>
      </c>
      <c r="B90" s="41"/>
      <c r="C90" s="41"/>
      <c r="D90" s="41"/>
      <c r="E90" s="41"/>
      <c r="F90" s="41"/>
      <c r="G90" s="41"/>
      <c r="H90" s="41"/>
      <c r="I90" s="41"/>
      <c r="J90" s="41"/>
      <c r="K90" s="41"/>
      <c r="L90" s="41"/>
    </row>
    <row r="91" spans="1:13" s="33" customFormat="1" ht="30" customHeight="1" x14ac:dyDescent="0.25">
      <c r="A91" s="32" t="s">
        <v>188</v>
      </c>
      <c r="B91" s="32"/>
      <c r="C91" s="32"/>
      <c r="D91" s="32"/>
      <c r="E91" s="32"/>
      <c r="F91" s="32"/>
      <c r="G91" s="32"/>
      <c r="H91" s="32"/>
      <c r="I91" s="32"/>
      <c r="J91" s="32"/>
      <c r="K91" s="32"/>
      <c r="L91" s="32"/>
    </row>
    <row r="92" spans="1:13" ht="20.25" customHeight="1" x14ac:dyDescent="0.25">
      <c r="A92" s="80" t="s">
        <v>172</v>
      </c>
      <c r="B92" s="47"/>
      <c r="C92" s="48"/>
      <c r="D92" s="48"/>
      <c r="E92" s="48"/>
      <c r="F92" s="48"/>
      <c r="G92" s="48"/>
      <c r="H92" s="48"/>
      <c r="I92" s="48"/>
      <c r="J92" s="48"/>
      <c r="K92" s="48"/>
      <c r="L92" s="48"/>
    </row>
    <row r="93" spans="1:13" ht="60" customHeight="1" x14ac:dyDescent="0.25">
      <c r="A93" s="76" t="s">
        <v>48</v>
      </c>
      <c r="B93" s="71" t="s">
        <v>127</v>
      </c>
      <c r="C93" s="71" t="s">
        <v>86</v>
      </c>
      <c r="D93" s="71" t="s">
        <v>87</v>
      </c>
      <c r="E93" s="71" t="s">
        <v>88</v>
      </c>
      <c r="F93" s="71" t="s">
        <v>89</v>
      </c>
      <c r="G93" s="71" t="s">
        <v>90</v>
      </c>
      <c r="H93" s="71" t="s">
        <v>91</v>
      </c>
      <c r="I93" s="71" t="s">
        <v>92</v>
      </c>
      <c r="J93" s="71" t="s">
        <v>93</v>
      </c>
      <c r="K93" s="71" t="s">
        <v>94</v>
      </c>
      <c r="L93" s="77" t="s">
        <v>95</v>
      </c>
    </row>
    <row r="94" spans="1:13" s="33" customFormat="1" ht="15" customHeight="1" x14ac:dyDescent="0.25">
      <c r="A94" s="109" t="s">
        <v>50</v>
      </c>
      <c r="B94" s="120">
        <v>0</v>
      </c>
      <c r="C94" s="120">
        <v>0</v>
      </c>
      <c r="D94" s="120">
        <v>0</v>
      </c>
      <c r="E94" s="120">
        <v>0</v>
      </c>
      <c r="F94" s="120">
        <v>0</v>
      </c>
      <c r="G94" s="120">
        <v>0</v>
      </c>
      <c r="H94" s="120">
        <v>0</v>
      </c>
      <c r="I94" s="120">
        <v>0</v>
      </c>
      <c r="J94" s="120">
        <v>0</v>
      </c>
      <c r="K94" s="120">
        <v>0</v>
      </c>
      <c r="L94" s="121">
        <v>0</v>
      </c>
    </row>
    <row r="95" spans="1:13" s="33" customFormat="1" ht="15" customHeight="1" x14ac:dyDescent="0.25">
      <c r="A95" s="109" t="s">
        <v>51</v>
      </c>
      <c r="B95" s="120">
        <v>0</v>
      </c>
      <c r="C95" s="120">
        <v>0</v>
      </c>
      <c r="D95" s="120">
        <v>0</v>
      </c>
      <c r="E95" s="120">
        <v>0</v>
      </c>
      <c r="F95" s="120">
        <v>0</v>
      </c>
      <c r="G95" s="120">
        <v>0</v>
      </c>
      <c r="H95" s="120">
        <v>0</v>
      </c>
      <c r="I95" s="120">
        <v>0</v>
      </c>
      <c r="J95" s="120">
        <v>0</v>
      </c>
      <c r="K95" s="120">
        <v>0</v>
      </c>
      <c r="L95" s="121">
        <v>0</v>
      </c>
    </row>
    <row r="96" spans="1:13" s="33" customFormat="1" ht="15" customHeight="1" x14ac:dyDescent="0.25">
      <c r="A96" s="109" t="s">
        <v>52</v>
      </c>
      <c r="B96" s="120">
        <v>6</v>
      </c>
      <c r="C96" s="120">
        <v>2</v>
      </c>
      <c r="D96" s="120">
        <v>2</v>
      </c>
      <c r="E96" s="120">
        <v>2</v>
      </c>
      <c r="F96" s="120">
        <v>1</v>
      </c>
      <c r="G96" s="120">
        <v>0</v>
      </c>
      <c r="H96" s="120">
        <v>1</v>
      </c>
      <c r="I96" s="120">
        <v>0</v>
      </c>
      <c r="J96" s="120">
        <v>0</v>
      </c>
      <c r="K96" s="120">
        <v>0</v>
      </c>
      <c r="L96" s="121">
        <v>0</v>
      </c>
    </row>
    <row r="97" spans="1:13" s="33" customFormat="1" ht="15" customHeight="1" x14ac:dyDescent="0.25">
      <c r="A97" s="109" t="s">
        <v>53</v>
      </c>
      <c r="B97" s="120">
        <v>7</v>
      </c>
      <c r="C97" s="120">
        <v>2</v>
      </c>
      <c r="D97" s="120">
        <v>1</v>
      </c>
      <c r="E97" s="120">
        <v>2</v>
      </c>
      <c r="F97" s="120">
        <v>2</v>
      </c>
      <c r="G97" s="120">
        <v>0</v>
      </c>
      <c r="H97" s="120">
        <v>1</v>
      </c>
      <c r="I97" s="120">
        <v>0</v>
      </c>
      <c r="J97" s="120">
        <v>0</v>
      </c>
      <c r="K97" s="120">
        <v>0</v>
      </c>
      <c r="L97" s="121">
        <v>2</v>
      </c>
    </row>
    <row r="98" spans="1:13" s="33" customFormat="1" ht="15" customHeight="1" x14ac:dyDescent="0.25">
      <c r="A98" s="109" t="s">
        <v>54</v>
      </c>
      <c r="B98" s="120">
        <v>7</v>
      </c>
      <c r="C98" s="120">
        <v>2</v>
      </c>
      <c r="D98" s="120">
        <v>2</v>
      </c>
      <c r="E98" s="120">
        <v>2</v>
      </c>
      <c r="F98" s="120">
        <v>3</v>
      </c>
      <c r="G98" s="120">
        <v>0</v>
      </c>
      <c r="H98" s="120">
        <v>1</v>
      </c>
      <c r="I98" s="120">
        <v>0</v>
      </c>
      <c r="J98" s="120">
        <v>0</v>
      </c>
      <c r="K98" s="120">
        <v>2</v>
      </c>
      <c r="L98" s="121">
        <v>4</v>
      </c>
    </row>
    <row r="99" spans="1:13" s="33" customFormat="1" ht="15" customHeight="1" x14ac:dyDescent="0.25">
      <c r="A99" s="109" t="s">
        <v>55</v>
      </c>
      <c r="B99" s="120">
        <v>7</v>
      </c>
      <c r="C99" s="120">
        <v>2</v>
      </c>
      <c r="D99" s="120">
        <v>2</v>
      </c>
      <c r="E99" s="120">
        <v>2</v>
      </c>
      <c r="F99" s="120">
        <v>3</v>
      </c>
      <c r="G99" s="120">
        <v>0</v>
      </c>
      <c r="H99" s="120">
        <v>1</v>
      </c>
      <c r="I99" s="120">
        <v>0</v>
      </c>
      <c r="J99" s="120">
        <v>0</v>
      </c>
      <c r="K99" s="120">
        <v>2</v>
      </c>
      <c r="L99" s="121">
        <v>4</v>
      </c>
    </row>
    <row r="100" spans="1:13" s="33" customFormat="1" ht="15" customHeight="1" x14ac:dyDescent="0.25">
      <c r="A100" s="109" t="s">
        <v>56</v>
      </c>
      <c r="B100" s="120">
        <v>7</v>
      </c>
      <c r="C100" s="120">
        <v>2</v>
      </c>
      <c r="D100" s="120">
        <v>2</v>
      </c>
      <c r="E100" s="120">
        <v>2</v>
      </c>
      <c r="F100" s="120">
        <v>3</v>
      </c>
      <c r="G100" s="120">
        <v>0</v>
      </c>
      <c r="H100" s="120">
        <v>1</v>
      </c>
      <c r="I100" s="120">
        <v>0</v>
      </c>
      <c r="J100" s="120">
        <v>0</v>
      </c>
      <c r="K100" s="120">
        <v>2</v>
      </c>
      <c r="L100" s="121">
        <v>4</v>
      </c>
    </row>
    <row r="101" spans="1:13" s="33" customFormat="1" ht="15" customHeight="1" x14ac:dyDescent="0.25">
      <c r="A101" s="109" t="s">
        <v>57</v>
      </c>
      <c r="B101" s="120">
        <v>7</v>
      </c>
      <c r="C101" s="120">
        <v>2</v>
      </c>
      <c r="D101" s="120">
        <v>2</v>
      </c>
      <c r="E101" s="120">
        <v>2</v>
      </c>
      <c r="F101" s="120">
        <v>3</v>
      </c>
      <c r="G101" s="120">
        <v>0</v>
      </c>
      <c r="H101" s="120">
        <v>1</v>
      </c>
      <c r="I101" s="120">
        <v>0</v>
      </c>
      <c r="J101" s="120">
        <v>0</v>
      </c>
      <c r="K101" s="120">
        <v>2</v>
      </c>
      <c r="L101" s="121">
        <v>4</v>
      </c>
    </row>
    <row r="102" spans="1:13" s="33" customFormat="1" ht="15" customHeight="1" x14ac:dyDescent="0.25">
      <c r="A102" s="109" t="s">
        <v>58</v>
      </c>
      <c r="B102" s="120">
        <v>7</v>
      </c>
      <c r="C102" s="120">
        <v>2</v>
      </c>
      <c r="D102" s="120">
        <v>2</v>
      </c>
      <c r="E102" s="120">
        <v>2</v>
      </c>
      <c r="F102" s="120">
        <v>3</v>
      </c>
      <c r="G102" s="120">
        <v>0</v>
      </c>
      <c r="H102" s="120">
        <v>1</v>
      </c>
      <c r="I102" s="120">
        <v>0</v>
      </c>
      <c r="J102" s="120">
        <v>0</v>
      </c>
      <c r="K102" s="120">
        <v>2</v>
      </c>
      <c r="L102" s="121">
        <v>4</v>
      </c>
    </row>
    <row r="103" spans="1:13" s="33" customFormat="1" ht="15" customHeight="1" x14ac:dyDescent="0.25">
      <c r="A103" s="109" t="s">
        <v>59</v>
      </c>
      <c r="B103" s="120">
        <v>6</v>
      </c>
      <c r="C103" s="120">
        <v>2</v>
      </c>
      <c r="D103" s="120">
        <v>2</v>
      </c>
      <c r="E103" s="120">
        <v>2</v>
      </c>
      <c r="F103" s="120">
        <v>3</v>
      </c>
      <c r="G103" s="120">
        <v>0</v>
      </c>
      <c r="H103" s="120">
        <v>1</v>
      </c>
      <c r="I103" s="120">
        <v>0</v>
      </c>
      <c r="J103" s="120">
        <v>0</v>
      </c>
      <c r="K103" s="120">
        <v>2</v>
      </c>
      <c r="L103" s="121">
        <v>4</v>
      </c>
    </row>
    <row r="104" spans="1:13" s="33" customFormat="1" ht="15" customHeight="1" x14ac:dyDescent="0.25">
      <c r="A104" s="109" t="s">
        <v>60</v>
      </c>
      <c r="B104" s="120">
        <v>6</v>
      </c>
      <c r="C104" s="120">
        <v>2</v>
      </c>
      <c r="D104" s="120">
        <v>2</v>
      </c>
      <c r="E104" s="120">
        <v>1</v>
      </c>
      <c r="F104" s="120">
        <v>3</v>
      </c>
      <c r="G104" s="120">
        <v>0</v>
      </c>
      <c r="H104" s="120">
        <v>1</v>
      </c>
      <c r="I104" s="120">
        <v>0</v>
      </c>
      <c r="J104" s="120">
        <v>0</v>
      </c>
      <c r="K104" s="120">
        <v>2</v>
      </c>
      <c r="L104" s="121">
        <v>4</v>
      </c>
    </row>
    <row r="105" spans="1:13" s="33" customFormat="1" ht="15" customHeight="1" x14ac:dyDescent="0.25">
      <c r="A105" s="109" t="s">
        <v>61</v>
      </c>
      <c r="B105" s="120">
        <v>6</v>
      </c>
      <c r="C105" s="120">
        <v>2</v>
      </c>
      <c r="D105" s="120">
        <v>2</v>
      </c>
      <c r="E105" s="120">
        <v>2</v>
      </c>
      <c r="F105" s="120">
        <v>3</v>
      </c>
      <c r="G105" s="120">
        <v>0</v>
      </c>
      <c r="H105" s="120">
        <v>1</v>
      </c>
      <c r="I105" s="120">
        <v>0</v>
      </c>
      <c r="J105" s="120">
        <v>0</v>
      </c>
      <c r="K105" s="120">
        <v>2</v>
      </c>
      <c r="L105" s="121">
        <v>4</v>
      </c>
    </row>
    <row r="106" spans="1:13" s="33" customFormat="1" ht="15" customHeight="1" x14ac:dyDescent="0.25">
      <c r="A106" s="109" t="s">
        <v>62</v>
      </c>
      <c r="B106" s="120">
        <v>6</v>
      </c>
      <c r="C106" s="120">
        <v>2</v>
      </c>
      <c r="D106" s="120">
        <v>2</v>
      </c>
      <c r="E106" s="120">
        <v>2</v>
      </c>
      <c r="F106" s="120">
        <v>3</v>
      </c>
      <c r="G106" s="120">
        <v>0</v>
      </c>
      <c r="H106" s="120">
        <v>1</v>
      </c>
      <c r="I106" s="120">
        <v>0</v>
      </c>
      <c r="J106" s="120">
        <v>0</v>
      </c>
      <c r="K106" s="120">
        <v>2</v>
      </c>
      <c r="L106" s="121">
        <v>4</v>
      </c>
    </row>
    <row r="107" spans="1:13" s="33" customFormat="1" ht="15" customHeight="1" x14ac:dyDescent="0.25">
      <c r="A107" s="109" t="s">
        <v>63</v>
      </c>
      <c r="B107" s="120">
        <v>6</v>
      </c>
      <c r="C107" s="120">
        <v>2</v>
      </c>
      <c r="D107" s="120">
        <v>2</v>
      </c>
      <c r="E107" s="120">
        <v>2</v>
      </c>
      <c r="F107" s="120">
        <v>3</v>
      </c>
      <c r="G107" s="120">
        <v>0</v>
      </c>
      <c r="H107" s="120">
        <v>1</v>
      </c>
      <c r="I107" s="120">
        <v>0</v>
      </c>
      <c r="J107" s="120">
        <v>0</v>
      </c>
      <c r="K107" s="120">
        <v>2</v>
      </c>
      <c r="L107" s="121">
        <v>4</v>
      </c>
    </row>
    <row r="108" spans="1:13" s="91" customFormat="1" ht="15" customHeight="1" x14ac:dyDescent="0.25">
      <c r="A108" s="110" t="s">
        <v>64</v>
      </c>
      <c r="B108" s="120">
        <v>6</v>
      </c>
      <c r="C108" s="120">
        <v>2</v>
      </c>
      <c r="D108" s="120">
        <v>2</v>
      </c>
      <c r="E108" s="120">
        <v>2</v>
      </c>
      <c r="F108" s="120">
        <v>3</v>
      </c>
      <c r="G108" s="120">
        <v>0</v>
      </c>
      <c r="H108" s="120">
        <v>1</v>
      </c>
      <c r="I108" s="120">
        <v>0</v>
      </c>
      <c r="J108" s="120">
        <v>0</v>
      </c>
      <c r="K108" s="120">
        <v>2</v>
      </c>
      <c r="L108" s="121">
        <v>4</v>
      </c>
      <c r="M108" s="90"/>
    </row>
    <row r="109" spans="1:13" s="33" customFormat="1" ht="15" customHeight="1" x14ac:dyDescent="0.25">
      <c r="A109" s="110" t="s">
        <v>75</v>
      </c>
      <c r="B109" s="120">
        <v>6</v>
      </c>
      <c r="C109" s="120">
        <v>2</v>
      </c>
      <c r="D109" s="120">
        <v>2</v>
      </c>
      <c r="E109" s="120">
        <v>2</v>
      </c>
      <c r="F109" s="120">
        <v>3</v>
      </c>
      <c r="G109" s="120">
        <v>0</v>
      </c>
      <c r="H109" s="120">
        <v>1</v>
      </c>
      <c r="I109" s="120">
        <v>0</v>
      </c>
      <c r="J109" s="120">
        <v>0</v>
      </c>
      <c r="K109" s="120">
        <v>2</v>
      </c>
      <c r="L109" s="121">
        <v>4</v>
      </c>
    </row>
    <row r="110" spans="1:13" s="33" customFormat="1" ht="15" customHeight="1" x14ac:dyDescent="0.25">
      <c r="A110" s="112" t="s">
        <v>143</v>
      </c>
      <c r="B110" s="120">
        <v>6</v>
      </c>
      <c r="C110" s="120">
        <v>2</v>
      </c>
      <c r="D110" s="120">
        <v>2</v>
      </c>
      <c r="E110" s="120">
        <v>2</v>
      </c>
      <c r="F110" s="120">
        <v>2</v>
      </c>
      <c r="G110" s="120">
        <v>0</v>
      </c>
      <c r="H110" s="120">
        <v>1</v>
      </c>
      <c r="I110" s="120">
        <v>0</v>
      </c>
      <c r="J110" s="120">
        <v>0</v>
      </c>
      <c r="K110" s="120">
        <v>2</v>
      </c>
      <c r="L110" s="121">
        <v>4</v>
      </c>
    </row>
    <row r="111" spans="1:13" ht="17.25" customHeight="1" x14ac:dyDescent="0.25">
      <c r="A111" s="62" t="s">
        <v>66</v>
      </c>
      <c r="B111" s="41"/>
      <c r="C111" s="41"/>
      <c r="D111" s="41"/>
      <c r="E111" s="41"/>
      <c r="F111" s="41"/>
      <c r="G111" s="41"/>
      <c r="H111" s="41"/>
      <c r="I111" s="41"/>
      <c r="J111" s="41"/>
      <c r="K111" s="41"/>
      <c r="L111" s="41"/>
    </row>
    <row r="112" spans="1:13" ht="12" customHeight="1" x14ac:dyDescent="0.25">
      <c r="A112" s="64" t="s">
        <v>99</v>
      </c>
      <c r="B112" s="41"/>
      <c r="C112" s="41"/>
      <c r="D112" s="41"/>
      <c r="E112" s="41"/>
      <c r="F112" s="41"/>
      <c r="G112" s="41"/>
      <c r="H112" s="41"/>
      <c r="I112" s="41"/>
      <c r="J112" s="41"/>
      <c r="K112" s="41"/>
      <c r="L112" s="41"/>
    </row>
    <row r="113" spans="1:12" ht="12" customHeight="1" x14ac:dyDescent="0.25">
      <c r="A113" s="40" t="s">
        <v>68</v>
      </c>
      <c r="B113" s="41"/>
      <c r="C113" s="41"/>
      <c r="D113" s="41"/>
      <c r="E113" s="41"/>
      <c r="F113" s="41"/>
      <c r="G113" s="41"/>
      <c r="H113" s="41"/>
      <c r="I113" s="41"/>
      <c r="J113" s="41"/>
      <c r="K113" s="41"/>
      <c r="L113" s="41"/>
    </row>
    <row r="114" spans="1:12" s="12" customFormat="1" ht="12" customHeight="1" x14ac:dyDescent="0.25">
      <c r="A114" s="62" t="s">
        <v>69</v>
      </c>
      <c r="B114" s="41"/>
      <c r="C114" s="41"/>
      <c r="D114" s="41"/>
      <c r="E114" s="41"/>
      <c r="F114" s="41"/>
      <c r="G114" s="41"/>
      <c r="H114" s="41"/>
      <c r="I114" s="41"/>
      <c r="J114" s="41"/>
      <c r="K114" s="41"/>
      <c r="L114" s="41"/>
    </row>
    <row r="115" spans="1:12" s="6" customFormat="1" ht="24" customHeight="1" x14ac:dyDescent="0.25">
      <c r="A115" s="32" t="s">
        <v>188</v>
      </c>
      <c r="B115" s="32"/>
      <c r="C115" s="32"/>
      <c r="D115" s="32"/>
      <c r="E115" s="32"/>
      <c r="F115" s="32"/>
      <c r="G115" s="32"/>
      <c r="H115" s="32"/>
      <c r="I115" s="32"/>
      <c r="J115" s="32"/>
      <c r="K115" s="32"/>
      <c r="L115" s="32"/>
    </row>
    <row r="116" spans="1:12" ht="15" customHeight="1" x14ac:dyDescent="0.25">
      <c r="A116" s="58" t="s">
        <v>19</v>
      </c>
      <c r="B116"/>
      <c r="C116"/>
      <c r="D116"/>
      <c r="E116"/>
      <c r="F116"/>
      <c r="G116"/>
      <c r="H116"/>
      <c r="I116"/>
      <c r="J116"/>
      <c r="K116"/>
      <c r="L116"/>
    </row>
  </sheetData>
  <mergeCells count="1">
    <mergeCell ref="A2:B2"/>
  </mergeCells>
  <phoneticPr fontId="0" type="noConversion"/>
  <hyperlinks>
    <hyperlink ref="A2" location="'Table of contents'!A1" display="Back to Table of Contents" xr:uid="{00000000-0004-0000-0700-000000000000}"/>
    <hyperlink ref="A2:B2" location="'Table des matières'!A1" display="Retour à la table des matières" xr:uid="{00000000-0004-0000-07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6:L27 B25:L25 B28:L41" calculatedColumn="1"/>
  </ignoredErrors>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M115"/>
  <sheetViews>
    <sheetView showGridLines="0" topLeftCell="A2" zoomScaleNormal="100" zoomScaleSheetLayoutView="100" workbookViewId="0"/>
  </sheetViews>
  <sheetFormatPr defaultColWidth="0" defaultRowHeight="15" customHeight="1" zeroHeight="1" x14ac:dyDescent="0.25"/>
  <cols>
    <col min="1" max="1" width="15.09765625" style="5" customWidth="1"/>
    <col min="2" max="12" width="18.59765625" style="4" customWidth="1"/>
    <col min="13" max="16384" width="9.09765625" style="4" hidden="1"/>
  </cols>
  <sheetData>
    <row r="1" spans="1:12" s="87" customFormat="1" ht="15" hidden="1" customHeight="1" x14ac:dyDescent="0.25">
      <c r="A1" s="87" t="s">
        <v>182</v>
      </c>
    </row>
    <row r="2" spans="1:12" s="12" customFormat="1" ht="24" customHeight="1" x14ac:dyDescent="0.25">
      <c r="A2" s="151" t="s">
        <v>27</v>
      </c>
      <c r="B2" s="151"/>
    </row>
    <row r="3" spans="1:12" s="6" customFormat="1" ht="20.25" customHeight="1" x14ac:dyDescent="0.25">
      <c r="A3" s="99" t="s">
        <v>191</v>
      </c>
      <c r="B3" s="18"/>
      <c r="C3" s="18"/>
      <c r="D3" s="18"/>
      <c r="E3" s="18"/>
      <c r="F3" s="18"/>
      <c r="G3" s="18"/>
      <c r="H3" s="18"/>
      <c r="I3" s="18"/>
      <c r="J3" s="18"/>
      <c r="K3" s="18"/>
      <c r="L3" s="18"/>
    </row>
    <row r="4" spans="1:12" s="12" customFormat="1" ht="20.25" customHeight="1" x14ac:dyDescent="0.25">
      <c r="A4" s="45" t="s">
        <v>47</v>
      </c>
      <c r="B4" s="46"/>
      <c r="C4" s="46"/>
      <c r="D4" s="46"/>
      <c r="E4" s="46"/>
      <c r="F4" s="46"/>
      <c r="G4" s="46"/>
      <c r="H4" s="46"/>
      <c r="I4" s="46"/>
      <c r="J4" s="46"/>
      <c r="K4" s="46"/>
      <c r="L4" s="46"/>
    </row>
    <row r="5" spans="1:12" ht="90" customHeight="1" x14ac:dyDescent="0.25">
      <c r="A5" s="76" t="s">
        <v>48</v>
      </c>
      <c r="B5" s="128" t="s">
        <v>130</v>
      </c>
      <c r="C5" s="128" t="s">
        <v>102</v>
      </c>
      <c r="D5" s="128" t="s">
        <v>110</v>
      </c>
      <c r="E5" s="128" t="s">
        <v>111</v>
      </c>
      <c r="F5" s="128" t="s">
        <v>108</v>
      </c>
      <c r="G5" s="128" t="s">
        <v>106</v>
      </c>
      <c r="H5" s="128" t="s">
        <v>112</v>
      </c>
      <c r="I5" s="128" t="s">
        <v>104</v>
      </c>
      <c r="J5" s="128" t="s">
        <v>103</v>
      </c>
      <c r="K5" s="128" t="s">
        <v>109</v>
      </c>
      <c r="L5" s="129" t="s">
        <v>49</v>
      </c>
    </row>
    <row r="6" spans="1:12" s="33" customFormat="1" ht="15" customHeight="1" x14ac:dyDescent="0.25">
      <c r="A6" s="73" t="s">
        <v>50</v>
      </c>
      <c r="B6" s="94">
        <v>334.8</v>
      </c>
      <c r="C6" s="94">
        <v>1206.9000000000001</v>
      </c>
      <c r="D6" s="94">
        <v>539.79999999999995</v>
      </c>
      <c r="E6" s="94">
        <v>499.4</v>
      </c>
      <c r="F6" s="94">
        <v>304.89999999999998</v>
      </c>
      <c r="G6" s="94">
        <v>234.9</v>
      </c>
      <c r="H6" s="94">
        <v>255.6</v>
      </c>
      <c r="I6" s="94">
        <v>546.20000000000005</v>
      </c>
      <c r="J6" s="94">
        <v>170.4</v>
      </c>
      <c r="K6" s="94">
        <v>605.9</v>
      </c>
      <c r="L6" s="95">
        <v>86.4</v>
      </c>
    </row>
    <row r="7" spans="1:12" s="33" customFormat="1" ht="15" customHeight="1" x14ac:dyDescent="0.25">
      <c r="A7" s="73" t="s">
        <v>51</v>
      </c>
      <c r="B7" s="94">
        <v>349.6</v>
      </c>
      <c r="C7" s="94">
        <v>1291.5999999999999</v>
      </c>
      <c r="D7" s="94">
        <v>572.70000000000005</v>
      </c>
      <c r="E7" s="94">
        <v>583.6</v>
      </c>
      <c r="F7" s="94">
        <v>329.9</v>
      </c>
      <c r="G7" s="94">
        <v>237.7</v>
      </c>
      <c r="H7" s="94">
        <v>257.89999999999998</v>
      </c>
      <c r="I7" s="94">
        <v>576.20000000000005</v>
      </c>
      <c r="J7" s="94">
        <v>176.5</v>
      </c>
      <c r="K7" s="94">
        <v>760</v>
      </c>
      <c r="L7" s="95">
        <v>94.9</v>
      </c>
    </row>
    <row r="8" spans="1:12" s="33" customFormat="1" ht="15" customHeight="1" x14ac:dyDescent="0.25">
      <c r="A8" s="73" t="s">
        <v>52</v>
      </c>
      <c r="B8" s="94">
        <v>352.8</v>
      </c>
      <c r="C8" s="94">
        <v>1332.9</v>
      </c>
      <c r="D8" s="94">
        <v>583.9</v>
      </c>
      <c r="E8" s="94">
        <v>515.1</v>
      </c>
      <c r="F8" s="94">
        <v>362.7</v>
      </c>
      <c r="G8" s="94">
        <v>303.2</v>
      </c>
      <c r="H8" s="94">
        <v>297.10000000000002</v>
      </c>
      <c r="I8" s="94">
        <v>610.1</v>
      </c>
      <c r="J8" s="94">
        <v>184.6</v>
      </c>
      <c r="K8" s="94">
        <v>800.5</v>
      </c>
      <c r="L8" s="95">
        <v>101.9</v>
      </c>
    </row>
    <row r="9" spans="1:12" s="33" customFormat="1" ht="15" customHeight="1" x14ac:dyDescent="0.25">
      <c r="A9" s="73" t="s">
        <v>53</v>
      </c>
      <c r="B9" s="94">
        <v>368.5</v>
      </c>
      <c r="C9" s="94">
        <v>1339.7</v>
      </c>
      <c r="D9" s="94">
        <v>642.70000000000005</v>
      </c>
      <c r="E9" s="94">
        <v>499.5</v>
      </c>
      <c r="F9" s="94">
        <v>375.3</v>
      </c>
      <c r="G9" s="94">
        <v>332.2</v>
      </c>
      <c r="H9" s="94">
        <v>295.89999999999998</v>
      </c>
      <c r="I9" s="94">
        <v>578.9</v>
      </c>
      <c r="J9" s="94">
        <v>181.9</v>
      </c>
      <c r="K9" s="94">
        <v>815.9</v>
      </c>
      <c r="L9" s="95">
        <v>106.4</v>
      </c>
    </row>
    <row r="10" spans="1:12" s="33" customFormat="1" ht="15" customHeight="1" x14ac:dyDescent="0.25">
      <c r="A10" s="73" t="s">
        <v>54</v>
      </c>
      <c r="B10" s="94">
        <v>381.5</v>
      </c>
      <c r="C10" s="94">
        <v>1420</v>
      </c>
      <c r="D10" s="94">
        <v>661.7</v>
      </c>
      <c r="E10" s="94">
        <v>690.3</v>
      </c>
      <c r="F10" s="94">
        <v>379.5</v>
      </c>
      <c r="G10" s="94">
        <v>338.7</v>
      </c>
      <c r="H10" s="94">
        <v>278.60000000000002</v>
      </c>
      <c r="I10" s="94">
        <v>624.5</v>
      </c>
      <c r="J10" s="94">
        <v>206.4</v>
      </c>
      <c r="K10" s="94">
        <v>758.1</v>
      </c>
      <c r="L10" s="95">
        <v>107.6</v>
      </c>
    </row>
    <row r="11" spans="1:12" s="33" customFormat="1" ht="15" customHeight="1" x14ac:dyDescent="0.25">
      <c r="A11" s="73" t="s">
        <v>55</v>
      </c>
      <c r="B11" s="94">
        <v>378.9</v>
      </c>
      <c r="C11" s="94">
        <v>1437.5</v>
      </c>
      <c r="D11" s="94">
        <v>665.1</v>
      </c>
      <c r="E11" s="94">
        <v>670.8</v>
      </c>
      <c r="F11" s="94">
        <v>375.7</v>
      </c>
      <c r="G11" s="94">
        <v>340.1</v>
      </c>
      <c r="H11" s="94">
        <v>284.2</v>
      </c>
      <c r="I11" s="94">
        <v>639</v>
      </c>
      <c r="J11" s="94">
        <v>207.2</v>
      </c>
      <c r="K11" s="94">
        <v>872.1</v>
      </c>
      <c r="L11" s="95">
        <v>131.4</v>
      </c>
    </row>
    <row r="12" spans="1:12" s="33" customFormat="1" ht="15" customHeight="1" x14ac:dyDescent="0.25">
      <c r="A12" s="73" t="s">
        <v>56</v>
      </c>
      <c r="B12" s="94">
        <v>385.6</v>
      </c>
      <c r="C12" s="94">
        <v>1519.1</v>
      </c>
      <c r="D12" s="94">
        <v>667</v>
      </c>
      <c r="E12" s="94">
        <v>474.2</v>
      </c>
      <c r="F12" s="94">
        <v>368.5</v>
      </c>
      <c r="G12" s="94">
        <v>349.1</v>
      </c>
      <c r="H12" s="94">
        <v>279.3</v>
      </c>
      <c r="I12" s="94">
        <v>624.1</v>
      </c>
      <c r="J12" s="94">
        <v>203.4</v>
      </c>
      <c r="K12" s="94">
        <v>887.3</v>
      </c>
      <c r="L12" s="95">
        <v>125.8</v>
      </c>
    </row>
    <row r="13" spans="1:12" s="33" customFormat="1" ht="15" customHeight="1" x14ac:dyDescent="0.25">
      <c r="A13" s="73" t="s">
        <v>57</v>
      </c>
      <c r="B13" s="94">
        <v>412.3</v>
      </c>
      <c r="C13" s="94">
        <v>1455.1</v>
      </c>
      <c r="D13" s="94">
        <v>699</v>
      </c>
      <c r="E13" s="94">
        <v>485.9</v>
      </c>
      <c r="F13" s="94">
        <v>359.1</v>
      </c>
      <c r="G13" s="94">
        <v>398.5</v>
      </c>
      <c r="H13" s="94">
        <v>300.39999999999998</v>
      </c>
      <c r="I13" s="94">
        <v>635</v>
      </c>
      <c r="J13" s="94">
        <v>211.5</v>
      </c>
      <c r="K13" s="94">
        <v>873.3</v>
      </c>
      <c r="L13" s="95">
        <v>135.19999999999999</v>
      </c>
    </row>
    <row r="14" spans="1:12" s="33" customFormat="1" ht="15" customHeight="1" x14ac:dyDescent="0.25">
      <c r="A14" s="73" t="s">
        <v>58</v>
      </c>
      <c r="B14" s="94">
        <v>417.8</v>
      </c>
      <c r="C14" s="94">
        <v>1590.5</v>
      </c>
      <c r="D14" s="94">
        <v>827.7</v>
      </c>
      <c r="E14" s="94">
        <v>515.5</v>
      </c>
      <c r="F14" s="94">
        <v>386.4</v>
      </c>
      <c r="G14" s="94">
        <v>437.6</v>
      </c>
      <c r="H14" s="94">
        <v>312.10000000000002</v>
      </c>
      <c r="I14" s="94">
        <v>609.79999999999995</v>
      </c>
      <c r="J14" s="94">
        <v>211.4</v>
      </c>
      <c r="K14" s="94">
        <v>908.9</v>
      </c>
      <c r="L14" s="95">
        <v>148.1</v>
      </c>
    </row>
    <row r="15" spans="1:12" s="33" customFormat="1" ht="15" customHeight="1" x14ac:dyDescent="0.25">
      <c r="A15" s="73" t="s">
        <v>59</v>
      </c>
      <c r="B15" s="94">
        <v>440.4</v>
      </c>
      <c r="C15" s="94">
        <v>1564.9</v>
      </c>
      <c r="D15" s="94">
        <v>601.20000000000005</v>
      </c>
      <c r="E15" s="94">
        <v>748.4</v>
      </c>
      <c r="F15" s="94">
        <v>380.9</v>
      </c>
      <c r="G15" s="94">
        <v>505</v>
      </c>
      <c r="H15" s="94">
        <v>314.8</v>
      </c>
      <c r="I15" s="94">
        <v>665.8</v>
      </c>
      <c r="J15" s="94">
        <v>220</v>
      </c>
      <c r="K15" s="94">
        <v>905.6</v>
      </c>
      <c r="L15" s="95">
        <v>154.19999999999999</v>
      </c>
    </row>
    <row r="16" spans="1:12" s="33" customFormat="1" ht="15" customHeight="1" x14ac:dyDescent="0.25">
      <c r="A16" s="73" t="s">
        <v>60</v>
      </c>
      <c r="B16" s="94">
        <v>447.2</v>
      </c>
      <c r="C16" s="94">
        <v>1603.7</v>
      </c>
      <c r="D16" s="94">
        <v>636.4</v>
      </c>
      <c r="E16" s="94">
        <v>881</v>
      </c>
      <c r="F16" s="94">
        <v>382.6</v>
      </c>
      <c r="G16" s="94">
        <v>529.4</v>
      </c>
      <c r="H16" s="94">
        <v>338.3</v>
      </c>
      <c r="I16" s="94">
        <v>683.6</v>
      </c>
      <c r="J16" s="94">
        <v>202.8</v>
      </c>
      <c r="K16" s="94">
        <v>996.1</v>
      </c>
      <c r="L16" s="95">
        <v>158.9</v>
      </c>
    </row>
    <row r="17" spans="1:13" s="33" customFormat="1" ht="15" customHeight="1" x14ac:dyDescent="0.25">
      <c r="A17" s="73" t="s">
        <v>61</v>
      </c>
      <c r="B17" s="94">
        <v>440.2</v>
      </c>
      <c r="C17" s="94">
        <v>1563.6</v>
      </c>
      <c r="D17" s="94">
        <v>647.29999999999995</v>
      </c>
      <c r="E17" s="94">
        <v>890.7</v>
      </c>
      <c r="F17" s="94">
        <v>354</v>
      </c>
      <c r="G17" s="94" t="s">
        <v>96</v>
      </c>
      <c r="H17" s="94">
        <v>305.2</v>
      </c>
      <c r="I17" s="94">
        <v>666.9</v>
      </c>
      <c r="J17" s="94">
        <v>203.9</v>
      </c>
      <c r="K17" s="94">
        <v>954.1</v>
      </c>
      <c r="L17" s="95">
        <v>156.69999999999999</v>
      </c>
    </row>
    <row r="18" spans="1:13" s="33" customFormat="1" ht="15" customHeight="1" x14ac:dyDescent="0.25">
      <c r="A18" s="73" t="s">
        <v>62</v>
      </c>
      <c r="B18" s="94">
        <v>436.8</v>
      </c>
      <c r="C18" s="94">
        <v>1658.8</v>
      </c>
      <c r="D18" s="94">
        <v>656.2</v>
      </c>
      <c r="E18" s="94">
        <v>925</v>
      </c>
      <c r="F18" s="94">
        <v>338.1</v>
      </c>
      <c r="G18" s="94" t="s">
        <v>96</v>
      </c>
      <c r="H18" s="94">
        <v>300.5</v>
      </c>
      <c r="I18" s="94">
        <v>636</v>
      </c>
      <c r="J18" s="94">
        <v>235.5</v>
      </c>
      <c r="K18" s="94">
        <v>1039.0999999999999</v>
      </c>
      <c r="L18" s="95">
        <v>160.30000000000001</v>
      </c>
    </row>
    <row r="19" spans="1:13" s="33" customFormat="1" ht="15" customHeight="1" x14ac:dyDescent="0.25">
      <c r="A19" s="73" t="s">
        <v>63</v>
      </c>
      <c r="B19" s="94">
        <v>447.6</v>
      </c>
      <c r="C19" s="94">
        <v>1662.1</v>
      </c>
      <c r="D19" s="94">
        <v>679.2</v>
      </c>
      <c r="E19" s="94">
        <v>1041.8</v>
      </c>
      <c r="F19" s="94">
        <v>380.3</v>
      </c>
      <c r="G19" s="94" t="s">
        <v>96</v>
      </c>
      <c r="H19" s="94">
        <v>292.89999999999998</v>
      </c>
      <c r="I19" s="94">
        <v>656.2</v>
      </c>
      <c r="J19" s="94">
        <v>247.2</v>
      </c>
      <c r="K19" s="94">
        <v>1086.0999999999999</v>
      </c>
      <c r="L19" s="95">
        <v>173.2</v>
      </c>
    </row>
    <row r="20" spans="1:13" s="33" customFormat="1" ht="15" customHeight="1" x14ac:dyDescent="0.25">
      <c r="A20" s="89" t="s">
        <v>64</v>
      </c>
      <c r="B20" s="94">
        <v>469.6</v>
      </c>
      <c r="C20" s="94">
        <v>1822.5</v>
      </c>
      <c r="D20" s="94">
        <v>693</v>
      </c>
      <c r="E20" s="94">
        <v>1270.5</v>
      </c>
      <c r="F20" s="94">
        <v>423.3</v>
      </c>
      <c r="G20" s="94" t="s">
        <v>96</v>
      </c>
      <c r="H20" s="94">
        <v>309.7</v>
      </c>
      <c r="I20" s="94">
        <v>790.7</v>
      </c>
      <c r="J20" s="94">
        <v>269.5</v>
      </c>
      <c r="K20" s="94">
        <v>1191.3</v>
      </c>
      <c r="L20" s="95">
        <v>187.6</v>
      </c>
    </row>
    <row r="21" spans="1:13" s="91" customFormat="1" ht="15" customHeight="1" x14ac:dyDescent="0.25">
      <c r="A21" s="89" t="s">
        <v>75</v>
      </c>
      <c r="B21" s="94">
        <v>519.20000000000005</v>
      </c>
      <c r="C21" s="94">
        <v>2111.5</v>
      </c>
      <c r="D21" s="94">
        <v>790.7</v>
      </c>
      <c r="E21" s="150" t="s">
        <v>96</v>
      </c>
      <c r="F21" s="94">
        <v>503.5</v>
      </c>
      <c r="G21" s="94">
        <v>642.20000000000005</v>
      </c>
      <c r="H21" s="94">
        <v>361.9</v>
      </c>
      <c r="I21" s="94">
        <v>770.8</v>
      </c>
      <c r="J21" s="94">
        <v>272.5</v>
      </c>
      <c r="K21" s="94">
        <v>1308.7</v>
      </c>
      <c r="L21" s="95">
        <v>235.6</v>
      </c>
      <c r="M21" s="90"/>
    </row>
    <row r="22" spans="1:13" s="33" customFormat="1" ht="15" customHeight="1" x14ac:dyDescent="0.25">
      <c r="A22" s="98" t="s">
        <v>143</v>
      </c>
      <c r="B22" s="94">
        <v>521.70000000000005</v>
      </c>
      <c r="C22" s="94">
        <v>2027.6</v>
      </c>
      <c r="D22" s="94">
        <v>763.9</v>
      </c>
      <c r="E22" s="94">
        <v>2043.4</v>
      </c>
      <c r="F22" s="94">
        <v>492.1</v>
      </c>
      <c r="G22" s="94">
        <v>620.4</v>
      </c>
      <c r="H22" s="94">
        <v>365.8</v>
      </c>
      <c r="I22" s="94">
        <v>760</v>
      </c>
      <c r="J22" s="94">
        <v>272.10000000000002</v>
      </c>
      <c r="K22" s="94">
        <v>1188.5</v>
      </c>
      <c r="L22" s="95">
        <v>235.5</v>
      </c>
    </row>
    <row r="23" spans="1:13" ht="30" customHeight="1" x14ac:dyDescent="0.25">
      <c r="A23" s="42" t="s">
        <v>65</v>
      </c>
      <c r="B23"/>
      <c r="C23"/>
      <c r="D23"/>
      <c r="E23"/>
      <c r="F23"/>
      <c r="G23"/>
      <c r="H23"/>
      <c r="I23"/>
      <c r="J23"/>
      <c r="K23"/>
      <c r="L23"/>
    </row>
    <row r="24" spans="1:13" ht="90" customHeight="1" x14ac:dyDescent="0.25">
      <c r="A24" s="76" t="s">
        <v>48</v>
      </c>
      <c r="B24" s="128" t="s">
        <v>130</v>
      </c>
      <c r="C24" s="128" t="s">
        <v>102</v>
      </c>
      <c r="D24" s="128" t="s">
        <v>110</v>
      </c>
      <c r="E24" s="128" t="s">
        <v>111</v>
      </c>
      <c r="F24" s="128" t="s">
        <v>108</v>
      </c>
      <c r="G24" s="128" t="s">
        <v>106</v>
      </c>
      <c r="H24" s="128" t="s">
        <v>112</v>
      </c>
      <c r="I24" s="128" t="s">
        <v>104</v>
      </c>
      <c r="J24" s="128" t="s">
        <v>103</v>
      </c>
      <c r="K24" s="128" t="s">
        <v>109</v>
      </c>
      <c r="L24" s="129" t="s">
        <v>49</v>
      </c>
    </row>
    <row r="25" spans="1:13" s="33" customFormat="1" ht="15" customHeight="1" x14ac:dyDescent="0.25">
      <c r="A25" s="73" t="s">
        <v>50</v>
      </c>
      <c r="B25" s="92" t="s">
        <v>97</v>
      </c>
      <c r="C25" s="92" t="s">
        <v>97</v>
      </c>
      <c r="D25" s="92" t="s">
        <v>97</v>
      </c>
      <c r="E25" s="92" t="s">
        <v>97</v>
      </c>
      <c r="F25" s="92" t="s">
        <v>97</v>
      </c>
      <c r="G25" s="92" t="s">
        <v>97</v>
      </c>
      <c r="H25" s="92" t="s">
        <v>97</v>
      </c>
      <c r="I25" s="92" t="s">
        <v>97</v>
      </c>
      <c r="J25" s="92" t="s">
        <v>97</v>
      </c>
      <c r="K25" s="92" t="s">
        <v>97</v>
      </c>
      <c r="L25" s="93" t="s">
        <v>97</v>
      </c>
    </row>
    <row r="26" spans="1:13" s="33" customFormat="1" ht="15" customHeight="1" x14ac:dyDescent="0.25">
      <c r="A26" s="73" t="s">
        <v>51</v>
      </c>
      <c r="B26" s="132">
        <v>4.4000000000000004</v>
      </c>
      <c r="C26" s="132">
        <v>7</v>
      </c>
      <c r="D26" s="132">
        <v>6.1</v>
      </c>
      <c r="E26" s="132">
        <v>16.8</v>
      </c>
      <c r="F26" s="132">
        <v>8.1999999999999993</v>
      </c>
      <c r="G26" s="132">
        <v>1.2</v>
      </c>
      <c r="H26" s="132">
        <v>0.9</v>
      </c>
      <c r="I26" s="132">
        <v>5.5</v>
      </c>
      <c r="J26" s="132">
        <v>3.5</v>
      </c>
      <c r="K26" s="132">
        <v>25.4</v>
      </c>
      <c r="L26" s="133">
        <v>9.8000000000000007</v>
      </c>
    </row>
    <row r="27" spans="1:13" s="33" customFormat="1" ht="15" customHeight="1" x14ac:dyDescent="0.25">
      <c r="A27" s="73" t="s">
        <v>52</v>
      </c>
      <c r="B27" s="132">
        <v>0.9</v>
      </c>
      <c r="C27" s="132">
        <v>3.2</v>
      </c>
      <c r="D27" s="132">
        <v>2</v>
      </c>
      <c r="E27" s="132">
        <v>-11.7</v>
      </c>
      <c r="F27" s="132">
        <v>10</v>
      </c>
      <c r="G27" s="132">
        <v>27.6</v>
      </c>
      <c r="H27" s="132">
        <v>15.2</v>
      </c>
      <c r="I27" s="132">
        <v>5.9</v>
      </c>
      <c r="J27" s="132">
        <v>4.5999999999999996</v>
      </c>
      <c r="K27" s="132">
        <v>5.3</v>
      </c>
      <c r="L27" s="133">
        <v>7.4</v>
      </c>
    </row>
    <row r="28" spans="1:13" s="33" customFormat="1" ht="15" customHeight="1" x14ac:dyDescent="0.25">
      <c r="A28" s="73" t="s">
        <v>53</v>
      </c>
      <c r="B28" s="132">
        <v>4.5</v>
      </c>
      <c r="C28" s="132">
        <v>0.5</v>
      </c>
      <c r="D28" s="132">
        <v>10.1</v>
      </c>
      <c r="E28" s="132">
        <v>-3</v>
      </c>
      <c r="F28" s="132">
        <v>3.5</v>
      </c>
      <c r="G28" s="132">
        <v>9.5</v>
      </c>
      <c r="H28" s="132">
        <v>-0.4</v>
      </c>
      <c r="I28" s="132">
        <v>-5.0999999999999996</v>
      </c>
      <c r="J28" s="132">
        <v>-1.5</v>
      </c>
      <c r="K28" s="132">
        <v>1.9</v>
      </c>
      <c r="L28" s="133">
        <v>4.4000000000000004</v>
      </c>
    </row>
    <row r="29" spans="1:13" s="33" customFormat="1" ht="15" customHeight="1" x14ac:dyDescent="0.25">
      <c r="A29" s="73" t="s">
        <v>54</v>
      </c>
      <c r="B29" s="132">
        <v>3.5</v>
      </c>
      <c r="C29" s="132">
        <v>6</v>
      </c>
      <c r="D29" s="132">
        <v>3</v>
      </c>
      <c r="E29" s="132">
        <v>38.200000000000003</v>
      </c>
      <c r="F29" s="132">
        <v>1.1000000000000001</v>
      </c>
      <c r="G29" s="132">
        <v>2</v>
      </c>
      <c r="H29" s="132">
        <v>-5.9</v>
      </c>
      <c r="I29" s="132">
        <v>7.9</v>
      </c>
      <c r="J29" s="132">
        <v>13.5</v>
      </c>
      <c r="K29" s="132">
        <v>-7.1</v>
      </c>
      <c r="L29" s="133">
        <v>1.2</v>
      </c>
    </row>
    <row r="30" spans="1:13" s="33" customFormat="1" ht="15" customHeight="1" x14ac:dyDescent="0.25">
      <c r="A30" s="73" t="s">
        <v>55</v>
      </c>
      <c r="B30" s="132">
        <v>-0.7</v>
      </c>
      <c r="C30" s="132">
        <v>1.2</v>
      </c>
      <c r="D30" s="132">
        <v>0.5</v>
      </c>
      <c r="E30" s="132">
        <v>-2.8</v>
      </c>
      <c r="F30" s="132">
        <v>-1</v>
      </c>
      <c r="G30" s="132">
        <v>0.4</v>
      </c>
      <c r="H30" s="132">
        <v>2</v>
      </c>
      <c r="I30" s="132">
        <v>2.2999999999999998</v>
      </c>
      <c r="J30" s="132">
        <v>0.4</v>
      </c>
      <c r="K30" s="132">
        <v>15</v>
      </c>
      <c r="L30" s="133">
        <v>22</v>
      </c>
    </row>
    <row r="31" spans="1:13" s="33" customFormat="1" ht="15" customHeight="1" x14ac:dyDescent="0.25">
      <c r="A31" s="73" t="s">
        <v>56</v>
      </c>
      <c r="B31" s="132">
        <v>1.7</v>
      </c>
      <c r="C31" s="132">
        <v>5.7</v>
      </c>
      <c r="D31" s="132">
        <v>0.3</v>
      </c>
      <c r="E31" s="132">
        <v>-29.3</v>
      </c>
      <c r="F31" s="132">
        <v>-1.9</v>
      </c>
      <c r="G31" s="132">
        <v>2.7</v>
      </c>
      <c r="H31" s="132">
        <v>-1.7</v>
      </c>
      <c r="I31" s="132">
        <v>-2.2999999999999998</v>
      </c>
      <c r="J31" s="132">
        <v>-1.8</v>
      </c>
      <c r="K31" s="132">
        <v>1.7</v>
      </c>
      <c r="L31" s="133">
        <v>-4.2</v>
      </c>
    </row>
    <row r="32" spans="1:13" s="33" customFormat="1" ht="15" customHeight="1" x14ac:dyDescent="0.25">
      <c r="A32" s="73" t="s">
        <v>57</v>
      </c>
      <c r="B32" s="132">
        <v>6.9</v>
      </c>
      <c r="C32" s="132">
        <v>-4.2</v>
      </c>
      <c r="D32" s="132">
        <v>4.8</v>
      </c>
      <c r="E32" s="132">
        <v>2.5</v>
      </c>
      <c r="F32" s="132">
        <v>-2.5</v>
      </c>
      <c r="G32" s="132">
        <v>14.1</v>
      </c>
      <c r="H32" s="132">
        <v>7.6</v>
      </c>
      <c r="I32" s="132">
        <v>1.7</v>
      </c>
      <c r="J32" s="132">
        <v>4</v>
      </c>
      <c r="K32" s="132">
        <v>-1.6</v>
      </c>
      <c r="L32" s="133">
        <v>7.5</v>
      </c>
    </row>
    <row r="33" spans="1:13" s="33" customFormat="1" ht="15" customHeight="1" x14ac:dyDescent="0.25">
      <c r="A33" s="73" t="s">
        <v>58</v>
      </c>
      <c r="B33" s="132">
        <v>1.3</v>
      </c>
      <c r="C33" s="132">
        <v>9.3000000000000007</v>
      </c>
      <c r="D33" s="132">
        <v>18.399999999999999</v>
      </c>
      <c r="E33" s="132">
        <v>6.1</v>
      </c>
      <c r="F33" s="132">
        <v>7.6</v>
      </c>
      <c r="G33" s="132">
        <v>9.8000000000000007</v>
      </c>
      <c r="H33" s="132">
        <v>3.9</v>
      </c>
      <c r="I33" s="132">
        <v>-4</v>
      </c>
      <c r="J33" s="132">
        <v>-0.1</v>
      </c>
      <c r="K33" s="132">
        <v>4.0999999999999996</v>
      </c>
      <c r="L33" s="133">
        <v>9.5</v>
      </c>
    </row>
    <row r="34" spans="1:13" s="33" customFormat="1" ht="15" customHeight="1" x14ac:dyDescent="0.25">
      <c r="A34" s="73" t="s">
        <v>59</v>
      </c>
      <c r="B34" s="132">
        <v>5.4</v>
      </c>
      <c r="C34" s="132">
        <v>-1.6</v>
      </c>
      <c r="D34" s="132">
        <v>-27.4</v>
      </c>
      <c r="E34" s="132">
        <v>45.2</v>
      </c>
      <c r="F34" s="132">
        <v>-1.4</v>
      </c>
      <c r="G34" s="132">
        <v>15.4</v>
      </c>
      <c r="H34" s="132">
        <v>0.9</v>
      </c>
      <c r="I34" s="132">
        <v>9.1999999999999993</v>
      </c>
      <c r="J34" s="132">
        <v>4.0999999999999996</v>
      </c>
      <c r="K34" s="132">
        <v>-0.4</v>
      </c>
      <c r="L34" s="133">
        <v>4.0999999999999996</v>
      </c>
    </row>
    <row r="35" spans="1:13" s="33" customFormat="1" ht="15" customHeight="1" x14ac:dyDescent="0.25">
      <c r="A35" s="73" t="s">
        <v>60</v>
      </c>
      <c r="B35" s="132">
        <v>1.6</v>
      </c>
      <c r="C35" s="132">
        <v>2.5</v>
      </c>
      <c r="D35" s="132">
        <v>5.9</v>
      </c>
      <c r="E35" s="132">
        <v>17.7</v>
      </c>
      <c r="F35" s="132">
        <v>0.4</v>
      </c>
      <c r="G35" s="132">
        <v>4.8</v>
      </c>
      <c r="H35" s="132">
        <v>7.5</v>
      </c>
      <c r="I35" s="132">
        <v>2.7</v>
      </c>
      <c r="J35" s="132">
        <v>-7.8</v>
      </c>
      <c r="K35" s="132">
        <v>10</v>
      </c>
      <c r="L35" s="133">
        <v>3.1</v>
      </c>
    </row>
    <row r="36" spans="1:13" s="33" customFormat="1" ht="15" customHeight="1" x14ac:dyDescent="0.25">
      <c r="A36" s="73" t="s">
        <v>61</v>
      </c>
      <c r="B36" s="132">
        <v>-1.6</v>
      </c>
      <c r="C36" s="132">
        <v>-2.5</v>
      </c>
      <c r="D36" s="132">
        <v>1.7</v>
      </c>
      <c r="E36" s="132">
        <v>1.1000000000000001</v>
      </c>
      <c r="F36" s="132">
        <v>-7.5</v>
      </c>
      <c r="G36" s="132">
        <v>0</v>
      </c>
      <c r="H36" s="132">
        <v>-9.8000000000000007</v>
      </c>
      <c r="I36" s="132">
        <v>-2.4</v>
      </c>
      <c r="J36" s="132">
        <v>0.5</v>
      </c>
      <c r="K36" s="132">
        <v>-4.2</v>
      </c>
      <c r="L36" s="133">
        <v>-1.4</v>
      </c>
    </row>
    <row r="37" spans="1:13" s="33" customFormat="1" ht="15" customHeight="1" x14ac:dyDescent="0.25">
      <c r="A37" s="73" t="s">
        <v>62</v>
      </c>
      <c r="B37" s="132">
        <v>-0.8</v>
      </c>
      <c r="C37" s="132">
        <v>6.1</v>
      </c>
      <c r="D37" s="132">
        <v>1.4</v>
      </c>
      <c r="E37" s="132">
        <v>3.8</v>
      </c>
      <c r="F37" s="132">
        <v>-4.5</v>
      </c>
      <c r="G37" s="132">
        <v>0</v>
      </c>
      <c r="H37" s="132">
        <v>-1.5</v>
      </c>
      <c r="I37" s="132">
        <v>-4.5999999999999996</v>
      </c>
      <c r="J37" s="132">
        <v>15.5</v>
      </c>
      <c r="K37" s="132">
        <v>8.9</v>
      </c>
      <c r="L37" s="133">
        <v>2.2999999999999998</v>
      </c>
    </row>
    <row r="38" spans="1:13" s="33" customFormat="1" ht="15" customHeight="1" x14ac:dyDescent="0.25">
      <c r="A38" s="73" t="s">
        <v>63</v>
      </c>
      <c r="B38" s="132">
        <v>2.5</v>
      </c>
      <c r="C38" s="132">
        <v>0.2</v>
      </c>
      <c r="D38" s="132">
        <v>3.5</v>
      </c>
      <c r="E38" s="132">
        <v>12.6</v>
      </c>
      <c r="F38" s="132">
        <v>12.5</v>
      </c>
      <c r="G38" s="132">
        <v>0</v>
      </c>
      <c r="H38" s="132">
        <v>-2.5</v>
      </c>
      <c r="I38" s="132">
        <v>3.2</v>
      </c>
      <c r="J38" s="132">
        <v>5</v>
      </c>
      <c r="K38" s="132">
        <v>4.5</v>
      </c>
      <c r="L38" s="133">
        <v>8.1</v>
      </c>
    </row>
    <row r="39" spans="1:13" s="33" customFormat="1" ht="15" customHeight="1" x14ac:dyDescent="0.25">
      <c r="A39" s="89" t="s">
        <v>64</v>
      </c>
      <c r="B39" s="132">
        <v>4.9000000000000004</v>
      </c>
      <c r="C39" s="132">
        <v>9.6999999999999993</v>
      </c>
      <c r="D39" s="132">
        <v>2</v>
      </c>
      <c r="E39" s="132">
        <v>21.9</v>
      </c>
      <c r="F39" s="132">
        <v>11.3</v>
      </c>
      <c r="G39" s="132">
        <v>0</v>
      </c>
      <c r="H39" s="132">
        <v>5.7</v>
      </c>
      <c r="I39" s="132">
        <v>20.5</v>
      </c>
      <c r="J39" s="132">
        <v>9</v>
      </c>
      <c r="K39" s="132">
        <v>9.6999999999999993</v>
      </c>
      <c r="L39" s="133">
        <v>8.3000000000000007</v>
      </c>
    </row>
    <row r="40" spans="1:13" s="91" customFormat="1" ht="15" customHeight="1" x14ac:dyDescent="0.25">
      <c r="A40" s="89" t="s">
        <v>75</v>
      </c>
      <c r="B40" s="132">
        <v>10.6</v>
      </c>
      <c r="C40" s="132">
        <v>15.9</v>
      </c>
      <c r="D40" s="132">
        <v>14.1</v>
      </c>
      <c r="E40" s="132">
        <v>0</v>
      </c>
      <c r="F40" s="132">
        <v>18.899999999999999</v>
      </c>
      <c r="G40" s="132">
        <v>21.3</v>
      </c>
      <c r="H40" s="132">
        <v>16.899999999999999</v>
      </c>
      <c r="I40" s="132">
        <v>-2.5</v>
      </c>
      <c r="J40" s="132">
        <v>1.1000000000000001</v>
      </c>
      <c r="K40" s="132">
        <v>9.9</v>
      </c>
      <c r="L40" s="133">
        <v>25.6</v>
      </c>
      <c r="M40" s="90"/>
    </row>
    <row r="41" spans="1:13" s="33" customFormat="1" ht="15" customHeight="1" x14ac:dyDescent="0.25">
      <c r="A41" s="98" t="s">
        <v>143</v>
      </c>
      <c r="B41" s="132">
        <v>0.5</v>
      </c>
      <c r="C41" s="132">
        <v>-4</v>
      </c>
      <c r="D41" s="132">
        <v>-3.4</v>
      </c>
      <c r="E41" s="132">
        <v>60.8</v>
      </c>
      <c r="F41" s="132">
        <v>-2.2999999999999998</v>
      </c>
      <c r="G41" s="132">
        <v>-3.4</v>
      </c>
      <c r="H41" s="132">
        <v>1.1000000000000001</v>
      </c>
      <c r="I41" s="132">
        <v>-1.4</v>
      </c>
      <c r="J41" s="132">
        <v>-0.2</v>
      </c>
      <c r="K41" s="132">
        <v>-9.1999999999999993</v>
      </c>
      <c r="L41" s="133">
        <v>-0.1</v>
      </c>
    </row>
    <row r="42" spans="1:13" ht="17.25" customHeight="1" x14ac:dyDescent="0.25">
      <c r="A42" s="13" t="s">
        <v>66</v>
      </c>
      <c r="B42" s="41"/>
      <c r="C42" s="41"/>
      <c r="D42" s="41"/>
      <c r="E42" s="41"/>
      <c r="F42" s="41"/>
      <c r="G42" s="41"/>
      <c r="H42" s="41"/>
      <c r="I42" s="41"/>
      <c r="J42" s="41"/>
      <c r="K42" s="41"/>
      <c r="L42" s="41"/>
    </row>
    <row r="43" spans="1:13" s="12" customFormat="1" ht="12" customHeight="1" x14ac:dyDescent="0.25">
      <c r="A43" s="52" t="s">
        <v>98</v>
      </c>
      <c r="B43" s="53"/>
      <c r="C43" s="53"/>
      <c r="D43" s="53"/>
      <c r="E43" s="53"/>
      <c r="F43" s="53"/>
      <c r="G43" s="53"/>
      <c r="H43" s="53"/>
      <c r="I43" s="53"/>
      <c r="J43" s="53"/>
    </row>
    <row r="44" spans="1:13" s="12" customFormat="1" ht="12" customHeight="1" x14ac:dyDescent="0.25">
      <c r="A44" s="52" t="s">
        <v>67</v>
      </c>
      <c r="B44" s="53"/>
      <c r="C44" s="53"/>
      <c r="D44" s="53"/>
      <c r="E44" s="53"/>
      <c r="F44" s="53"/>
      <c r="G44" s="53"/>
      <c r="H44" s="53"/>
      <c r="I44" s="53"/>
      <c r="J44" s="53"/>
    </row>
    <row r="45" spans="1:13" s="12" customFormat="1" ht="12" customHeight="1" x14ac:dyDescent="0.25">
      <c r="A45" s="32" t="s">
        <v>68</v>
      </c>
      <c r="B45" s="53"/>
      <c r="C45" s="53"/>
      <c r="D45" s="53"/>
      <c r="E45" s="53"/>
      <c r="F45" s="53"/>
      <c r="G45" s="53"/>
      <c r="H45" s="53"/>
      <c r="I45" s="53"/>
      <c r="J45" s="53"/>
      <c r="K45" s="53"/>
      <c r="L45" s="53"/>
    </row>
    <row r="46" spans="1:13" s="12" customFormat="1" ht="12" customHeight="1" x14ac:dyDescent="0.25">
      <c r="A46" s="54" t="s">
        <v>69</v>
      </c>
      <c r="B46" s="53"/>
      <c r="C46" s="53"/>
      <c r="D46" s="53"/>
      <c r="E46" s="53"/>
      <c r="F46" s="53"/>
      <c r="G46" s="53"/>
      <c r="H46" s="53"/>
      <c r="I46" s="53"/>
      <c r="J46" s="53"/>
      <c r="K46" s="53"/>
      <c r="L46" s="53"/>
    </row>
    <row r="47" spans="1:13" s="33" customFormat="1" ht="30" customHeight="1" x14ac:dyDescent="0.25">
      <c r="A47" s="32" t="s">
        <v>188</v>
      </c>
      <c r="B47" s="32"/>
      <c r="C47" s="32"/>
      <c r="D47" s="32"/>
      <c r="E47" s="32"/>
      <c r="F47" s="32"/>
      <c r="G47" s="32"/>
      <c r="H47" s="32"/>
      <c r="I47" s="32"/>
      <c r="J47" s="32"/>
      <c r="K47" s="32"/>
      <c r="L47" s="32"/>
    </row>
    <row r="48" spans="1:13" s="12" customFormat="1" ht="20.25" customHeight="1" x14ac:dyDescent="0.25">
      <c r="A48" s="80" t="s">
        <v>162</v>
      </c>
      <c r="B48" s="47"/>
      <c r="C48" s="48"/>
      <c r="D48" s="48"/>
      <c r="E48" s="48"/>
      <c r="F48" s="48"/>
      <c r="G48" s="48"/>
      <c r="H48" s="48"/>
      <c r="I48" s="48"/>
      <c r="J48" s="48"/>
      <c r="K48" s="48"/>
      <c r="L48" s="48"/>
    </row>
    <row r="49" spans="1:12" s="12" customFormat="1" ht="20.25" customHeight="1" x14ac:dyDescent="0.25">
      <c r="A49" s="49" t="s">
        <v>70</v>
      </c>
      <c r="B49" s="46"/>
      <c r="C49" s="46"/>
      <c r="D49" s="46"/>
      <c r="E49" s="46"/>
      <c r="F49" s="46"/>
      <c r="G49" s="46"/>
      <c r="H49" s="46"/>
      <c r="I49" s="46"/>
      <c r="J49" s="46"/>
      <c r="K49" s="46"/>
      <c r="L49" s="46"/>
    </row>
    <row r="50" spans="1:12" ht="90" customHeight="1" x14ac:dyDescent="0.25">
      <c r="A50" s="76" t="s">
        <v>48</v>
      </c>
      <c r="B50" s="128" t="s">
        <v>129</v>
      </c>
      <c r="C50" s="128" t="s">
        <v>113</v>
      </c>
      <c r="D50" s="128" t="s">
        <v>114</v>
      </c>
      <c r="E50" s="128" t="s">
        <v>115</v>
      </c>
      <c r="F50" s="128" t="s">
        <v>71</v>
      </c>
      <c r="G50" s="128" t="s">
        <v>72</v>
      </c>
      <c r="H50" s="128" t="s">
        <v>107</v>
      </c>
      <c r="I50" s="128" t="s">
        <v>73</v>
      </c>
      <c r="J50" s="128" t="s">
        <v>105</v>
      </c>
      <c r="K50" s="128" t="s">
        <v>116</v>
      </c>
      <c r="L50" s="129" t="s">
        <v>74</v>
      </c>
    </row>
    <row r="51" spans="1:12" s="33" customFormat="1" ht="15" customHeight="1" x14ac:dyDescent="0.25">
      <c r="A51" s="73" t="s">
        <v>50</v>
      </c>
      <c r="B51" s="122">
        <v>190.1</v>
      </c>
      <c r="C51" s="122">
        <v>64.5</v>
      </c>
      <c r="D51" s="122">
        <v>32.6</v>
      </c>
      <c r="E51" s="122">
        <v>2.2999999999999998</v>
      </c>
      <c r="F51" s="122">
        <v>33.200000000000003</v>
      </c>
      <c r="G51" s="122">
        <v>4.0999999999999996</v>
      </c>
      <c r="H51" s="122">
        <v>10.1</v>
      </c>
      <c r="I51" s="122">
        <v>1.9</v>
      </c>
      <c r="J51" s="122">
        <v>31.2</v>
      </c>
      <c r="K51" s="122">
        <v>50.6</v>
      </c>
      <c r="L51" s="124">
        <v>54</v>
      </c>
    </row>
    <row r="52" spans="1:12" s="33" customFormat="1" ht="15" customHeight="1" x14ac:dyDescent="0.25">
      <c r="A52" s="73" t="s">
        <v>51</v>
      </c>
      <c r="B52" s="122">
        <v>192.8</v>
      </c>
      <c r="C52" s="122">
        <v>66.400000000000006</v>
      </c>
      <c r="D52" s="122">
        <v>33.700000000000003</v>
      </c>
      <c r="E52" s="122">
        <v>2.5</v>
      </c>
      <c r="F52" s="122">
        <v>39.299999999999997</v>
      </c>
      <c r="G52" s="122">
        <v>4.2</v>
      </c>
      <c r="H52" s="122">
        <v>10.7</v>
      </c>
      <c r="I52" s="122">
        <v>2</v>
      </c>
      <c r="J52" s="122">
        <v>38.700000000000003</v>
      </c>
      <c r="K52" s="122">
        <v>109.6</v>
      </c>
      <c r="L52" s="124">
        <v>60</v>
      </c>
    </row>
    <row r="53" spans="1:12" s="33" customFormat="1" ht="15" customHeight="1" x14ac:dyDescent="0.25">
      <c r="A53" s="73" t="s">
        <v>52</v>
      </c>
      <c r="B53" s="122">
        <v>213.9</v>
      </c>
      <c r="C53" s="122">
        <v>68.7</v>
      </c>
      <c r="D53" s="122">
        <v>34.6</v>
      </c>
      <c r="E53" s="122">
        <v>2.2000000000000002</v>
      </c>
      <c r="F53" s="122">
        <v>44.8</v>
      </c>
      <c r="G53" s="122">
        <v>5.3</v>
      </c>
      <c r="H53" s="122">
        <v>13.5</v>
      </c>
      <c r="I53" s="122">
        <v>2.1</v>
      </c>
      <c r="J53" s="122">
        <v>30.8</v>
      </c>
      <c r="K53" s="122">
        <v>119</v>
      </c>
      <c r="L53" s="124">
        <v>63.1</v>
      </c>
    </row>
    <row r="54" spans="1:12" s="33" customFormat="1" ht="15" customHeight="1" x14ac:dyDescent="0.25">
      <c r="A54" s="73" t="s">
        <v>53</v>
      </c>
      <c r="B54" s="122">
        <v>231</v>
      </c>
      <c r="C54" s="122">
        <v>71.099999999999994</v>
      </c>
      <c r="D54" s="122">
        <v>37.6</v>
      </c>
      <c r="E54" s="122">
        <v>2.2999999999999998</v>
      </c>
      <c r="F54" s="122">
        <v>46.7</v>
      </c>
      <c r="G54" s="122">
        <v>5.8</v>
      </c>
      <c r="H54" s="122">
        <v>14.6</v>
      </c>
      <c r="I54" s="122">
        <v>3.4</v>
      </c>
      <c r="J54" s="122">
        <v>30.5</v>
      </c>
      <c r="K54" s="122">
        <v>123.3</v>
      </c>
      <c r="L54" s="124">
        <v>67</v>
      </c>
    </row>
    <row r="55" spans="1:12" s="33" customFormat="1" ht="15" customHeight="1" x14ac:dyDescent="0.25">
      <c r="A55" s="73" t="s">
        <v>54</v>
      </c>
      <c r="B55" s="122">
        <v>243.8</v>
      </c>
      <c r="C55" s="122">
        <v>75.2</v>
      </c>
      <c r="D55" s="122">
        <v>38.9</v>
      </c>
      <c r="E55" s="122">
        <v>2.2999999999999998</v>
      </c>
      <c r="F55" s="122">
        <v>31.6</v>
      </c>
      <c r="G55" s="122">
        <v>6</v>
      </c>
      <c r="H55" s="122">
        <v>12.5</v>
      </c>
      <c r="I55" s="122">
        <v>3.8</v>
      </c>
      <c r="J55" s="122">
        <v>23.5</v>
      </c>
      <c r="K55" s="122">
        <v>119.2</v>
      </c>
      <c r="L55" s="124">
        <v>73</v>
      </c>
    </row>
    <row r="56" spans="1:12" s="33" customFormat="1" ht="15" customHeight="1" x14ac:dyDescent="0.25">
      <c r="A56" s="73" t="s">
        <v>55</v>
      </c>
      <c r="B56" s="122">
        <v>234.6</v>
      </c>
      <c r="C56" s="122">
        <v>77.599999999999994</v>
      </c>
      <c r="D56" s="122">
        <v>38.6</v>
      </c>
      <c r="E56" s="122">
        <v>2.4</v>
      </c>
      <c r="F56" s="122">
        <v>31.3</v>
      </c>
      <c r="G56" s="122">
        <v>5.7</v>
      </c>
      <c r="H56" s="122">
        <v>13.1</v>
      </c>
      <c r="I56" s="122">
        <v>3.8</v>
      </c>
      <c r="J56" s="122">
        <v>23.6</v>
      </c>
      <c r="K56" s="122">
        <v>132.6</v>
      </c>
      <c r="L56" s="124">
        <v>78.900000000000006</v>
      </c>
    </row>
    <row r="57" spans="1:12" s="33" customFormat="1" ht="15" customHeight="1" x14ac:dyDescent="0.25">
      <c r="A57" s="73" t="s">
        <v>56</v>
      </c>
      <c r="B57" s="122">
        <v>233.7</v>
      </c>
      <c r="C57" s="122">
        <v>77.5</v>
      </c>
      <c r="D57" s="122">
        <v>39.6</v>
      </c>
      <c r="E57" s="122">
        <v>2.4</v>
      </c>
      <c r="F57" s="122">
        <v>33.1</v>
      </c>
      <c r="G57" s="122">
        <v>5.8</v>
      </c>
      <c r="H57" s="122">
        <v>12.9</v>
      </c>
      <c r="I57" s="122">
        <v>4.8</v>
      </c>
      <c r="J57" s="122">
        <v>23.2</v>
      </c>
      <c r="K57" s="122">
        <v>131.1</v>
      </c>
      <c r="L57" s="124">
        <v>77.099999999999994</v>
      </c>
    </row>
    <row r="58" spans="1:12" s="33" customFormat="1" ht="15" customHeight="1" x14ac:dyDescent="0.25">
      <c r="A58" s="73" t="s">
        <v>57</v>
      </c>
      <c r="B58" s="122">
        <v>260.2</v>
      </c>
      <c r="C58" s="122">
        <v>75.900000000000006</v>
      </c>
      <c r="D58" s="122">
        <v>40.4</v>
      </c>
      <c r="E58" s="122">
        <v>2.5</v>
      </c>
      <c r="F58" s="122">
        <v>35.299999999999997</v>
      </c>
      <c r="G58" s="122">
        <v>5.0999999999999996</v>
      </c>
      <c r="H58" s="122">
        <v>15.6</v>
      </c>
      <c r="I58" s="122">
        <v>5.0999999999999996</v>
      </c>
      <c r="J58" s="122">
        <v>23.7</v>
      </c>
      <c r="K58" s="122">
        <v>129</v>
      </c>
      <c r="L58" s="124">
        <v>82.8</v>
      </c>
    </row>
    <row r="59" spans="1:12" s="33" customFormat="1" ht="15" customHeight="1" x14ac:dyDescent="0.25">
      <c r="A59" s="73" t="s">
        <v>58</v>
      </c>
      <c r="B59" s="122">
        <v>252.4</v>
      </c>
      <c r="C59" s="122">
        <v>76.900000000000006</v>
      </c>
      <c r="D59" s="122">
        <v>23.2</v>
      </c>
      <c r="E59" s="122">
        <v>2.5</v>
      </c>
      <c r="F59" s="122">
        <v>43.1</v>
      </c>
      <c r="G59" s="122">
        <v>4.7</v>
      </c>
      <c r="H59" s="122">
        <v>17</v>
      </c>
      <c r="I59" s="122">
        <v>5.3</v>
      </c>
      <c r="J59" s="122">
        <v>23.9</v>
      </c>
      <c r="K59" s="122">
        <v>138</v>
      </c>
      <c r="L59" s="124">
        <v>87.3</v>
      </c>
    </row>
    <row r="60" spans="1:12" s="33" customFormat="1" ht="15" customHeight="1" x14ac:dyDescent="0.25">
      <c r="A60" s="73" t="s">
        <v>59</v>
      </c>
      <c r="B60" s="122">
        <v>280.60000000000002</v>
      </c>
      <c r="C60" s="122">
        <v>80.099999999999994</v>
      </c>
      <c r="D60" s="122">
        <v>33.700000000000003</v>
      </c>
      <c r="E60" s="122">
        <v>1.9</v>
      </c>
      <c r="F60" s="122">
        <v>40.9</v>
      </c>
      <c r="G60" s="122">
        <v>5.0999999999999996</v>
      </c>
      <c r="H60" s="122">
        <v>17.3</v>
      </c>
      <c r="I60" s="122">
        <v>5.4</v>
      </c>
      <c r="J60" s="122">
        <v>24.8</v>
      </c>
      <c r="K60" s="122">
        <v>136.80000000000001</v>
      </c>
      <c r="L60" s="124">
        <v>92.7</v>
      </c>
    </row>
    <row r="61" spans="1:12" s="33" customFormat="1" ht="15" customHeight="1" x14ac:dyDescent="0.25">
      <c r="A61" s="73" t="s">
        <v>60</v>
      </c>
      <c r="B61" s="122">
        <v>273.5</v>
      </c>
      <c r="C61" s="122">
        <v>80.900000000000006</v>
      </c>
      <c r="D61" s="122">
        <v>33.299999999999997</v>
      </c>
      <c r="E61" s="122">
        <v>1.8</v>
      </c>
      <c r="F61" s="122">
        <v>40.4</v>
      </c>
      <c r="G61" s="122">
        <v>5.3</v>
      </c>
      <c r="H61" s="122">
        <v>18.399999999999999</v>
      </c>
      <c r="I61" s="122">
        <v>5.2</v>
      </c>
      <c r="J61" s="122">
        <v>22.6</v>
      </c>
      <c r="K61" s="122">
        <v>135.6</v>
      </c>
      <c r="L61" s="124">
        <v>91.2</v>
      </c>
    </row>
    <row r="62" spans="1:12" s="33" customFormat="1" ht="15" customHeight="1" x14ac:dyDescent="0.25">
      <c r="A62" s="73" t="s">
        <v>61</v>
      </c>
      <c r="B62" s="122">
        <v>272.39999999999998</v>
      </c>
      <c r="C62" s="122">
        <v>78</v>
      </c>
      <c r="D62" s="122">
        <v>32.700000000000003</v>
      </c>
      <c r="E62" s="122">
        <v>1.6</v>
      </c>
      <c r="F62" s="122">
        <v>36.799999999999997</v>
      </c>
      <c r="G62" s="123" t="s">
        <v>96</v>
      </c>
      <c r="H62" s="122">
        <v>16.399999999999999</v>
      </c>
      <c r="I62" s="122">
        <v>5.2</v>
      </c>
      <c r="J62" s="122">
        <v>23.5</v>
      </c>
      <c r="K62" s="122">
        <v>142.30000000000001</v>
      </c>
      <c r="L62" s="124">
        <v>94.6</v>
      </c>
    </row>
    <row r="63" spans="1:12" s="33" customFormat="1" ht="15" customHeight="1" x14ac:dyDescent="0.25">
      <c r="A63" s="73" t="s">
        <v>62</v>
      </c>
      <c r="B63" s="122">
        <v>262.89999999999998</v>
      </c>
      <c r="C63" s="122">
        <v>82.1</v>
      </c>
      <c r="D63" s="122">
        <v>32.6</v>
      </c>
      <c r="E63" s="122">
        <v>1.7</v>
      </c>
      <c r="F63" s="122">
        <v>33.6</v>
      </c>
      <c r="G63" s="123" t="s">
        <v>96</v>
      </c>
      <c r="H63" s="122">
        <v>18.8</v>
      </c>
      <c r="I63" s="122">
        <v>5</v>
      </c>
      <c r="J63" s="122">
        <v>25.4</v>
      </c>
      <c r="K63" s="122">
        <v>146</v>
      </c>
      <c r="L63" s="124">
        <v>99.2</v>
      </c>
    </row>
    <row r="64" spans="1:12" s="33" customFormat="1" ht="15" customHeight="1" x14ac:dyDescent="0.25">
      <c r="A64" s="73" t="s">
        <v>63</v>
      </c>
      <c r="B64" s="122">
        <v>275</v>
      </c>
      <c r="C64" s="122">
        <v>79.7</v>
      </c>
      <c r="D64" s="122">
        <v>33.299999999999997</v>
      </c>
      <c r="E64" s="122">
        <v>1.6</v>
      </c>
      <c r="F64" s="122">
        <v>38.700000000000003</v>
      </c>
      <c r="G64" s="123" t="s">
        <v>96</v>
      </c>
      <c r="H64" s="122">
        <v>19.100000000000001</v>
      </c>
      <c r="I64" s="122">
        <v>5.9</v>
      </c>
      <c r="J64" s="122">
        <v>25.2</v>
      </c>
      <c r="K64" s="122">
        <v>154.19999999999999</v>
      </c>
      <c r="L64" s="124">
        <v>107.5</v>
      </c>
    </row>
    <row r="65" spans="1:13" s="33" customFormat="1" ht="15" customHeight="1" x14ac:dyDescent="0.25">
      <c r="A65" s="89" t="s">
        <v>64</v>
      </c>
      <c r="B65" s="122">
        <v>285.10000000000002</v>
      </c>
      <c r="C65" s="122">
        <v>85</v>
      </c>
      <c r="D65" s="122">
        <v>35.200000000000003</v>
      </c>
      <c r="E65" s="122">
        <v>1.9</v>
      </c>
      <c r="F65" s="122">
        <v>42.9</v>
      </c>
      <c r="G65" s="123" t="s">
        <v>96</v>
      </c>
      <c r="H65" s="122">
        <v>20.3</v>
      </c>
      <c r="I65" s="122">
        <v>7.8</v>
      </c>
      <c r="J65" s="122">
        <v>26.7</v>
      </c>
      <c r="K65" s="122">
        <v>160</v>
      </c>
      <c r="L65" s="124">
        <v>119.6</v>
      </c>
    </row>
    <row r="66" spans="1:13" s="91" customFormat="1" ht="15" customHeight="1" x14ac:dyDescent="0.25">
      <c r="A66" s="89" t="s">
        <v>75</v>
      </c>
      <c r="B66" s="122">
        <v>298.39999999999998</v>
      </c>
      <c r="C66" s="122">
        <v>87.2</v>
      </c>
      <c r="D66" s="122">
        <v>35.799999999999997</v>
      </c>
      <c r="E66" s="123" t="s">
        <v>96</v>
      </c>
      <c r="F66" s="122">
        <v>44.7</v>
      </c>
      <c r="G66" s="122">
        <v>4.5</v>
      </c>
      <c r="H66" s="122">
        <v>21</v>
      </c>
      <c r="I66" s="122">
        <v>6.3</v>
      </c>
      <c r="J66" s="122">
        <v>27.8</v>
      </c>
      <c r="K66" s="122">
        <v>153.6</v>
      </c>
      <c r="L66" s="124">
        <v>123.1</v>
      </c>
      <c r="M66" s="90"/>
    </row>
    <row r="67" spans="1:13" s="33" customFormat="1" ht="15" customHeight="1" x14ac:dyDescent="0.25">
      <c r="A67" s="98" t="s">
        <v>143</v>
      </c>
      <c r="B67" s="122">
        <v>319.3</v>
      </c>
      <c r="C67" s="122">
        <v>92.6</v>
      </c>
      <c r="D67" s="122">
        <v>37.700000000000003</v>
      </c>
      <c r="E67" s="122">
        <v>1.9</v>
      </c>
      <c r="F67" s="122">
        <v>47.7</v>
      </c>
      <c r="G67" s="122">
        <v>4.4000000000000004</v>
      </c>
      <c r="H67" s="122">
        <v>22.8</v>
      </c>
      <c r="I67" s="122">
        <v>7.3</v>
      </c>
      <c r="J67" s="122">
        <v>28.6</v>
      </c>
      <c r="K67" s="122">
        <v>154.30000000000001</v>
      </c>
      <c r="L67" s="124">
        <v>130.19999999999999</v>
      </c>
    </row>
    <row r="68" spans="1:13" ht="30" customHeight="1" x14ac:dyDescent="0.25">
      <c r="A68" s="42" t="s">
        <v>76</v>
      </c>
      <c r="B68"/>
      <c r="C68"/>
      <c r="D68"/>
      <c r="E68"/>
      <c r="F68"/>
      <c r="G68"/>
      <c r="H68"/>
      <c r="I68"/>
      <c r="J68"/>
      <c r="K68"/>
      <c r="L68"/>
    </row>
    <row r="69" spans="1:13" ht="90" customHeight="1" x14ac:dyDescent="0.25">
      <c r="A69" s="76" t="s">
        <v>48</v>
      </c>
      <c r="B69" s="128" t="s">
        <v>128</v>
      </c>
      <c r="C69" s="128" t="s">
        <v>118</v>
      </c>
      <c r="D69" s="128" t="s">
        <v>119</v>
      </c>
      <c r="E69" s="128" t="s">
        <v>120</v>
      </c>
      <c r="F69" s="128" t="s">
        <v>121</v>
      </c>
      <c r="G69" s="128" t="s">
        <v>122</v>
      </c>
      <c r="H69" s="128" t="s">
        <v>117</v>
      </c>
      <c r="I69" s="128" t="s">
        <v>123</v>
      </c>
      <c r="J69" s="128" t="s">
        <v>124</v>
      </c>
      <c r="K69" s="128" t="s">
        <v>125</v>
      </c>
      <c r="L69" s="129" t="s">
        <v>126</v>
      </c>
    </row>
    <row r="70" spans="1:13" s="33" customFormat="1" ht="15" customHeight="1" x14ac:dyDescent="0.25">
      <c r="A70" s="73" t="s">
        <v>50</v>
      </c>
      <c r="B70" s="125">
        <v>567870</v>
      </c>
      <c r="C70" s="125">
        <v>53481</v>
      </c>
      <c r="D70" s="125">
        <v>60415</v>
      </c>
      <c r="E70" s="125">
        <v>4512</v>
      </c>
      <c r="F70" s="125">
        <v>108875</v>
      </c>
      <c r="G70" s="125">
        <v>17330</v>
      </c>
      <c r="H70" s="125">
        <v>39379</v>
      </c>
      <c r="I70" s="125">
        <v>3505</v>
      </c>
      <c r="J70" s="125">
        <v>183002</v>
      </c>
      <c r="K70" s="125">
        <v>83564</v>
      </c>
      <c r="L70" s="126">
        <v>625233</v>
      </c>
    </row>
    <row r="71" spans="1:13" s="33" customFormat="1" ht="15" customHeight="1" x14ac:dyDescent="0.25">
      <c r="A71" s="73" t="s">
        <v>51</v>
      </c>
      <c r="B71" s="74">
        <v>551318</v>
      </c>
      <c r="C71" s="74">
        <v>51446</v>
      </c>
      <c r="D71" s="74">
        <v>58765</v>
      </c>
      <c r="E71" s="74">
        <v>4314</v>
      </c>
      <c r="F71" s="74">
        <v>119207</v>
      </c>
      <c r="G71" s="74">
        <v>17532</v>
      </c>
      <c r="H71" s="74">
        <v>41440</v>
      </c>
      <c r="I71" s="74">
        <v>3486</v>
      </c>
      <c r="J71" s="74">
        <v>219298</v>
      </c>
      <c r="K71" s="74">
        <v>144239</v>
      </c>
      <c r="L71" s="75">
        <v>631636</v>
      </c>
    </row>
    <row r="72" spans="1:13" s="33" customFormat="1" ht="15" customHeight="1" x14ac:dyDescent="0.25">
      <c r="A72" s="73" t="s">
        <v>52</v>
      </c>
      <c r="B72" s="74">
        <v>606266</v>
      </c>
      <c r="C72" s="74">
        <v>51578</v>
      </c>
      <c r="D72" s="74">
        <v>59205</v>
      </c>
      <c r="E72" s="74">
        <v>4343</v>
      </c>
      <c r="F72" s="74">
        <v>123469</v>
      </c>
      <c r="G72" s="74">
        <v>17364</v>
      </c>
      <c r="H72" s="74">
        <v>45371</v>
      </c>
      <c r="I72" s="74">
        <v>3512</v>
      </c>
      <c r="J72" s="74">
        <v>166996</v>
      </c>
      <c r="K72" s="74">
        <v>148632</v>
      </c>
      <c r="L72" s="75">
        <v>619468</v>
      </c>
    </row>
    <row r="73" spans="1:13" s="33" customFormat="1" ht="15" customHeight="1" x14ac:dyDescent="0.25">
      <c r="A73" s="73" t="s">
        <v>53</v>
      </c>
      <c r="B73" s="74">
        <v>626704</v>
      </c>
      <c r="C73" s="74">
        <v>53096</v>
      </c>
      <c r="D73" s="74">
        <v>58523</v>
      </c>
      <c r="E73" s="74">
        <v>4586</v>
      </c>
      <c r="F73" s="74">
        <v>124365</v>
      </c>
      <c r="G73" s="74">
        <v>17337</v>
      </c>
      <c r="H73" s="74">
        <v>49394</v>
      </c>
      <c r="I73" s="74">
        <v>5957</v>
      </c>
      <c r="J73" s="74">
        <v>167651</v>
      </c>
      <c r="K73" s="74">
        <v>151159</v>
      </c>
      <c r="L73" s="75">
        <v>629499</v>
      </c>
    </row>
    <row r="74" spans="1:13" s="33" customFormat="1" ht="15" customHeight="1" x14ac:dyDescent="0.25">
      <c r="A74" s="73" t="s">
        <v>54</v>
      </c>
      <c r="B74" s="74">
        <v>639091</v>
      </c>
      <c r="C74" s="74">
        <v>52960</v>
      </c>
      <c r="D74" s="74">
        <v>58769</v>
      </c>
      <c r="E74" s="74">
        <v>3288</v>
      </c>
      <c r="F74" s="74">
        <v>83334</v>
      </c>
      <c r="G74" s="74">
        <v>17716</v>
      </c>
      <c r="H74" s="74">
        <v>44771</v>
      </c>
      <c r="I74" s="74">
        <v>6047</v>
      </c>
      <c r="J74" s="74">
        <v>113830</v>
      </c>
      <c r="K74" s="74">
        <v>157229</v>
      </c>
      <c r="L74" s="75">
        <v>677702</v>
      </c>
    </row>
    <row r="75" spans="1:13" s="33" customFormat="1" ht="15" customHeight="1" x14ac:dyDescent="0.25">
      <c r="A75" s="73" t="s">
        <v>55</v>
      </c>
      <c r="B75" s="74">
        <v>619054</v>
      </c>
      <c r="C75" s="74">
        <v>54000</v>
      </c>
      <c r="D75" s="74">
        <v>57985</v>
      </c>
      <c r="E75" s="74">
        <v>3575</v>
      </c>
      <c r="F75" s="74">
        <v>83334</v>
      </c>
      <c r="G75" s="74">
        <v>16740</v>
      </c>
      <c r="H75" s="74">
        <v>46222</v>
      </c>
      <c r="I75" s="74">
        <v>5925</v>
      </c>
      <c r="J75" s="74">
        <v>113864</v>
      </c>
      <c r="K75" s="74">
        <v>152041</v>
      </c>
      <c r="L75" s="75">
        <v>600589</v>
      </c>
    </row>
    <row r="76" spans="1:13" s="33" customFormat="1" ht="15" customHeight="1" x14ac:dyDescent="0.25">
      <c r="A76" s="73" t="s">
        <v>56</v>
      </c>
      <c r="B76" s="74">
        <v>606045</v>
      </c>
      <c r="C76" s="74">
        <v>51019</v>
      </c>
      <c r="D76" s="74">
        <v>59317</v>
      </c>
      <c r="E76" s="74">
        <v>5008</v>
      </c>
      <c r="F76" s="74">
        <v>89709</v>
      </c>
      <c r="G76" s="74">
        <v>16588</v>
      </c>
      <c r="H76" s="74">
        <v>46238</v>
      </c>
      <c r="I76" s="74">
        <v>7677</v>
      </c>
      <c r="J76" s="74">
        <v>114197</v>
      </c>
      <c r="K76" s="74">
        <v>147757</v>
      </c>
      <c r="L76" s="75">
        <v>613115</v>
      </c>
    </row>
    <row r="77" spans="1:13" s="33" customFormat="1" ht="15" customHeight="1" x14ac:dyDescent="0.25">
      <c r="A77" s="73" t="s">
        <v>57</v>
      </c>
      <c r="B77" s="74">
        <v>630953</v>
      </c>
      <c r="C77" s="74">
        <v>52168</v>
      </c>
      <c r="D77" s="74">
        <v>57779</v>
      </c>
      <c r="E77" s="74">
        <v>5079</v>
      </c>
      <c r="F77" s="74">
        <v>98192</v>
      </c>
      <c r="G77" s="74">
        <v>12689</v>
      </c>
      <c r="H77" s="74">
        <v>51918</v>
      </c>
      <c r="I77" s="74">
        <v>8010</v>
      </c>
      <c r="J77" s="74">
        <v>112140</v>
      </c>
      <c r="K77" s="74">
        <v>147655</v>
      </c>
      <c r="L77" s="75">
        <v>612023</v>
      </c>
    </row>
    <row r="78" spans="1:13" s="33" customFormat="1" ht="15" customHeight="1" x14ac:dyDescent="0.25">
      <c r="A78" s="73" t="s">
        <v>58</v>
      </c>
      <c r="B78" s="74">
        <v>603982</v>
      </c>
      <c r="C78" s="74">
        <v>48336</v>
      </c>
      <c r="D78" s="74">
        <v>28074</v>
      </c>
      <c r="E78" s="74">
        <v>4808</v>
      </c>
      <c r="F78" s="74">
        <v>111658</v>
      </c>
      <c r="G78" s="74">
        <v>10802</v>
      </c>
      <c r="H78" s="74">
        <v>54371</v>
      </c>
      <c r="I78" s="74">
        <v>8625</v>
      </c>
      <c r="J78" s="74">
        <v>112906</v>
      </c>
      <c r="K78" s="74">
        <v>151830</v>
      </c>
      <c r="L78" s="75">
        <v>589455</v>
      </c>
    </row>
    <row r="79" spans="1:13" s="33" customFormat="1" ht="15" customHeight="1" x14ac:dyDescent="0.25">
      <c r="A79" s="73" t="s">
        <v>59</v>
      </c>
      <c r="B79" s="74">
        <v>637149</v>
      </c>
      <c r="C79" s="74">
        <v>51204</v>
      </c>
      <c r="D79" s="74">
        <v>56040</v>
      </c>
      <c r="E79" s="74">
        <v>2477</v>
      </c>
      <c r="F79" s="74">
        <v>107456</v>
      </c>
      <c r="G79" s="74">
        <v>10146</v>
      </c>
      <c r="H79" s="74">
        <v>54948</v>
      </c>
      <c r="I79" s="74">
        <v>8110</v>
      </c>
      <c r="J79" s="74">
        <v>112678</v>
      </c>
      <c r="K79" s="74">
        <v>151077</v>
      </c>
      <c r="L79" s="75">
        <v>601278</v>
      </c>
    </row>
    <row r="80" spans="1:13" s="33" customFormat="1" ht="15" customHeight="1" x14ac:dyDescent="0.25">
      <c r="A80" s="73" t="s">
        <v>60</v>
      </c>
      <c r="B80" s="74">
        <v>611551</v>
      </c>
      <c r="C80" s="74">
        <v>50417</v>
      </c>
      <c r="D80" s="74">
        <v>52250</v>
      </c>
      <c r="E80" s="74">
        <v>2043</v>
      </c>
      <c r="F80" s="74">
        <v>105660</v>
      </c>
      <c r="G80" s="74">
        <v>9954</v>
      </c>
      <c r="H80" s="74">
        <v>54414</v>
      </c>
      <c r="I80" s="74">
        <v>7536</v>
      </c>
      <c r="J80" s="74">
        <v>111374</v>
      </c>
      <c r="K80" s="74">
        <v>136161</v>
      </c>
      <c r="L80" s="75">
        <v>573922</v>
      </c>
    </row>
    <row r="81" spans="1:13" s="33" customFormat="1" ht="15" customHeight="1" x14ac:dyDescent="0.25">
      <c r="A81" s="73" t="s">
        <v>61</v>
      </c>
      <c r="B81" s="74">
        <v>618748</v>
      </c>
      <c r="C81" s="74">
        <v>49859</v>
      </c>
      <c r="D81" s="74">
        <v>50451</v>
      </c>
      <c r="E81" s="74">
        <v>1833</v>
      </c>
      <c r="F81" s="74">
        <v>103964</v>
      </c>
      <c r="G81" s="74" t="s">
        <v>96</v>
      </c>
      <c r="H81" s="74">
        <v>53578</v>
      </c>
      <c r="I81" s="74">
        <v>7766</v>
      </c>
      <c r="J81" s="74">
        <v>115375</v>
      </c>
      <c r="K81" s="74">
        <v>149143</v>
      </c>
      <c r="L81" s="75">
        <v>603498</v>
      </c>
    </row>
    <row r="82" spans="1:13" s="33" customFormat="1" ht="15" customHeight="1" x14ac:dyDescent="0.25">
      <c r="A82" s="73" t="s">
        <v>62</v>
      </c>
      <c r="B82" s="74">
        <v>601882</v>
      </c>
      <c r="C82" s="74">
        <v>49486</v>
      </c>
      <c r="D82" s="74">
        <v>49670</v>
      </c>
      <c r="E82" s="74">
        <v>1792</v>
      </c>
      <c r="F82" s="74">
        <v>99240</v>
      </c>
      <c r="G82" s="74" t="s">
        <v>96</v>
      </c>
      <c r="H82" s="74">
        <v>62719</v>
      </c>
      <c r="I82" s="74">
        <v>7871</v>
      </c>
      <c r="J82" s="74">
        <v>107706</v>
      </c>
      <c r="K82" s="74">
        <v>140510</v>
      </c>
      <c r="L82" s="75">
        <v>619157</v>
      </c>
    </row>
    <row r="83" spans="1:13" s="33" customFormat="1" ht="15" customHeight="1" x14ac:dyDescent="0.25">
      <c r="A83" s="73" t="s">
        <v>63</v>
      </c>
      <c r="B83" s="74">
        <v>614306</v>
      </c>
      <c r="C83" s="74">
        <v>47948</v>
      </c>
      <c r="D83" s="74">
        <v>49026</v>
      </c>
      <c r="E83" s="74">
        <v>1558</v>
      </c>
      <c r="F83" s="74">
        <v>101661</v>
      </c>
      <c r="G83" s="74" t="s">
        <v>96</v>
      </c>
      <c r="H83" s="74">
        <v>65175</v>
      </c>
      <c r="I83" s="74">
        <v>9057</v>
      </c>
      <c r="J83" s="74">
        <v>102108</v>
      </c>
      <c r="K83" s="74">
        <v>141976</v>
      </c>
      <c r="L83" s="75">
        <v>620536</v>
      </c>
    </row>
    <row r="84" spans="1:13" s="33" customFormat="1" ht="15" customHeight="1" x14ac:dyDescent="0.25">
      <c r="A84" s="89" t="s">
        <v>64</v>
      </c>
      <c r="B84" s="74">
        <v>607065</v>
      </c>
      <c r="C84" s="74">
        <v>46652</v>
      </c>
      <c r="D84" s="74">
        <v>50800</v>
      </c>
      <c r="E84" s="74">
        <v>1481</v>
      </c>
      <c r="F84" s="74">
        <v>101359</v>
      </c>
      <c r="G84" s="74" t="s">
        <v>96</v>
      </c>
      <c r="H84" s="74">
        <v>65515</v>
      </c>
      <c r="I84" s="74">
        <v>9871</v>
      </c>
      <c r="J84" s="74">
        <v>99199</v>
      </c>
      <c r="K84" s="74">
        <v>134348</v>
      </c>
      <c r="L84" s="75">
        <v>637551</v>
      </c>
    </row>
    <row r="85" spans="1:13" s="91" customFormat="1" ht="15" customHeight="1" x14ac:dyDescent="0.25">
      <c r="A85" s="89" t="s">
        <v>75</v>
      </c>
      <c r="B85" s="74">
        <v>574823</v>
      </c>
      <c r="C85" s="74">
        <v>41301</v>
      </c>
      <c r="D85" s="74">
        <v>45263</v>
      </c>
      <c r="E85" s="74" t="s">
        <v>96</v>
      </c>
      <c r="F85" s="74">
        <v>88849</v>
      </c>
      <c r="G85" s="94">
        <v>7064</v>
      </c>
      <c r="H85" s="74">
        <v>57928</v>
      </c>
      <c r="I85" s="74">
        <v>8219</v>
      </c>
      <c r="J85" s="74">
        <v>101992</v>
      </c>
      <c r="K85" s="74">
        <v>117342</v>
      </c>
      <c r="L85" s="75">
        <v>522212</v>
      </c>
      <c r="M85" s="90"/>
    </row>
    <row r="86" spans="1:13" s="33" customFormat="1" ht="15" customHeight="1" x14ac:dyDescent="0.25">
      <c r="A86" s="98" t="s">
        <v>143</v>
      </c>
      <c r="B86" s="74">
        <v>611947</v>
      </c>
      <c r="C86" s="74">
        <v>45687</v>
      </c>
      <c r="D86" s="74">
        <v>49311</v>
      </c>
      <c r="E86" s="74">
        <v>952</v>
      </c>
      <c r="F86" s="74">
        <v>97016</v>
      </c>
      <c r="G86" s="74">
        <v>7171</v>
      </c>
      <c r="H86" s="74">
        <v>62306</v>
      </c>
      <c r="I86" s="74">
        <v>9612</v>
      </c>
      <c r="J86" s="74">
        <v>105110</v>
      </c>
      <c r="K86" s="74">
        <v>129856</v>
      </c>
      <c r="L86" s="75">
        <v>552768</v>
      </c>
    </row>
    <row r="87" spans="1:13" ht="17.25" customHeight="1" x14ac:dyDescent="0.25">
      <c r="A87" s="62" t="s">
        <v>66</v>
      </c>
      <c r="B87" s="63"/>
      <c r="C87" s="63"/>
      <c r="D87" s="63"/>
      <c r="E87" s="63"/>
      <c r="F87" s="63"/>
      <c r="G87" s="63"/>
      <c r="H87" s="63"/>
      <c r="I87" s="63"/>
      <c r="J87" s="63"/>
      <c r="K87" s="63"/>
      <c r="L87" s="63"/>
    </row>
    <row r="88" spans="1:13" ht="12" customHeight="1" x14ac:dyDescent="0.25">
      <c r="A88" s="64" t="s">
        <v>98</v>
      </c>
      <c r="B88" s="63"/>
      <c r="C88" s="63"/>
      <c r="D88" s="63"/>
      <c r="E88" s="63"/>
      <c r="F88" s="63"/>
      <c r="G88" s="63"/>
      <c r="H88" s="63"/>
      <c r="I88" s="63"/>
      <c r="J88" s="63"/>
      <c r="K88"/>
      <c r="L88"/>
    </row>
    <row r="89" spans="1:13" ht="12" customHeight="1" x14ac:dyDescent="0.25">
      <c r="A89" s="40" t="s">
        <v>68</v>
      </c>
      <c r="B89" s="63"/>
      <c r="C89" s="63"/>
      <c r="D89" s="63"/>
      <c r="E89" s="63"/>
      <c r="F89" s="63"/>
      <c r="G89" s="63"/>
      <c r="H89" s="63"/>
      <c r="I89" s="63"/>
      <c r="J89" s="63"/>
      <c r="K89" s="63"/>
      <c r="L89" s="63"/>
    </row>
    <row r="90" spans="1:13" ht="12" customHeight="1" x14ac:dyDescent="0.25">
      <c r="A90" s="62" t="s">
        <v>69</v>
      </c>
      <c r="B90" s="63"/>
      <c r="C90" s="63"/>
      <c r="D90" s="63"/>
      <c r="E90" s="63"/>
      <c r="F90" s="63"/>
      <c r="G90" s="63"/>
      <c r="H90" s="63"/>
      <c r="I90" s="63"/>
      <c r="J90" s="63"/>
      <c r="K90" s="63"/>
      <c r="L90" s="63"/>
    </row>
    <row r="91" spans="1:13" s="33" customFormat="1" ht="30" customHeight="1" x14ac:dyDescent="0.25">
      <c r="A91" s="32" t="s">
        <v>188</v>
      </c>
      <c r="B91" s="32"/>
      <c r="C91" s="32"/>
      <c r="D91" s="32"/>
      <c r="E91" s="32"/>
      <c r="F91" s="32"/>
      <c r="G91" s="32"/>
      <c r="H91" s="32"/>
      <c r="I91" s="32"/>
      <c r="J91" s="32"/>
      <c r="K91" s="32"/>
      <c r="L91" s="32"/>
    </row>
    <row r="92" spans="1:13" s="12" customFormat="1" ht="20.25" customHeight="1" x14ac:dyDescent="0.25">
      <c r="A92" s="80" t="s">
        <v>173</v>
      </c>
      <c r="B92" s="47"/>
      <c r="C92" s="48"/>
      <c r="D92" s="48"/>
      <c r="E92" s="48"/>
      <c r="F92" s="48"/>
      <c r="G92" s="48"/>
      <c r="H92" s="48"/>
      <c r="I92" s="48"/>
      <c r="J92" s="48"/>
      <c r="K92" s="48"/>
      <c r="L92" s="48"/>
    </row>
    <row r="93" spans="1:13" ht="60" customHeight="1" x14ac:dyDescent="0.25">
      <c r="A93" s="76" t="s">
        <v>48</v>
      </c>
      <c r="B93" s="128" t="s">
        <v>127</v>
      </c>
      <c r="C93" s="128" t="s">
        <v>86</v>
      </c>
      <c r="D93" s="128" t="s">
        <v>87</v>
      </c>
      <c r="E93" s="128" t="s">
        <v>88</v>
      </c>
      <c r="F93" s="128" t="s">
        <v>89</v>
      </c>
      <c r="G93" s="128" t="s">
        <v>90</v>
      </c>
      <c r="H93" s="128" t="s">
        <v>91</v>
      </c>
      <c r="I93" s="128" t="s">
        <v>92</v>
      </c>
      <c r="J93" s="128" t="s">
        <v>93</v>
      </c>
      <c r="K93" s="128" t="s">
        <v>94</v>
      </c>
      <c r="L93" s="129" t="s">
        <v>95</v>
      </c>
    </row>
    <row r="94" spans="1:13" s="33" customFormat="1" ht="15" customHeight="1" x14ac:dyDescent="0.25">
      <c r="A94" s="73" t="s">
        <v>50</v>
      </c>
      <c r="B94" s="125">
        <v>27</v>
      </c>
      <c r="C94" s="125">
        <v>11</v>
      </c>
      <c r="D94" s="125">
        <v>9</v>
      </c>
      <c r="E94" s="125">
        <v>3</v>
      </c>
      <c r="F94" s="125">
        <v>12</v>
      </c>
      <c r="G94" s="125">
        <v>1</v>
      </c>
      <c r="H94" s="125">
        <v>5</v>
      </c>
      <c r="I94" s="125">
        <v>1</v>
      </c>
      <c r="J94" s="125">
        <v>10</v>
      </c>
      <c r="K94" s="125">
        <v>13</v>
      </c>
      <c r="L94" s="126">
        <v>33</v>
      </c>
    </row>
    <row r="95" spans="1:13" s="33" customFormat="1" ht="15" customHeight="1" x14ac:dyDescent="0.25">
      <c r="A95" s="73" t="s">
        <v>51</v>
      </c>
      <c r="B95" s="74">
        <v>29</v>
      </c>
      <c r="C95" s="74">
        <v>11</v>
      </c>
      <c r="D95" s="74">
        <v>9</v>
      </c>
      <c r="E95" s="74">
        <v>3</v>
      </c>
      <c r="F95" s="74">
        <v>14</v>
      </c>
      <c r="G95" s="74">
        <v>1</v>
      </c>
      <c r="H95" s="74">
        <v>5</v>
      </c>
      <c r="I95" s="74">
        <v>1</v>
      </c>
      <c r="J95" s="74">
        <v>11</v>
      </c>
      <c r="K95" s="74">
        <v>14</v>
      </c>
      <c r="L95" s="75">
        <v>33</v>
      </c>
    </row>
    <row r="96" spans="1:13" s="33" customFormat="1" ht="15" customHeight="1" x14ac:dyDescent="0.25">
      <c r="A96" s="73" t="s">
        <v>52</v>
      </c>
      <c r="B96" s="74">
        <v>28</v>
      </c>
      <c r="C96" s="74">
        <v>11</v>
      </c>
      <c r="D96" s="74">
        <v>9</v>
      </c>
      <c r="E96" s="74">
        <v>3</v>
      </c>
      <c r="F96" s="74">
        <v>13</v>
      </c>
      <c r="G96" s="74">
        <v>1</v>
      </c>
      <c r="H96" s="74">
        <v>7</v>
      </c>
      <c r="I96" s="74">
        <v>1</v>
      </c>
      <c r="J96" s="74">
        <v>10</v>
      </c>
      <c r="K96" s="74">
        <v>14</v>
      </c>
      <c r="L96" s="75">
        <v>33</v>
      </c>
    </row>
    <row r="97" spans="1:13" s="33" customFormat="1" ht="15" customHeight="1" x14ac:dyDescent="0.25">
      <c r="A97" s="73" t="s">
        <v>53</v>
      </c>
      <c r="B97" s="74">
        <v>28</v>
      </c>
      <c r="C97" s="74">
        <v>11</v>
      </c>
      <c r="D97" s="74">
        <v>9</v>
      </c>
      <c r="E97" s="74">
        <v>3</v>
      </c>
      <c r="F97" s="74">
        <v>13</v>
      </c>
      <c r="G97" s="74">
        <v>1</v>
      </c>
      <c r="H97" s="74">
        <v>7</v>
      </c>
      <c r="I97" s="74">
        <v>2</v>
      </c>
      <c r="J97" s="74">
        <v>10</v>
      </c>
      <c r="K97" s="74">
        <v>14</v>
      </c>
      <c r="L97" s="75">
        <v>33</v>
      </c>
    </row>
    <row r="98" spans="1:13" s="33" customFormat="1" ht="15" customHeight="1" x14ac:dyDescent="0.25">
      <c r="A98" s="73" t="s">
        <v>54</v>
      </c>
      <c r="B98" s="74">
        <v>29</v>
      </c>
      <c r="C98" s="74">
        <v>11</v>
      </c>
      <c r="D98" s="74">
        <v>9</v>
      </c>
      <c r="E98" s="74">
        <v>2</v>
      </c>
      <c r="F98" s="74">
        <v>9</v>
      </c>
      <c r="G98" s="74">
        <v>1</v>
      </c>
      <c r="H98" s="74">
        <v>7</v>
      </c>
      <c r="I98" s="74">
        <v>3</v>
      </c>
      <c r="J98" s="74">
        <v>9</v>
      </c>
      <c r="K98" s="74">
        <v>12</v>
      </c>
      <c r="L98" s="75">
        <v>33</v>
      </c>
    </row>
    <row r="99" spans="1:13" s="33" customFormat="1" ht="15" customHeight="1" x14ac:dyDescent="0.25">
      <c r="A99" s="73" t="s">
        <v>55</v>
      </c>
      <c r="B99" s="74">
        <v>28</v>
      </c>
      <c r="C99" s="74">
        <v>11</v>
      </c>
      <c r="D99" s="74">
        <v>9</v>
      </c>
      <c r="E99" s="74">
        <v>2</v>
      </c>
      <c r="F99" s="74">
        <v>9</v>
      </c>
      <c r="G99" s="74">
        <v>1</v>
      </c>
      <c r="H99" s="74">
        <v>7</v>
      </c>
      <c r="I99" s="74">
        <v>2</v>
      </c>
      <c r="J99" s="74">
        <v>9</v>
      </c>
      <c r="K99" s="74">
        <v>13</v>
      </c>
      <c r="L99" s="75">
        <v>33</v>
      </c>
    </row>
    <row r="100" spans="1:13" s="33" customFormat="1" ht="15" customHeight="1" x14ac:dyDescent="0.25">
      <c r="A100" s="73" t="s">
        <v>56</v>
      </c>
      <c r="B100" s="74">
        <v>28</v>
      </c>
      <c r="C100" s="74">
        <v>11</v>
      </c>
      <c r="D100" s="74">
        <v>9</v>
      </c>
      <c r="E100" s="74">
        <v>3</v>
      </c>
      <c r="F100" s="74">
        <v>9</v>
      </c>
      <c r="G100" s="74">
        <v>1</v>
      </c>
      <c r="H100" s="74">
        <v>7</v>
      </c>
      <c r="I100" s="74">
        <v>3</v>
      </c>
      <c r="J100" s="74">
        <v>9</v>
      </c>
      <c r="K100" s="74">
        <v>14</v>
      </c>
      <c r="L100" s="75">
        <v>33</v>
      </c>
    </row>
    <row r="101" spans="1:13" s="33" customFormat="1" ht="15" customHeight="1" x14ac:dyDescent="0.25">
      <c r="A101" s="73" t="s">
        <v>57</v>
      </c>
      <c r="B101" s="74">
        <v>29</v>
      </c>
      <c r="C101" s="74">
        <v>11</v>
      </c>
      <c r="D101" s="74">
        <v>9</v>
      </c>
      <c r="E101" s="74">
        <v>3</v>
      </c>
      <c r="F101" s="74">
        <v>8</v>
      </c>
      <c r="G101" s="74">
        <v>1</v>
      </c>
      <c r="H101" s="74">
        <v>8</v>
      </c>
      <c r="I101" s="74">
        <v>3</v>
      </c>
      <c r="J101" s="74">
        <v>9</v>
      </c>
      <c r="K101" s="74">
        <v>14</v>
      </c>
      <c r="L101" s="75">
        <v>32</v>
      </c>
    </row>
    <row r="102" spans="1:13" s="33" customFormat="1" ht="15" customHeight="1" x14ac:dyDescent="0.25">
      <c r="A102" s="73" t="s">
        <v>58</v>
      </c>
      <c r="B102" s="74">
        <v>27</v>
      </c>
      <c r="C102" s="74">
        <v>11</v>
      </c>
      <c r="D102" s="74">
        <v>8</v>
      </c>
      <c r="E102" s="74">
        <v>3</v>
      </c>
      <c r="F102" s="74">
        <v>12</v>
      </c>
      <c r="G102" s="74">
        <v>1</v>
      </c>
      <c r="H102" s="74">
        <v>8</v>
      </c>
      <c r="I102" s="74">
        <v>3</v>
      </c>
      <c r="J102" s="74">
        <v>9</v>
      </c>
      <c r="K102" s="74">
        <v>14</v>
      </c>
      <c r="L102" s="75">
        <v>32</v>
      </c>
    </row>
    <row r="103" spans="1:13" s="33" customFormat="1" ht="15" customHeight="1" x14ac:dyDescent="0.25">
      <c r="A103" s="73" t="s">
        <v>59</v>
      </c>
      <c r="B103" s="74">
        <v>29</v>
      </c>
      <c r="C103" s="74">
        <v>11</v>
      </c>
      <c r="D103" s="74">
        <v>9</v>
      </c>
      <c r="E103" s="74">
        <v>1</v>
      </c>
      <c r="F103" s="74">
        <v>11</v>
      </c>
      <c r="G103" s="74">
        <v>1</v>
      </c>
      <c r="H103" s="74">
        <v>8</v>
      </c>
      <c r="I103" s="74">
        <v>3</v>
      </c>
      <c r="J103" s="74">
        <v>9</v>
      </c>
      <c r="K103" s="74">
        <v>13</v>
      </c>
      <c r="L103" s="75">
        <v>33</v>
      </c>
    </row>
    <row r="104" spans="1:13" s="33" customFormat="1" ht="15" customHeight="1" x14ac:dyDescent="0.25">
      <c r="A104" s="73" t="s">
        <v>60</v>
      </c>
      <c r="B104" s="74">
        <v>26</v>
      </c>
      <c r="C104" s="74">
        <v>11</v>
      </c>
      <c r="D104" s="74">
        <v>9</v>
      </c>
      <c r="E104" s="74">
        <v>1</v>
      </c>
      <c r="F104" s="74">
        <v>11</v>
      </c>
      <c r="G104" s="74">
        <v>1</v>
      </c>
      <c r="H104" s="74">
        <v>8</v>
      </c>
      <c r="I104" s="74">
        <v>3</v>
      </c>
      <c r="J104" s="74">
        <v>9</v>
      </c>
      <c r="K104" s="74">
        <v>13</v>
      </c>
      <c r="L104" s="75">
        <v>31</v>
      </c>
    </row>
    <row r="105" spans="1:13" s="33" customFormat="1" ht="15" customHeight="1" x14ac:dyDescent="0.25">
      <c r="A105" s="73" t="s">
        <v>61</v>
      </c>
      <c r="B105" s="74">
        <v>26</v>
      </c>
      <c r="C105" s="74">
        <v>11</v>
      </c>
      <c r="D105" s="74">
        <v>9</v>
      </c>
      <c r="E105" s="74">
        <v>1</v>
      </c>
      <c r="F105" s="74">
        <v>11</v>
      </c>
      <c r="G105" s="74">
        <v>0</v>
      </c>
      <c r="H105" s="74">
        <v>8</v>
      </c>
      <c r="I105" s="74">
        <v>3</v>
      </c>
      <c r="J105" s="74">
        <v>8</v>
      </c>
      <c r="K105" s="74">
        <v>13</v>
      </c>
      <c r="L105" s="75">
        <v>32</v>
      </c>
    </row>
    <row r="106" spans="1:13" s="33" customFormat="1" ht="15" customHeight="1" x14ac:dyDescent="0.25">
      <c r="A106" s="73" t="s">
        <v>62</v>
      </c>
      <c r="B106" s="74">
        <v>28</v>
      </c>
      <c r="C106" s="74">
        <v>11</v>
      </c>
      <c r="D106" s="74">
        <v>9</v>
      </c>
      <c r="E106" s="74">
        <v>1</v>
      </c>
      <c r="F106" s="74">
        <v>9</v>
      </c>
      <c r="G106" s="74">
        <v>0</v>
      </c>
      <c r="H106" s="74">
        <v>8</v>
      </c>
      <c r="I106" s="74">
        <v>3</v>
      </c>
      <c r="J106" s="74">
        <v>8</v>
      </c>
      <c r="K106" s="74">
        <v>13</v>
      </c>
      <c r="L106" s="75">
        <v>32</v>
      </c>
    </row>
    <row r="107" spans="1:13" s="33" customFormat="1" ht="15" customHeight="1" x14ac:dyDescent="0.25">
      <c r="A107" s="73" t="s">
        <v>63</v>
      </c>
      <c r="B107" s="74">
        <v>27</v>
      </c>
      <c r="C107" s="74">
        <v>11</v>
      </c>
      <c r="D107" s="74">
        <v>9</v>
      </c>
      <c r="E107" s="74">
        <v>1</v>
      </c>
      <c r="F107" s="74">
        <v>9</v>
      </c>
      <c r="G107" s="74">
        <v>0</v>
      </c>
      <c r="H107" s="74">
        <v>8</v>
      </c>
      <c r="I107" s="74">
        <v>4</v>
      </c>
      <c r="J107" s="74">
        <v>8</v>
      </c>
      <c r="K107" s="74">
        <v>13</v>
      </c>
      <c r="L107" s="75">
        <v>32</v>
      </c>
    </row>
    <row r="108" spans="1:13" s="33" customFormat="1" ht="15" customHeight="1" x14ac:dyDescent="0.25">
      <c r="A108" s="89" t="s">
        <v>64</v>
      </c>
      <c r="B108" s="74">
        <v>27</v>
      </c>
      <c r="C108" s="74">
        <v>11</v>
      </c>
      <c r="D108" s="74">
        <v>9</v>
      </c>
      <c r="E108" s="74">
        <v>1</v>
      </c>
      <c r="F108" s="74">
        <v>9</v>
      </c>
      <c r="G108" s="74">
        <v>0</v>
      </c>
      <c r="H108" s="74">
        <v>8</v>
      </c>
      <c r="I108" s="74">
        <v>4</v>
      </c>
      <c r="J108" s="74">
        <v>8</v>
      </c>
      <c r="K108" s="74">
        <v>13</v>
      </c>
      <c r="L108" s="75">
        <v>34</v>
      </c>
    </row>
    <row r="109" spans="1:13" s="91" customFormat="1" ht="15" customHeight="1" x14ac:dyDescent="0.25">
      <c r="A109" s="89" t="s">
        <v>75</v>
      </c>
      <c r="B109" s="74">
        <v>27</v>
      </c>
      <c r="C109" s="74">
        <v>11</v>
      </c>
      <c r="D109" s="74">
        <v>9</v>
      </c>
      <c r="E109" s="74">
        <v>0</v>
      </c>
      <c r="F109" s="74">
        <v>8</v>
      </c>
      <c r="G109" s="74">
        <v>1</v>
      </c>
      <c r="H109" s="74">
        <v>8</v>
      </c>
      <c r="I109" s="74">
        <v>4</v>
      </c>
      <c r="J109" s="74">
        <v>9</v>
      </c>
      <c r="K109" s="74">
        <v>13</v>
      </c>
      <c r="L109" s="75">
        <v>33</v>
      </c>
      <c r="M109" s="90"/>
    </row>
    <row r="110" spans="1:13" s="33" customFormat="1" ht="15" customHeight="1" x14ac:dyDescent="0.25">
      <c r="A110" s="98" t="s">
        <v>143</v>
      </c>
      <c r="B110" s="74">
        <v>27</v>
      </c>
      <c r="C110" s="74">
        <v>11</v>
      </c>
      <c r="D110" s="74">
        <v>9</v>
      </c>
      <c r="E110" s="74">
        <v>1</v>
      </c>
      <c r="F110" s="74">
        <v>9</v>
      </c>
      <c r="G110" s="74">
        <v>1</v>
      </c>
      <c r="H110" s="74">
        <v>8</v>
      </c>
      <c r="I110" s="74">
        <v>4</v>
      </c>
      <c r="J110" s="74">
        <v>8</v>
      </c>
      <c r="K110" s="74">
        <v>13</v>
      </c>
      <c r="L110" s="75">
        <v>33</v>
      </c>
    </row>
    <row r="111" spans="1:13" ht="17.25" customHeight="1" x14ac:dyDescent="0.25">
      <c r="A111" s="62" t="s">
        <v>85</v>
      </c>
      <c r="B111" s="63"/>
      <c r="C111" s="63"/>
      <c r="D111" s="63"/>
      <c r="E111" s="63"/>
      <c r="F111" s="63"/>
      <c r="G111" s="65"/>
      <c r="H111" s="63"/>
      <c r="I111" s="63"/>
      <c r="J111" s="63"/>
      <c r="K111" s="63"/>
      <c r="L111" s="63"/>
    </row>
    <row r="112" spans="1:13" ht="12" customHeight="1" x14ac:dyDescent="0.25">
      <c r="A112" s="40" t="s">
        <v>68</v>
      </c>
      <c r="B112" s="63"/>
      <c r="C112" s="63"/>
      <c r="D112" s="63"/>
      <c r="E112" s="63"/>
      <c r="F112" s="63"/>
      <c r="G112" s="63"/>
      <c r="H112" s="63"/>
      <c r="I112" s="63"/>
      <c r="J112" s="63"/>
      <c r="K112" s="63"/>
      <c r="L112" s="63"/>
    </row>
    <row r="113" spans="1:12" ht="12" customHeight="1" x14ac:dyDescent="0.25">
      <c r="A113" s="62" t="s">
        <v>69</v>
      </c>
      <c r="B113" s="63"/>
      <c r="C113" s="63"/>
      <c r="D113" s="63"/>
      <c r="E113" s="63"/>
      <c r="F113" s="63"/>
      <c r="G113" s="63"/>
      <c r="H113" s="63"/>
      <c r="I113" s="63"/>
      <c r="J113" s="63"/>
      <c r="K113" s="63"/>
      <c r="L113" s="63"/>
    </row>
    <row r="114" spans="1:12" s="33" customFormat="1" ht="24" customHeight="1" x14ac:dyDescent="0.25">
      <c r="A114" s="32" t="s">
        <v>188</v>
      </c>
      <c r="B114" s="32"/>
      <c r="C114" s="32"/>
      <c r="D114" s="32"/>
      <c r="E114" s="32"/>
      <c r="F114" s="32"/>
      <c r="G114" s="32"/>
      <c r="H114" s="32"/>
      <c r="I114" s="32"/>
      <c r="J114" s="32"/>
      <c r="K114" s="32"/>
      <c r="L114" s="32"/>
    </row>
    <row r="115" spans="1:12" ht="15" customHeight="1" x14ac:dyDescent="0.25">
      <c r="A115" s="58" t="s">
        <v>19</v>
      </c>
      <c r="B115"/>
      <c r="C115"/>
      <c r="D115"/>
      <c r="E115"/>
      <c r="F115"/>
      <c r="G115"/>
      <c r="H115"/>
      <c r="I115"/>
      <c r="J115"/>
      <c r="K115"/>
      <c r="L115"/>
    </row>
  </sheetData>
  <mergeCells count="1">
    <mergeCell ref="A2:B2"/>
  </mergeCells>
  <phoneticPr fontId="0" type="noConversion"/>
  <hyperlinks>
    <hyperlink ref="A2" location="'Table of contents'!A1" display="Back to Table of Contents" xr:uid="{00000000-0004-0000-0800-000000000000}"/>
    <hyperlink ref="A2:B2" location="'Table des matières'!A1" display="Retour à la table des matières" xr:uid="{00000000-0004-0000-0800-000001000000}"/>
  </hyperlinks>
  <pageMargins left="0.74803149606299202" right="0.74803149606299202" top="0.74803149606299202" bottom="0.59055118110236204" header="0.39370078740157499" footer="0.39370078740157499"/>
  <pageSetup orientation="landscape" r:id="rId1"/>
  <headerFooter alignWithMargins="0">
    <oddFooter>&amp;L&amp;9© 2023 ICIS&amp;R&amp;9&amp;P</oddFooter>
  </headerFooter>
  <ignoredErrors>
    <ignoredError sqref="B25:L25 B26:L41" calculatedColumn="1"/>
  </ignoredErrors>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CC836E0623A34FA7DDFCCA112583B5" ma:contentTypeVersion="21" ma:contentTypeDescription="Create a new document." ma:contentTypeScope="" ma:versionID="b5e8550a6166dc32b03100fae809d06c">
  <xsd:schema xmlns:xsd="http://www.w3.org/2001/XMLSchema" xmlns:xs="http://www.w3.org/2001/XMLSchema" xmlns:p="http://schemas.microsoft.com/office/2006/metadata/properties" xmlns:ns2="ec50aebf-6c9f-4919-8f02-46a44c304ebf" xmlns:ns3="ce2dddb8-8878-4e8c-a1f1-6d9040b9696f" targetNamespace="http://schemas.microsoft.com/office/2006/metadata/properties" ma:root="true" ma:fieldsID="a8f750b3d8179fef9ebfb2cd0f60299d" ns2:_="" ns3:_="">
    <xsd:import namespace="ec50aebf-6c9f-4919-8f02-46a44c304ebf"/>
    <xsd:import namespace="ce2dddb8-8878-4e8c-a1f1-6d9040b969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ApprovalStatus" minOccurs="0"/>
                <xsd:element ref="ns2:AdditionalComme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0aebf-6c9f-4919-8f02-46a44c304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ApprovalStatus" ma:index="20" nillable="true" ma:displayName="Approved?" ma:format="Dropdown" ma:internalName="ApprovalStatus">
      <xsd:simpleType>
        <xsd:restriction base="dms:Text">
          <xsd:maxLength value="255"/>
        </xsd:restriction>
      </xsd:simpleType>
    </xsd:element>
    <xsd:element name="AdditionalComments" ma:index="21" nillable="true" ma:displayName="Additional Comments" ma:description="Any additional comments that may need to be considered at a later date." ma:format="Dropdown" ma:internalName="AdditionalComments">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dddb8-8878-4e8c-a1f1-6d9040b9696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a192c9f-5488-436b-a974-5709c115992c}" ma:internalName="TaxCatchAll" ma:showField="CatchAllData" ma:web="ce2dddb8-8878-4e8c-a1f1-6d9040b969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c50aebf-6c9f-4919-8f02-46a44c304ebf">
      <Terms xmlns="http://schemas.microsoft.com/office/infopath/2007/PartnerControls"/>
    </lcf76f155ced4ddcb4097134ff3c332f>
    <AdditionalComments xmlns="ec50aebf-6c9f-4919-8f02-46a44c304ebf" xsi:nil="true"/>
    <ApprovalStatus xmlns="ec50aebf-6c9f-4919-8f02-46a44c304ebf" xsi:nil="true"/>
    <TaxCatchAll xmlns="ce2dddb8-8878-4e8c-a1f1-6d9040b9696f" xsi:nil="true"/>
  </documentManagement>
</p:properties>
</file>

<file path=customXml/itemProps1.xml><?xml version="1.0" encoding="utf-8"?>
<ds:datastoreItem xmlns:ds="http://schemas.openxmlformats.org/officeDocument/2006/customXml" ds:itemID="{EF1BC1EC-88B8-4142-A0DF-C5F65B98A88C}">
  <ds:schemaRefs>
    <ds:schemaRef ds:uri="http://schemas.microsoft.com/sharepoint/v3/contenttype/forms"/>
  </ds:schemaRefs>
</ds:datastoreItem>
</file>

<file path=customXml/itemProps2.xml><?xml version="1.0" encoding="utf-8"?>
<ds:datastoreItem xmlns:ds="http://schemas.openxmlformats.org/officeDocument/2006/customXml" ds:itemID="{AD8C4980-AD1A-43B4-A5D7-4C1B80E84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0aebf-6c9f-4919-8f02-46a44c304ebf"/>
    <ds:schemaRef ds:uri="ce2dddb8-8878-4e8c-a1f1-6d9040b96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A5580F-868E-4910-966B-0CD90B33AB9E}">
  <ds:schemaRefs>
    <ds:schemaRef ds:uri="http://schemas.openxmlformats.org/package/2006/metadata/core-properties"/>
    <ds:schemaRef ds:uri="http://purl.org/dc/dcmitype/"/>
    <ds:schemaRef ds:uri="http://purl.org/dc/elements/1.1/"/>
    <ds:schemaRef ds:uri="ce2dddb8-8878-4e8c-a1f1-6d9040b9696f"/>
    <ds:schemaRef ds:uri="http://schemas.microsoft.com/office/2006/documentManagement/types"/>
    <ds:schemaRef ds:uri="http://schemas.microsoft.com/office/infopath/2007/PartnerControls"/>
    <ds:schemaRef ds:uri="http://purl.org/dc/terms/"/>
    <ds:schemaRef ds:uri="ec50aebf-6c9f-4919-8f02-46a44c304eb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60</vt:i4>
      </vt:variant>
    </vt:vector>
  </HeadingPairs>
  <TitlesOfParts>
    <vt:vector size="77" baseType="lpstr">
      <vt:lpstr>Dépenses hosp., 2005 à 2021</vt:lpstr>
      <vt:lpstr>Avis aux lecteurs</vt:lpstr>
      <vt:lpstr>Table des matières</vt:lpstr>
      <vt:lpstr>Définitions</vt:lpstr>
      <vt:lpstr>Méthodologie</vt:lpstr>
      <vt:lpstr>Canada (excl. Qc et Nun.)</vt:lpstr>
      <vt:lpstr>T.-N.-L.</vt:lpstr>
      <vt:lpstr>Î.-P.-É.</vt:lpstr>
      <vt:lpstr>N.-É.</vt:lpstr>
      <vt:lpstr>N.-B.</vt:lpstr>
      <vt:lpstr>Ont.</vt:lpstr>
      <vt:lpstr>Man.</vt:lpstr>
      <vt:lpstr>Sask.</vt:lpstr>
      <vt:lpstr>Alb.</vt:lpstr>
      <vt:lpstr>C.-B.</vt:lpstr>
      <vt:lpstr>Yn</vt:lpstr>
      <vt:lpstr>T.N.-O.</vt:lpstr>
      <vt:lpstr>Title_Tableau1.1a..L22</vt:lpstr>
      <vt:lpstr>Title_Tableau1.1b..L41</vt:lpstr>
      <vt:lpstr>Title_Tableau1.2a..L66</vt:lpstr>
      <vt:lpstr>Title_Tableau1.2b..L85</vt:lpstr>
      <vt:lpstr>Title_Tableau1.3..L108</vt:lpstr>
      <vt:lpstr>Title_Tableau10.1a..L22</vt:lpstr>
      <vt:lpstr>Title_Tableau10.1b..L41</vt:lpstr>
      <vt:lpstr>Title_Tableau10.2a..L67</vt:lpstr>
      <vt:lpstr>Title_Tableau10.2b..L86</vt:lpstr>
      <vt:lpstr>Title_Tableau10.3..L110</vt:lpstr>
      <vt:lpstr>Title_Tableau11.1a..L22</vt:lpstr>
      <vt:lpstr>Title_Tableau11.1b..L41</vt:lpstr>
      <vt:lpstr>Title_Tableau11.2a..L67</vt:lpstr>
      <vt:lpstr>Title_Tableau11.2b..L86</vt:lpstr>
      <vt:lpstr>Title_Tableau11.3..L110</vt:lpstr>
      <vt:lpstr>Title_Tableau12.1a..L22</vt:lpstr>
      <vt:lpstr>Title_Tableau12.1b..L41</vt:lpstr>
      <vt:lpstr>Title_Tableau12.2a..L67</vt:lpstr>
      <vt:lpstr>Title_Tableau12.2b..L86</vt:lpstr>
      <vt:lpstr>Title_Tableau12.3..L110</vt:lpstr>
      <vt:lpstr>Title_Tableau2.1a..L22</vt:lpstr>
      <vt:lpstr>Title_Tableau2.1b..L41</vt:lpstr>
      <vt:lpstr>Title_Tableau2.2a..L67</vt:lpstr>
      <vt:lpstr>Title_Tableau2.2b..L86</vt:lpstr>
      <vt:lpstr>Title_Tableau2.3..L110</vt:lpstr>
      <vt:lpstr>Title_Tableau3.1a..L22</vt:lpstr>
      <vt:lpstr>Title_Tableau3.1b..L41</vt:lpstr>
      <vt:lpstr>Title_Tableau3.2a..L67</vt:lpstr>
      <vt:lpstr>Title_Tableau3.2b..L86</vt:lpstr>
      <vt:lpstr>Title_Tableau3.3..L110</vt:lpstr>
      <vt:lpstr>Title_Tableau4.1a..L22</vt:lpstr>
      <vt:lpstr>Title_Tableau4.1b..L41</vt:lpstr>
      <vt:lpstr>Title_Tableau4.2a..L67</vt:lpstr>
      <vt:lpstr>Title_Tableau4.2b..L86</vt:lpstr>
      <vt:lpstr>Title_Tableau4.3..L110</vt:lpstr>
      <vt:lpstr>Title_Tableau5.1a..L22</vt:lpstr>
      <vt:lpstr>Title_Tableau5.1b..L41</vt:lpstr>
      <vt:lpstr>Title_Tableau5.2a..L67</vt:lpstr>
      <vt:lpstr>Title_Tableau5.2b..L86</vt:lpstr>
      <vt:lpstr>Title_Tableau5.3..L110</vt:lpstr>
      <vt:lpstr>Title_Tableau6.1a..L22</vt:lpstr>
      <vt:lpstr>Title_Tableau6.1b..L41</vt:lpstr>
      <vt:lpstr>Title_Tableau6.2a..L66</vt:lpstr>
      <vt:lpstr>Title_Tableau6.2b..L85</vt:lpstr>
      <vt:lpstr>Title_Tableau6.3..L108</vt:lpstr>
      <vt:lpstr>Title_Tableau7.1a..L22</vt:lpstr>
      <vt:lpstr>Title_Tableau7.1b..L41</vt:lpstr>
      <vt:lpstr>Title_Tableau7.2a..L67</vt:lpstr>
      <vt:lpstr>Title_Tableau7.2b..L86</vt:lpstr>
      <vt:lpstr>Title_Tableau7.3..L110</vt:lpstr>
      <vt:lpstr>Title_Tableau8.1a..L22</vt:lpstr>
      <vt:lpstr>Title_Tableau8.1b..L41</vt:lpstr>
      <vt:lpstr>Title_Tableau8.2a..L67</vt:lpstr>
      <vt:lpstr>Title_Tableau8.2b..L86</vt:lpstr>
      <vt:lpstr>Title_Tableau8.3..L110</vt:lpstr>
      <vt:lpstr>Title_Tableau9.1a..L22</vt:lpstr>
      <vt:lpstr>Title_Tableau9.1b..L41</vt:lpstr>
      <vt:lpstr>Title_Tableau9.2a..L67</vt:lpstr>
      <vt:lpstr>Title_Tableau9.2b..L86</vt:lpstr>
      <vt:lpstr>Title_Tableau9.3..L110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Tendances des dépenses hospitalières, 2005-2006 à 2021-2022, tableaux de données — série C : coût direct moyen par patient selon le centre d’activité choisi</dc:title>
  <dc:subject/>
  <dc:creator/>
  <cp:keywords>Cette série de tableaux de données contient de l’information sur le coût direct moyen par patient par centre d’activité, selon la province ou le territoire, de 2005-2006 à 2020-2021.</cp:keywords>
  <dc:description/>
  <cp:lastModifiedBy/>
  <cp:revision>1</cp:revision>
  <dcterms:created xsi:type="dcterms:W3CDTF">2022-08-18T14:41:43Z</dcterms:created>
  <dcterms:modified xsi:type="dcterms:W3CDTF">2023-08-18T14:18:54Z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0x01010088CC836E0623A34FA7DDFCCA112583B5</vt:lpwstr>
  </property>
  <property fmtid="{D5CDD505-2E9C-101B-9397-08002B2CF9AE}" pid="3" name="MediaServiceImageTags">
    <vt:lpwstr/>
  </property>
</Properties>
</file>