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0" yWindow="-30" windowWidth="9945" windowHeight="9315" tabRatio="895"/>
  </bookViews>
  <sheets>
    <sheet name="Extra-Renal Transplants" sheetId="36" r:id="rId1"/>
    <sheet name="Notes to readers" sheetId="37" r:id="rId2"/>
    <sheet name="Table of contents" sheetId="38" r:id="rId3"/>
    <sheet name="Table 35. Waiting list" sheetId="4" r:id="rId4"/>
    <sheet name="Table 36. Transplants" sheetId="5" r:id="rId5"/>
    <sheet name="Table 37. Transplants" sheetId="6" r:id="rId6"/>
    <sheet name="Table 38. Diagnosis" sheetId="7" r:id="rId7"/>
    <sheet name="Figure 11. Medical status" sheetId="1" r:id="rId8"/>
    <sheet name="Figure 12. Transplant recipient" sheetId="2" r:id="rId9"/>
    <sheet name="Figure 13. Survival" sheetId="3" r:id="rId10"/>
    <sheet name="Table 39. Prevalent" sheetId="39" r:id="rId11"/>
    <sheet name="Table 40. Waiting list" sheetId="43" r:id="rId12"/>
    <sheet name="Table 41. Transplants" sheetId="44" r:id="rId13"/>
    <sheet name="Table 42. Diagnosis" sheetId="45" r:id="rId14"/>
    <sheet name="Figure 14. Transplant recipient" sheetId="46" r:id="rId15"/>
    <sheet name="Figure 15. Medical status" sheetId="47" r:id="rId16"/>
    <sheet name="Figure 16. Survival" sheetId="48" r:id="rId17"/>
    <sheet name="Table 43. Prevalent" sheetId="49" r:id="rId18"/>
    <sheet name="Table 44. Waiting list" sheetId="53" r:id="rId19"/>
    <sheet name="Table 45. Transplants" sheetId="54" r:id="rId20"/>
    <sheet name="Table 46. Transplants" sheetId="55" r:id="rId21"/>
    <sheet name="Table 47. Diagnosis" sheetId="56" r:id="rId22"/>
    <sheet name="Figure 17. Transplant recipient" sheetId="57" r:id="rId23"/>
    <sheet name="Figure 18. Survival" sheetId="58" r:id="rId24"/>
    <sheet name="Table 48. Prevalent" sheetId="59" r:id="rId25"/>
    <sheet name="Table 49. Waiting list" sheetId="63" r:id="rId26"/>
    <sheet name="Table 50. Transplants" sheetId="64" r:id="rId27"/>
    <sheet name="Table 51. Transplants" sheetId="65" r:id="rId28"/>
    <sheet name="Figure 19. Transplant recipient" sheetId="66" r:id="rId29"/>
    <sheet name="Figure 20. Survival" sheetId="67" r:id="rId30"/>
    <sheet name="Table 52. Transplants" sheetId="71" r:id="rId31"/>
  </sheets>
  <definedNames>
    <definedName name="IDX" localSheetId="28">'Figure 19. Transplant recipient'!#REF!</definedName>
    <definedName name="IDX" localSheetId="29">'Figure 20. Survival'!$A$3</definedName>
    <definedName name="IDX" localSheetId="26">'Table 50. Transplants'!$A$3</definedName>
    <definedName name="IDX" localSheetId="27">'Table 51. Transplants'!$A$3</definedName>
    <definedName name="IDX" localSheetId="30">'Table 52. Transplants'!$A$3</definedName>
    <definedName name="_xlnm.Print_Area" localSheetId="0">'Extra-Renal Transplants'!$A$2:$A$23</definedName>
    <definedName name="_xlnm.Print_Area" localSheetId="7">'Figure 11. Medical status'!$A$3:$K$18</definedName>
    <definedName name="_xlnm.Print_Area" localSheetId="8">'Figure 12. Transplant recipient'!$A$3:$G$16</definedName>
    <definedName name="_xlnm.Print_Area" localSheetId="9">'Figure 13. Survival'!$A$3:$K$13</definedName>
    <definedName name="_xlnm.Print_Area" localSheetId="14">'Figure 14. Transplant recipient'!$A$3:$G$16</definedName>
    <definedName name="_xlnm.Print_Area" localSheetId="15">'Figure 15. Medical status'!$A$3:$K$16</definedName>
    <definedName name="_xlnm.Print_Area" localSheetId="16">'Figure 16. Survival'!$A$3:$K$13</definedName>
    <definedName name="_xlnm.Print_Area" localSheetId="22">'Figure 17. Transplant recipient'!$A$3:$F$16</definedName>
    <definedName name="_xlnm.Print_Area" localSheetId="23">'Figure 18. Survival'!$A$3:$K$13</definedName>
    <definedName name="_xlnm.Print_Area" localSheetId="28">'Figure 19. Transplant recipient'!$A$3:$H$12</definedName>
    <definedName name="_xlnm.Print_Area" localSheetId="29">'Figure 20. Survival'!$A$3:$K$13</definedName>
    <definedName name="_xlnm.Print_Area" localSheetId="1">'Notes to readers'!$A$1:$A$3</definedName>
    <definedName name="_xlnm.Print_Area" localSheetId="3">'Table 35. Waiting list'!$A$3:$L$12</definedName>
    <definedName name="_xlnm.Print_Area" localSheetId="4">'Table 36. Transplants'!$A$3:$L$15</definedName>
    <definedName name="_xlnm.Print_Area" localSheetId="5">'Table 37. Transplants'!$A$3:$L$11</definedName>
    <definedName name="_xlnm.Print_Area" localSheetId="6">'Table 38. Diagnosis'!$A$3:$H$22</definedName>
    <definedName name="_xlnm.Print_Area" localSheetId="10">'Table 39. Prevalent'!$A$3:$K$18</definedName>
    <definedName name="_xlnm.Print_Area" localSheetId="11">'Table 40. Waiting list'!$A$3:$L$12</definedName>
    <definedName name="_xlnm.Print_Area" localSheetId="12">'Table 41. Transplants'!$A$3:$L$16</definedName>
    <definedName name="_xlnm.Print_Area" localSheetId="13">'Table 42. Diagnosis'!$A$3:$H$18</definedName>
    <definedName name="_xlnm.Print_Area" localSheetId="17">'Table 43. Prevalent'!$A$2:$K$16</definedName>
    <definedName name="_xlnm.Print_Area" localSheetId="18">'Table 44. Waiting list'!$A$3:$L$13</definedName>
    <definedName name="_xlnm.Print_Area" localSheetId="19">'Table 45. Transplants'!$A$3:$L$12</definedName>
    <definedName name="_xlnm.Print_Area" localSheetId="20">'Table 46. Transplants'!$A$3:$L$13</definedName>
    <definedName name="_xlnm.Print_Area" localSheetId="21">'Table 47. Diagnosis'!$A$3:$G$20</definedName>
    <definedName name="_xlnm.Print_Area" localSheetId="24">'Table 48. Prevalent'!$A$3:$K$14</definedName>
    <definedName name="_xlnm.Print_Area" localSheetId="25">'Table 49. Waiting list'!$A$3:$L$12</definedName>
    <definedName name="_xlnm.Print_Area" localSheetId="26">'Table 50. Transplants'!$A$3:$L$13</definedName>
    <definedName name="_xlnm.Print_Area" localSheetId="27">'Table 51. Transplants'!$A$3:$L$10</definedName>
    <definedName name="_xlnm.Print_Area" localSheetId="30">'Table 52. Transplants'!$A$3:$H$14</definedName>
    <definedName name="_xlnm.Print_Area" localSheetId="2">'Table of contents'!$A$1:$A$28</definedName>
    <definedName name="Title..B16.12">'Figure 12. Transplant recipient'!$A$11</definedName>
    <definedName name="Title..B16.14">'Figure 14. Transplant recipient'!$A$11</definedName>
    <definedName name="Title..B16.17">'Figure 17. Transplant recipient'!$A$11</definedName>
    <definedName name="Title..D12.19">'Figure 19. Transplant recipient'!$A$10</definedName>
    <definedName name="Title..G13.47">'Table 47. Diagnosis'!$A$4</definedName>
    <definedName name="Title..H10">'Table 52. Transplants'!$A$4</definedName>
    <definedName name="Title..H12.42">'Table 42. Diagnosis'!$A$4</definedName>
    <definedName name="Title..H16.38">'Table 38. Diagnosis'!$A$4</definedName>
    <definedName name="Title..K10.48">'Table 48. Prevalent'!$A$4</definedName>
    <definedName name="Title..K11.43">'Table 43. Prevalent'!$A$4</definedName>
    <definedName name="Title..K13.13">'Figure 13. Survival'!$A$9</definedName>
    <definedName name="Title..K13.16">'Figure 16. Survival'!$A$9</definedName>
    <definedName name="Title..K13.18">'Figure 18. Survival'!$A$9</definedName>
    <definedName name="Title..K13.20">'Figure 20. Survival'!$A$9</definedName>
    <definedName name="Title..K13.39">'Table 39. Prevalent'!$A$4</definedName>
    <definedName name="Title..K16.15">'Figure 15. Medical status'!$A$10</definedName>
    <definedName name="Title..K18.11">'Figure 11. Medical status'!$A$11</definedName>
    <definedName name="Title..L11.36">'Table 36. Transplants'!$A$4</definedName>
    <definedName name="Title..L12.41">'Table 41. Transplants'!$A$4</definedName>
    <definedName name="Title..L6.51">'Table 51. Transplants'!$A$4</definedName>
    <definedName name="Title..L7.37">'Table 37. Transplants'!$A$4</definedName>
    <definedName name="Title..L7.49">'Table 49. Waiting list'!$A$4</definedName>
    <definedName name="Title..L8.35">'Table 35. Waiting list'!$A$4</definedName>
    <definedName name="Title..L8.40">'Table 40. Waiting list'!$A$4</definedName>
    <definedName name="Title..L8.45">'Table 45. Transplants'!$A$4</definedName>
    <definedName name="Title..L8.50">'Table 50. Transplants'!$A$4</definedName>
    <definedName name="Title..L9.44">'Table 44. Waiting list'!$A$4</definedName>
    <definedName name="Title..L9.46">'Table 46. Transplants'!$A$4</definedName>
  </definedNames>
  <calcPr calcId="162913"/>
</workbook>
</file>

<file path=xl/calcChain.xml><?xml version="1.0" encoding="utf-8"?>
<calcChain xmlns="http://schemas.openxmlformats.org/spreadsheetml/2006/main">
  <c r="L7" i="43" l="1"/>
  <c r="L8" i="53"/>
  <c r="L7" i="4"/>
  <c r="L5" i="65" l="1"/>
  <c r="L6" i="65"/>
  <c r="L8" i="64"/>
  <c r="L5" i="63"/>
  <c r="L6" i="63"/>
  <c r="L7" i="63"/>
  <c r="L5" i="53" l="1"/>
  <c r="L6" i="53"/>
  <c r="L7" i="53"/>
  <c r="L9" i="53"/>
  <c r="L5" i="43" l="1"/>
  <c r="L6" i="43"/>
  <c r="L8" i="43"/>
  <c r="L8" i="4" l="1"/>
  <c r="L6" i="4"/>
  <c r="L5" i="4"/>
</calcChain>
</file>

<file path=xl/sharedStrings.xml><?xml version="1.0" encoding="utf-8"?>
<sst xmlns="http://schemas.openxmlformats.org/spreadsheetml/2006/main" count="561" uniqueCount="249">
  <si>
    <t>Status 1</t>
  </si>
  <si>
    <t>Status 1T and 2</t>
  </si>
  <si>
    <t>Status 3</t>
  </si>
  <si>
    <t>Status 3F</t>
  </si>
  <si>
    <t>Status 4</t>
  </si>
  <si>
    <t>Status 4F</t>
  </si>
  <si>
    <t>B.C.</t>
  </si>
  <si>
    <t>Alta.</t>
  </si>
  <si>
    <t>Ont.</t>
  </si>
  <si>
    <t>3 months</t>
  </si>
  <si>
    <t>1 year</t>
  </si>
  <si>
    <t>3 years</t>
  </si>
  <si>
    <t>5 years</t>
  </si>
  <si>
    <t>Total</t>
  </si>
  <si>
    <t>Hepatitis C</t>
  </si>
  <si>
    <t>Hepatitis B</t>
  </si>
  <si>
    <t>Other hepatitis</t>
  </si>
  <si>
    <t>Alcoholic cirrhosis</t>
  </si>
  <si>
    <t>Cancer</t>
  </si>
  <si>
    <t>Cholestatic liver disease</t>
  </si>
  <si>
    <t>Sask./Man.</t>
  </si>
  <si>
    <t>Atlantic</t>
  </si>
  <si>
    <t>Source</t>
  </si>
  <si>
    <t>Note</t>
  </si>
  <si>
    <t xml:space="preserve"> </t>
  </si>
  <si>
    <t>media@cihi.ca</t>
  </si>
  <si>
    <t>For media inquiries:</t>
  </si>
  <si>
    <t>corr@cihi.ca</t>
  </si>
  <si>
    <t>For data-specific information:</t>
  </si>
  <si>
    <t>• Snapshot</t>
  </si>
  <si>
    <t>• Data tables</t>
  </si>
  <si>
    <t>Age 0–17</t>
  </si>
  <si>
    <t>Age 18+</t>
  </si>
  <si>
    <t>Other*</t>
  </si>
  <si>
    <t>Age &lt;1</t>
  </si>
  <si>
    <t>Age 1–10</t>
  </si>
  <si>
    <t>Age 11–17</t>
  </si>
  <si>
    <t>Age 18–34</t>
  </si>
  <si>
    <t>Age 35–59</t>
  </si>
  <si>
    <t>Age 60+</t>
  </si>
  <si>
    <t>Province</t>
  </si>
  <si>
    <t>&lt;5</t>
  </si>
  <si>
    <t>N.L.</t>
  </si>
  <si>
    <t>N.S.</t>
  </si>
  <si>
    <t>N.B.</t>
  </si>
  <si>
    <t>Man.</t>
  </si>
  <si>
    <t>Sask.</t>
  </si>
  <si>
    <t>Canada</t>
  </si>
  <si>
    <t>Talk to us</t>
  </si>
  <si>
    <t>Table of contents</t>
  </si>
  <si>
    <t>Notes to readers</t>
  </si>
  <si>
    <t>Deaths on waiting list</t>
  </si>
  <si>
    <t>Total: All ages</t>
  </si>
  <si>
    <t>Liver only</t>
  </si>
  <si>
    <t>Liver combinations</t>
  </si>
  <si>
    <t>Cryptogenic cirrhosis</t>
  </si>
  <si>
    <t>Metabolic disorders</t>
  </si>
  <si>
    <t>Unknown/missing</t>
  </si>
  <si>
    <t>RPMP: Rate per million population.</t>
  </si>
  <si>
    <t>Additional resources</t>
  </si>
  <si>
    <t>Primary biliary atresia</t>
  </si>
  <si>
    <t>Notes</t>
  </si>
  <si>
    <t>Back to the Table of contents</t>
  </si>
  <si>
    <t>Data from the Atlantic provinces was combined, as was data from Saskatchewan and Manitoba, because of 
small numbers.</t>
  </si>
  <si>
    <t>Cell values from 1 to 4 are suppressed in accordance with CIHI’s privacy policy.</t>
  </si>
  <si>
    <t>Diagnosis</t>
  </si>
  <si>
    <t>Percentages may not add up to 100 because of rounding.</t>
  </si>
  <si>
    <t>Total waiting list</t>
  </si>
  <si>
    <t>Number of patients</t>
  </si>
  <si>
    <t>Number of transplants</t>
  </si>
  <si>
    <t>Medical status</t>
  </si>
  <si>
    <t>Crude RPMP</t>
  </si>
  <si>
    <t>Adult: First graft, age 18+, deceased donor</t>
  </si>
  <si>
    <t>Adult: Re-transplants, age 18+</t>
  </si>
  <si>
    <t>Province of residence</t>
  </si>
  <si>
    <t>Time point</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</si>
  <si>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</si>
  <si>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</si>
  <si>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To find other information on this subject, use the following search terms: organ failure, organ transplant, transplantation, organ donor, dialysis, end-stage kidney disease (ESKD), CORR, liver transplantation, 
heart transplantation, lung transplantation, pancreas transplantation, intestine transplantation.</t>
  </si>
  <si>
    <t>Waiting list</t>
  </si>
  <si>
    <t>Re-transplants</t>
  </si>
  <si>
    <t>Adult: First graft, age 60+</t>
  </si>
  <si>
    <t>Adult: First graft, age 35–59</t>
  </si>
  <si>
    <t>Adult: First graft, age 18–34</t>
  </si>
  <si>
    <t>Pediatric: First graft, age 11–17</t>
  </si>
  <si>
    <t>Pediatric: First graft, age 1–10</t>
  </si>
  <si>
    <t>Pediatric: First graft, age &lt;1</t>
  </si>
  <si>
    <t>Ischemic cardiomyopathy</t>
  </si>
  <si>
    <t>Idiopathic cardiomyopathy</t>
  </si>
  <si>
    <t>Dilated cardiomyopathy</t>
  </si>
  <si>
    <t>Cardiomyopathy unspecified</t>
  </si>
  <si>
    <t>Congenital</t>
  </si>
  <si>
    <t>Status 2</t>
  </si>
  <si>
    <t>Cell values from 1 to 4 are suppressed in accordance with CIHI’s privacy policy. Suppressed values are not included in the Canada totals.</t>
  </si>
  <si>
    <t>Heart–lung</t>
  </si>
  <si>
    <t>Single lung</t>
  </si>
  <si>
    <t>Bilateral lung</t>
  </si>
  <si>
    <t>First graft, age 0–17</t>
  </si>
  <si>
    <t>First graft, age 18+</t>
  </si>
  <si>
    <r>
      <t>Heart</t>
    </r>
    <r>
      <rPr>
        <b/>
        <sz val="11"/>
        <color theme="1"/>
        <rFont val="Calibri"/>
        <family val="2"/>
      </rPr>
      <t>–l</t>
    </r>
    <r>
      <rPr>
        <b/>
        <sz val="11"/>
        <color theme="1"/>
        <rFont val="Arial"/>
        <family val="2"/>
      </rPr>
      <t>ung</t>
    </r>
  </si>
  <si>
    <t>Living-donor lobar</t>
  </si>
  <si>
    <t>Type of transplant</t>
  </si>
  <si>
    <t>COPD: Chronic obstructive pulmonary disease.</t>
  </si>
  <si>
    <t>* More than 1 diagnosis can be reported for a patient.</t>
  </si>
  <si>
    <r>
      <t>Other</t>
    </r>
    <r>
      <rPr>
        <b/>
        <vertAlign val="superscript"/>
        <sz val="11"/>
        <color theme="1"/>
        <rFont val="Calibri"/>
        <family val="2"/>
      </rPr>
      <t>†</t>
    </r>
  </si>
  <si>
    <t>Primary pulmonary hypertension</t>
  </si>
  <si>
    <t>Idiopathic pulmonary fibrosis</t>
  </si>
  <si>
    <t>Emphysema/COPD</t>
  </si>
  <si>
    <t>Cystic fibrosis</t>
  </si>
  <si>
    <t>Alpha-1-antitrypsin deficiency</t>
  </si>
  <si>
    <t>Sources</t>
  </si>
  <si>
    <t xml:space="preserve">3 years </t>
  </si>
  <si>
    <t>SKP: Simultaneous kidney–pancreas transplant; PAK: Pancreas after kidney transplant; PTA: Pancreas transplant alone.</t>
  </si>
  <si>
    <t>PAK/PTA</t>
  </si>
  <si>
    <t>SKP</t>
  </si>
  <si>
    <t>PTA</t>
  </si>
  <si>
    <t>PAK</t>
  </si>
  <si>
    <t>Procedures</t>
  </si>
  <si>
    <t>Patients</t>
  </si>
  <si>
    <t>Islet cell transplants</t>
  </si>
  <si>
    <t>Male</t>
  </si>
  <si>
    <t>Female</t>
  </si>
  <si>
    <t>Sex</t>
  </si>
  <si>
    <t>Liver–kidney–small intestine</t>
  </si>
  <si>
    <t>Kidney–small intestine</t>
  </si>
  <si>
    <t>Liver–small intestine</t>
  </si>
  <si>
    <t>Isolated small intestine</t>
  </si>
  <si>
    <t>Multi-visceral</t>
  </si>
  <si>
    <t>Status 4S</t>
  </si>
  <si>
    <t>Screen reader users: This workbook has 31 worksheets, including this title page, Notes to readers on tab 2, a Table of contents on tab 3 and 28 data table worksheets beginning on tab 4.</t>
  </si>
  <si>
    <t>Not applicable</t>
  </si>
  <si>
    <t>Screen reader users: There is 1 table on this tab called Table 42: Primary diagnosis* for heart transplant recipients, first grafts by age group, Canada (excluding Quebec), 2007 to 2016 (percentage). It begins at cell A4 and ends at cell H12. The notes begin in cell A13 and the source begins in cell A17. A link back to the table of contents is in cell A2.</t>
  </si>
  <si>
    <t>Treatment of End-Stage Organ Failure in Canada, Canadian Organ Replacement Register, 2007 to 2016: Data Tables, Extra-Renal Transplants</t>
  </si>
  <si>
    <r>
      <t xml:space="preserve">Data from Quebec was not included in these data tables because of significant under-reporting between 2012 and 2016, which may lead to biased results. Note that statistics in this set of data tables differ from annual statistics produced before 2015 because of the exclusion of Quebec data.
Population estimates used to calculate rates per million population and other information regarding analytical methods can be found in </t>
    </r>
    <r>
      <rPr>
        <i/>
        <sz val="11"/>
        <rFont val="Arial"/>
        <family val="2"/>
      </rPr>
      <t>Canadian Organ Replacement Register Methodological Notes and Supplementary Information, 2007 to 2016</t>
    </r>
    <r>
      <rPr>
        <sz val="11"/>
        <rFont val="Arial"/>
        <family val="2"/>
      </rPr>
      <t xml:space="preserve">.
Information regarding missing data and data quality can be found in </t>
    </r>
    <r>
      <rPr>
        <i/>
        <sz val="11"/>
        <rFont val="Arial"/>
        <family val="2"/>
      </rPr>
      <t>Data Quality Documentation for Users: Canadian Organ Replacement Register, 2007 to 2016 Data</t>
    </r>
    <r>
      <rPr>
        <sz val="11"/>
        <rFont val="Arial"/>
        <family val="2"/>
      </rPr>
      <t>.</t>
    </r>
  </si>
  <si>
    <t>Table 37 Combination liver transplants, Canada (excluding Quebec), 2007 to 2016 (number)</t>
  </si>
  <si>
    <t>Figure 11 Distribution of liver transplants by medical status at transplant, Canada (excluding Quebec), 2007 to 2016</t>
  </si>
  <si>
    <t>Figure 12 Liver transplant recipients by province of residence, Canada (excluding Quebec), 
2016 (crude rate per million population)</t>
  </si>
  <si>
    <t>Figure 13 Unadjusted 3-month and 1-, 3- and 5-year patient survival rates for deceased-donor liver transplant recipients, first graft, Canada (excluding Quebec), 2007 to 2016 (percentage)</t>
  </si>
  <si>
    <t>Table 42 Primary diagnosis* for heart transplant recipients, first grafts by age group, Canada (excluding Quebec), 2007 to 2016 (percentage)</t>
  </si>
  <si>
    <t>Figure 16 Unadjusted 3-month and 1-, 3- and 5-year patient survival rates for heart transplant recipients, first graft, Canada (excluding Quebec), 2007 to 2016 (percentage)</t>
  </si>
  <si>
    <t>Table 46 Lung transplants by transplant type, Canada (excluding Quebec), 2007 to 2016 (number)</t>
  </si>
  <si>
    <t>Table 47 Primary diagnoses for lung transplant recipients, first graft, Canada (excluding Quebec), 2007 to 2016 (number, percentage)</t>
  </si>
  <si>
    <t>Figure 18 Unadjusted 3-month and 1-, 3- and 5-year patient survival rates for lung transplant recipients, first graft, deceased-donor lungs, Canada (excluding Quebec), 2007 to 2016 (percentage)</t>
  </si>
  <si>
    <t>Table 48 Prevalent lung transplant patients, by province of treatment/follow-up (excluding Quebec), 2007 to 2016 (number)</t>
  </si>
  <si>
    <t>Table 50 Pancreas transplants by year, Canada (excluding Quebec), 2007 to 2016 (number)</t>
  </si>
  <si>
    <t>Table 51 Islet cell transplants in Canada (excluding Quebec), 2007 to 2016 (number)</t>
  </si>
  <si>
    <t>Figure 19 Pancreas transplant recipients by type and recipient sex, first graft, Canada (excluding Quebec), 2007 to 2016 (percentage)</t>
  </si>
  <si>
    <t>Table 39 Prevalent liver transplant patients, by province of treatment/follow-up, Canada 
(excluding Quebec), 2007 to 2016 (number)</t>
  </si>
  <si>
    <t>Table 40 Heart transplant waiting list at December 31 and waiting list deaths, Canada 
(excluding Quebec), 2007 to 2016 (number)</t>
  </si>
  <si>
    <t>Table 41 Heart transplants by year, age group and re-transplants, Canada (excluding Quebec), 
2007 to 2016 (number)</t>
  </si>
  <si>
    <t>Figure 14 Heart transplant recipients by province of residence, Canada (excluding Quebec), 
2016 (crude rate per million population)</t>
  </si>
  <si>
    <t>Figure 15 Distribution of heart transplants by medical status at transplant, Canada 
(excluding Quebec), 2007 to 2016</t>
  </si>
  <si>
    <t>Table 44 Lung transplant waiting list at December 31 and waiting list deaths, Canada 
(excluding Quebec), 2007 to 2016 (number)</t>
  </si>
  <si>
    <t>Table 45 Lung transplants by year, age group and re-transplants, Canada (excluding Quebec), 
2007 to 2016 (number)</t>
  </si>
  <si>
    <t>Figure 17 Lung transplant recipients by province of residence, Canada (excluding Quebec), 
2016 (crude rate per million population)</t>
  </si>
  <si>
    <t>Table 49 Pancreas transplant waiting list at December 31, Canada (excluding Quebec), 
2007 to 2016 (number)</t>
  </si>
  <si>
    <t>Figure 20 Unadjusted 3-month and 1-, 3- and 5-year graft survival in simultaneous kidney–pancreas transplant recipients, by year of transplant, first graft, Canada (excluding Quebec), 
2007 to 2016 (percentage)</t>
  </si>
  <si>
    <t>Table 52 Intestinal transplants by transplant period and age group, Canada (excluding Quebec), 
1997 to 2016 (number)</t>
  </si>
  <si>
    <t>Table 35 Liver transplant waiting list at December 31 and waiting list deaths, Canada 
(excluding Quebec), 2007 to 2016 (number)</t>
  </si>
  <si>
    <t>Table 36 Liver transplants by year, donor type, age group and re-transplants, Canada 
(excluding Quebec), 2007 to 2016 (number)</t>
  </si>
  <si>
    <t>Table 38 Primary diagnosis for liver transplant recipients, first graft, by age group, Canada 
(excluding Quebec), 2007 to 2016 (percentage)</t>
  </si>
  <si>
    <t>Screen reader users: There is 1 table on this tab called Table 35: Liver transplant waiting list at December 31 and waiting list deaths, Canada (excluding Quebec), 2007 to 2016 (number). It begins at cell A4 and ends at cell L8. The notes begin in cell A9 and the source begins in cell A11. A link back to the table of contents is in cell A2.</t>
  </si>
  <si>
    <t>Screen reader users: There is 1 table on this tab called Table 52: Intestinal transplants by transplant period and age group, Canada (excluding Quebec), 1997 to 2016 (number). It begins at cell A4 and ends at cell H10. The notes begin in cell A11 and the source begins in cell A13. A link back to the table of contents is in cell A2.</t>
  </si>
  <si>
    <t>Screen reader users: There is 1 figure on this tab called Figure 20: Unadjusted 3-month and 1-, 3- and 5-year graft survival in simultaneous kidney–pancreas transplant recipients, by year of transplant, first graft, Canada (excluding Quebec), 2007 to 2016 (percentage). The data table used to create Figure 20 begins at cell A9 and ends at cell K13. The notes begin in cell A5 and the source begins in cell A7. A link back to the table of contents is in cell A2.</t>
  </si>
  <si>
    <t>Screen reader users: There is 1 figure on this tab called Figure 19: Pancreas transplant recipients by type and recipient sex, first graft, Canada (excluding Quebec), 2007 to 2016 (percentage). The data table used to create Figure 19 begins at cell A10 and ends at cell D12. The notes begin in cell A5 and the source begins in cell A8. A link back to the table of contents is in cell A2.</t>
  </si>
  <si>
    <t xml:space="preserve">Screen reader users: There is 1 table on this tab called Table 51: Islet cell transplants in Canada (excluding Quebec), 2007 to 2016 (number). It begins at cell A4 and ends at cell L6. The notes begin in cell A7 and the source begins in cell A9. A link back to the table of contents is in cell A2. </t>
  </si>
  <si>
    <t>Screen reader users: There is 1 table on this tab called Table 50: Pancreas transplants by year, Canada (excluding Quebec), 2007 to 2016 (number). It begins at cell A4 and ends at cell L8. The notes begin in cell A9 and the source begins in cell A12. A link back to the table of contents is in cell A2.</t>
  </si>
  <si>
    <t>Screen reader users: There is 1 table on this tab called Table 49: Pancreas transplant waiting list at December 31, Canada (excluding Quebec), 2007 to 2016 (number). It begins at cell A4 and ends at cell L7. The notes begin in cell A8 and the source begins in cell A11. A link back to the table of contents is in cell A2.</t>
  </si>
  <si>
    <t>Screen reader users: There is 1 table on this tab called Table 48: Prevalent lung transplant recipients, by province of treatment/follow-up (excluding Quebec), 2007 to 2016 (number). It begins at cell A4 and ends at cell K10. The notes begin in cell A11 and the source begins in cell A13. A link back to the table of contents is in cell A2.</t>
  </si>
  <si>
    <t>Screen reader users: There is 1 figure on this tab called Figure 18: Unadjusted 3-month and 1-, 3- and 5-year patient survival rates for lung transplant recipients, first graft, deceased-donor lungs, Canada (excluding Quebec), 2007 to 2016 (percentage). The data table used to create Figure 18 begins at cell A9 and ends at cell K13. The notes begin in cell A5 and the source begins in cell A7. A link back to the table of contents is in cell A2.</t>
  </si>
  <si>
    <t>Screen reader users: There is 1 figure on this tab called Figure 17: Lung transplant recipients by province of residence, Canada (excluding Quebec), 2016 (crude rate per million population). The data table used to create Figure 17 begins at cell A11 and ends at cell B16. The notes begin in cell A5 and the sources begin in cell A9. A link back to the table of contents is in cell A2.</t>
  </si>
  <si>
    <t>Screen reader users: There is 1 table on this tab called Table 47: Primary diagnoses* for lung transplant recipients, first graft, Canada (excluding Quebec), 2007 to 2016 (number, percentage). It begins at cell A4 and ends at cell G13. The notes begin in cell A14 and the source begins in cell A20. A link back to the table of contents is in cell A2.</t>
  </si>
  <si>
    <t>Screen reader users: There is 1 table on this tab called Table 46: Lung transplants by transplant type, Canada (excluding Quebec), 2007 to 2016 (number). It begins at cell A4 and ends at cell L9. The notes begin in cell A10 and the source begins in cell A12. A link back to the table of contents is in cell A2.</t>
  </si>
  <si>
    <t>Screen reader users: There is 1 table on this tab called Table 45: Lung transplants by year, age group and re-transplants, Canada (excluding Quebec), 2007 to 2016 (number). It begins at cell A4 and ends at cell L8. The notes begin in cell A9 and the source begins in cell A11. A link back to the table of contents is in cell A2.</t>
  </si>
  <si>
    <t>Screen reader users: There is 1 table on this tab called Table 44: Lung transplant waiting list at December 31 and waiting list deaths, Canada (excluding Quebec), 2007 to 2016 (number). It begins at cell A4 and ends at cell L9. The notes begin in cell A10 and the source begins in cell A12. A link back to the table of contents is in cell A2.</t>
  </si>
  <si>
    <t>Screen reader users: There is 1 table on this tab called Table 43: Prevalent heart transplant patients, by province of treatment/follow-up, 2007 to 2016 (number). It begins at cell A4 and ends at cell K11. The notes begin in cell A12 and the source begins in cell A15. A link back to the table of contents is in cell A2.</t>
  </si>
  <si>
    <t>Screen reader users: There is 1 figure on this tab called Figure 16: Unadjusted 3-month and 1-, 3- and 5-year patient survival rates for heart transplant recipients, first graft, Canada (excluding Quebec), 2007 to 2016 (percentage). The data table used to create Figure 16 begins at cell A9 and ends at cell K13. The notes begin in cell A5 and the source begins in cell A7. A link back to the table of contents is in cell A2.</t>
  </si>
  <si>
    <t xml:space="preserve">Screen reader users: There is 1 figure on this tab called Figure 14: Heart transplant recipients by province of residence, Canada (excluding Quebec), 2016 (crude rate per million population). The data table used to create Figure 14 begins at cell A11 and ends at cell B16. The notes begin in cell A5 and the source begins in cell A9. A link back to the table of contents is in cell A2. </t>
  </si>
  <si>
    <t xml:space="preserve">Screen reader users: There is 1 table on this tab called Table 41: Heart transplants by year, age group and re-transplants, Canada (excluding Quebec), 2007 to 2016 (number). It begins at cell A4 and ends at cell L12. The notes begin in cell A13 and the source begins in cell A15. A link back to the table of contents is in cell A2. </t>
  </si>
  <si>
    <t>Screen reader users: There is 1 table on this tab called Table 40: Heart transplant waiting list at December 31 and waiting list deaths, Canada (excluding Quebec), 2007 to 2016 (number). It begins at cell A4 and ends at cell L8. The notes begin in cell A9 and the source begins in cell A11. A link back to the table of contents is in cell A2.</t>
  </si>
  <si>
    <t>Screen reader users: There is 1 table on this tab called Table 39: Prevalent liver transplant patients, by province of treatment/follow-up, Canada (excluding Quebec), 2007 to 2016 (number). It begins at cell A4 and ends at cell K13. The notes begin in cell A14 and the source begins in cell A17. A link back to the table of contents is in cell A2.</t>
  </si>
  <si>
    <t>Screen reader users: There is 1 figure on this tab called Figure 13: Unadjusted 3-month and 1-, 3- and 5-year patient survival rates for deceased-donor liver transplant recipients, first graft, Canada (excluding Quebec), 2007 to 2016 (percentage). The data table used to create Figure 13 begins at cell A9 and ends at cell K13. The notes begin in cell A5 and the source begins in cell A7. A link back to the table of contents is in cell A2.</t>
  </si>
  <si>
    <t>Screen reader users: There is 1 figure on this tab called Figure 12: Liver transplant recipients by province of residence, Canada (excluding Quebec), 2016 (crude rate per million population). The data table used to create Figure 12 begins at cell A11 and ends at cell B16. The notes begin in cell A5 and the source begins in cell A9. A link back to the table of contents is in cell A2.</t>
  </si>
  <si>
    <t>Screen reader users: There is 1 figure on this tab called Figure 11: Distribution of liver transplants by medical status* at transplant, Canada (excluding Quebec), 2007 to 2016. The data table used to create Figure 11 begins at cell A11 and ends at cell K18. The notes begin in cell A5 and the source begins in cell A9. A link back to the table of contents is in cell A2.</t>
  </si>
  <si>
    <t>Screen reader users: There is 1 table on this tab called Table 38: Primary diagnosis* for liver transplant recipients, first graft, by age group, Canada (excluding Quebec), 2007 to 2016 (percentage). It begins at cell A4 and ends at cell H16. The notes begin in cell A17 and the source begins in cell A21. A link back to the table of contents is in cell A2.</t>
  </si>
  <si>
    <t>Screen reader users: There is 1 table on this tab called Table 37: Combination liver transplants, Canada (excluding Quebec), 2007 to 2016 (number). It begins at cell A4 and ends at cell L7. The notes begin in cell A8 and the source begins in cell A10. A link back to the table of contents is in cell A2.</t>
  </si>
  <si>
    <t>Screen reader users: There is 1 table on this tab called Table 36: Liver transplants by year, donor type, age group and re-transplants, Canada (excluding Quebec), 2007 to 2016 (number). It begins at cell A4 and ends at cell L11. The notes begin in cell A12 and the source begins in cell A14. A link back to the table of contents is in cell A2.</t>
  </si>
  <si>
    <r>
      <t xml:space="preserve">Table 35  </t>
    </r>
    <r>
      <rPr>
        <sz val="12"/>
        <rFont val="Arial"/>
        <family val="2"/>
      </rPr>
      <t>Liver transplant waiting list at December 31 and waiting list deaths, Canada (excluding Quebec), 2007 to 2016 (number)</t>
    </r>
  </si>
  <si>
    <r>
      <t xml:space="preserve">Table 36 </t>
    </r>
    <r>
      <rPr>
        <sz val="12"/>
        <rFont val="Arial"/>
        <family val="2"/>
      </rPr>
      <t xml:space="preserve"> Liver transplants by year, donor type, age group and re-transplants, Canada (excluding Quebec), 2007 to 2016 (number)</t>
    </r>
  </si>
  <si>
    <r>
      <t xml:space="preserve">Table 37  </t>
    </r>
    <r>
      <rPr>
        <sz val="12"/>
        <rFont val="Arial"/>
        <family val="2"/>
      </rPr>
      <t>Combination liver transplants, Canada (excluding Quebec), 2007 to 2016 (number)</t>
    </r>
  </si>
  <si>
    <r>
      <t xml:space="preserve">Table 38  </t>
    </r>
    <r>
      <rPr>
        <sz val="12"/>
        <rFont val="Arial"/>
        <family val="2"/>
      </rPr>
      <t>Primary diagnosis* for liver transplant recipients, first graft, by age group, Canada (excluding Quebec), 2007 to 2016 (percentage)</t>
    </r>
  </si>
  <si>
    <r>
      <t>Figure 11</t>
    </r>
    <r>
      <rPr>
        <sz val="12"/>
        <rFont val="Arial"/>
        <family val="2"/>
      </rPr>
      <t xml:space="preserve">  Distribution of liver transplants by medical status* at transplant, Canada 
(excluding Quebec), 2007 to 2016</t>
    </r>
  </si>
  <si>
    <r>
      <t xml:space="preserve">Figure 12  </t>
    </r>
    <r>
      <rPr>
        <sz val="12"/>
        <rFont val="Arial"/>
        <family val="2"/>
      </rPr>
      <t>Liver transplant recipients by province of residence, Canada (excluding Quebec), 
2016 (crude rate per million population)</t>
    </r>
  </si>
  <si>
    <r>
      <t xml:space="preserve">Table 39 </t>
    </r>
    <r>
      <rPr>
        <sz val="12"/>
        <rFont val="Arial"/>
        <family val="2"/>
      </rPr>
      <t xml:space="preserve"> Prevalent liver transplant patients, by province of treatment/follow-up, Canada (excluding Quebec), 2007 to 2016 (number)</t>
    </r>
  </si>
  <si>
    <r>
      <rPr>
        <b/>
        <sz val="12"/>
        <rFont val="Arial"/>
        <family val="2"/>
      </rPr>
      <t xml:space="preserve">Table 40  </t>
    </r>
    <r>
      <rPr>
        <sz val="12"/>
        <rFont val="Arial"/>
        <family val="2"/>
      </rPr>
      <t>Heart transplant waiting list at December 31 and waiting list deaths, Canada (excluding Quebec), 2007 to 2016 (number)</t>
    </r>
  </si>
  <si>
    <r>
      <t xml:space="preserve">Table 41  </t>
    </r>
    <r>
      <rPr>
        <sz val="12"/>
        <rFont val="Arial"/>
        <family val="2"/>
      </rPr>
      <t>Heart transplants by year, age group and re-transplants, Canada (excluding Quebec), 2007 to 2016 (number)</t>
    </r>
  </si>
  <si>
    <r>
      <t xml:space="preserve">Table 42  </t>
    </r>
    <r>
      <rPr>
        <sz val="12"/>
        <rFont val="Arial"/>
        <family val="2"/>
      </rPr>
      <t>Primary diagnosis* for heart transplant recipients, first grafts by age group, Canada (excluding Quebec), 2007 to 2016 (percentage)</t>
    </r>
  </si>
  <si>
    <r>
      <t xml:space="preserve">Figure 14  </t>
    </r>
    <r>
      <rPr>
        <sz val="12"/>
        <rFont val="Arial"/>
        <family val="2"/>
      </rPr>
      <t>Heart transplant recipients by province of residence, Canada (excluding Quebec), 
2016 (crude rate per million population)</t>
    </r>
  </si>
  <si>
    <r>
      <rPr>
        <b/>
        <sz val="12"/>
        <color theme="1"/>
        <rFont val="Arial"/>
        <family val="2"/>
      </rPr>
      <t>Figure 15</t>
    </r>
    <r>
      <rPr>
        <sz val="12"/>
        <color theme="1"/>
        <rFont val="Arial"/>
        <family val="2"/>
      </rPr>
      <t xml:space="preserve">  Distribution of heart transplants by medical status* at transplant, Canada (excluding Quebec), 2007 to 2016</t>
    </r>
  </si>
  <si>
    <r>
      <t xml:space="preserve">Figure 16 </t>
    </r>
    <r>
      <rPr>
        <sz val="12"/>
        <rFont val="Arial"/>
        <family val="2"/>
      </rPr>
      <t>Unadjusted 3-month and 1-, 3- and 5-year patient survival rates for heart transplant recipients, first graft, Canada (excluding Quebec), 2007 to 2016 (percentage)</t>
    </r>
  </si>
  <si>
    <r>
      <t xml:space="preserve">Table 43  </t>
    </r>
    <r>
      <rPr>
        <sz val="12"/>
        <rFont val="Arial"/>
        <family val="2"/>
      </rPr>
      <t>Prevalent heart transplant patients, by province of treatment/follow-up, 2007 to 2016 (number)</t>
    </r>
  </si>
  <si>
    <r>
      <t xml:space="preserve">Table 44  </t>
    </r>
    <r>
      <rPr>
        <sz val="12"/>
        <rFont val="Arial"/>
        <family val="2"/>
      </rPr>
      <t>Lung transplant waiting list at December 31 and waiting list deaths, Canada (excluding Quebec), 2007 to 2016 (number)</t>
    </r>
  </si>
  <si>
    <r>
      <t xml:space="preserve">Table 45  </t>
    </r>
    <r>
      <rPr>
        <sz val="12"/>
        <rFont val="Arial"/>
        <family val="2"/>
      </rPr>
      <t>Lung transplants by year, age group and re-transplants, Canada (excluding Quebec), 2007 to 2016 (number)</t>
    </r>
  </si>
  <si>
    <r>
      <t xml:space="preserve">Table 46  </t>
    </r>
    <r>
      <rPr>
        <sz val="12"/>
        <rFont val="Arial"/>
        <family val="2"/>
      </rPr>
      <t>Lung transplants by transplant type, Canada (excluding Quebec), 2007 to 2016 (number)</t>
    </r>
  </si>
  <si>
    <r>
      <t xml:space="preserve">Table 47  </t>
    </r>
    <r>
      <rPr>
        <sz val="12"/>
        <rFont val="Arial"/>
        <family val="2"/>
      </rPr>
      <t>Primary diagnoses* for lung transplant recipients, first graft, Canada (excluding Quebec), 2007 to 2016 (number, percentage)</t>
    </r>
  </si>
  <si>
    <r>
      <t xml:space="preserve">Table 48  </t>
    </r>
    <r>
      <rPr>
        <sz val="12"/>
        <rFont val="Arial"/>
        <family val="2"/>
      </rPr>
      <t>Prevalent lung transplant patients, by province of treatment/follow-up (excluding Quebec), 2007 to 2016 (number)</t>
    </r>
  </si>
  <si>
    <r>
      <t xml:space="preserve">Figure 18  </t>
    </r>
    <r>
      <rPr>
        <sz val="12"/>
        <rFont val="Arial"/>
        <family val="2"/>
      </rPr>
      <t>Unadjusted 3-month and 1-, 3- and 5-year patient survival rates for lung 
transplant recipients, first graft, deceased-donor lungs, Canada (excluding Quebec), 
2007 to 2016 (percentage)</t>
    </r>
  </si>
  <si>
    <r>
      <t xml:space="preserve">Figure 17 </t>
    </r>
    <r>
      <rPr>
        <sz val="12"/>
        <rFont val="Arial"/>
        <family val="2"/>
      </rPr>
      <t xml:space="preserve"> Lung transplant recipients by province of residence, Canada (excluding Quebec), 2016 (crude rate per million population)</t>
    </r>
  </si>
  <si>
    <r>
      <t xml:space="preserve">Table 49  </t>
    </r>
    <r>
      <rPr>
        <sz val="12"/>
        <rFont val="Arial"/>
        <family val="2"/>
      </rPr>
      <t>Pancreas transplant waiting list at December 31, Canada (excluding Quebec), 2007 to 2016 (number)</t>
    </r>
  </si>
  <si>
    <r>
      <t>Table 50</t>
    </r>
    <r>
      <rPr>
        <sz val="12"/>
        <rFont val="Arial"/>
        <family val="2"/>
      </rPr>
      <t xml:space="preserve">  Pancreas transplants by year, Canada (excluding Quebec), 2007 to 2016 (number)</t>
    </r>
  </si>
  <si>
    <r>
      <t xml:space="preserve">Table 51  </t>
    </r>
    <r>
      <rPr>
        <sz val="12"/>
        <rFont val="Arial"/>
        <family val="2"/>
      </rPr>
      <t>Islet cell transplants in Canada (excluding Quebec), 2007 to 2016 (number)</t>
    </r>
  </si>
  <si>
    <r>
      <t xml:space="preserve">Figure 19  </t>
    </r>
    <r>
      <rPr>
        <sz val="12"/>
        <rFont val="Arial"/>
        <family val="2"/>
      </rPr>
      <t>Pancreas transplant recipients by type and recipient sex, first graft, Canada (excluding Quebec), 2007 to 2016 (percentage)</t>
    </r>
  </si>
  <si>
    <r>
      <t xml:space="preserve">Figure 20  </t>
    </r>
    <r>
      <rPr>
        <sz val="12"/>
        <rFont val="Arial"/>
        <family val="2"/>
      </rPr>
      <t>Unadjusted 3-month and 1-, 3- and 5-year graft survival in simultaneous kidney–pancreas transplant recipients, by year of transplant, first graft, Canada 
(excluding Quebec), 2007 to 2016 (percentage)</t>
    </r>
  </si>
  <si>
    <r>
      <t>Table 52</t>
    </r>
    <r>
      <rPr>
        <sz val="12"/>
        <rFont val="Arial"/>
        <family val="2"/>
      </rPr>
      <t xml:space="preserve">  Intestinal transplants by transplant period and age group, Canada (excluding Quebec), 1997 to 2016 (number)</t>
    </r>
  </si>
  <si>
    <t>Pediatric: First graft, age 0–17, deceased donor</t>
  </si>
  <si>
    <t>Pediatric: First graft, age 0–17, living donor</t>
  </si>
  <si>
    <t>Pediatric: Re-transplants, age 0–17</t>
  </si>
  <si>
    <t>Adult: First graft, age 18+, living donor</t>
  </si>
  <si>
    <r>
      <t xml:space="preserve">Figure 13  </t>
    </r>
    <r>
      <rPr>
        <sz val="12"/>
        <rFont val="Arial"/>
        <family val="2"/>
      </rPr>
      <t>Unadjusted 3-month and 1-, 3- and 5-year patient survival rates for deceased-donor liver transplant recipients, first graft, Canada (excluding Quebec), 2007 to 2016 (percentage)</t>
    </r>
  </si>
  <si>
    <t xml:space="preserve">Data from Quebec was excluded from this table because of significant under-reporting between 2012 and 2016. </t>
  </si>
  <si>
    <t xml:space="preserve">Canadian Organ Replacement Register, 2017, Canadian Institute for Health Information. </t>
  </si>
  <si>
    <t>Canadian Organ Replacement Register, 2017, Canadian Institute for Health Information.</t>
  </si>
  <si>
    <r>
      <t xml:space="preserve">* For a list of all primary diagnoses captured by CORR, see </t>
    </r>
    <r>
      <rPr>
        <i/>
        <sz val="9"/>
        <rFont val="Arial"/>
        <family val="2"/>
      </rPr>
      <t>Canadian Organ Replacement Register Methodological Notes and Supplementary Information, 2007 to 2016</t>
    </r>
    <r>
      <rPr>
        <sz val="9"/>
        <rFont val="Arial"/>
        <family val="2"/>
      </rPr>
      <t xml:space="preserve">. </t>
    </r>
  </si>
  <si>
    <t>Because of differences in classification, records from Ontario were excluded between 2013 and 2016.</t>
  </si>
  <si>
    <t xml:space="preserve">Data from Quebec was excluded from this figure because of significant under-reporting between 2012 and 2016. </t>
  </si>
  <si>
    <t>* Status 1: At home; Status 1T and 2: Tumour patient and hospitalized; Status 3: Hospitalized/ICU; Status 3F: Fulminant; 
Status 4: ICU — intubated/ventilator; Status 4F: Fulminant</t>
  </si>
  <si>
    <r>
      <t xml:space="preserve">* For a list of all primary diagnoses captured by CORR, see </t>
    </r>
    <r>
      <rPr>
        <i/>
        <sz val="9"/>
        <rFont val="Arial"/>
        <family val="2"/>
      </rPr>
      <t>Canadian Organ Replacement Register Methodological Notes and Supplementary Information, 2007 to 2016</t>
    </r>
    <r>
      <rPr>
        <sz val="9"/>
        <rFont val="Arial"/>
        <family val="2"/>
      </rPr>
      <t>.</t>
    </r>
  </si>
  <si>
    <t>* Status 1: At home; Status 2: Hospitalized; Status 3: Hospitalized in ICU receiving inotropes, younger than 
age 6 months or with rapid deterioration; Status 4: In ICU with mechanical/ventilatory support; Status 4S: Highly sensitized; Unknown: Status not provided.</t>
  </si>
  <si>
    <r>
      <t xml:space="preserve">† For a list of all primary diagnoses captured by CORR, see </t>
    </r>
    <r>
      <rPr>
        <i/>
        <sz val="9"/>
        <rFont val="Arial"/>
        <family val="2"/>
      </rPr>
      <t>Canadian Organ Replacement Register Methodological Notes and Supplementary Information, 2007 to 2016.</t>
    </r>
    <r>
      <rPr>
        <sz val="9"/>
        <rFont val="Arial"/>
        <family val="2"/>
      </rPr>
      <t xml:space="preserve"> </t>
    </r>
  </si>
  <si>
    <t>Canadian Organ Replacement Register, 2017, Canadian Institute for Health Information; Statistics Canada.</t>
  </si>
  <si>
    <t>The information can be found in the table below.</t>
  </si>
  <si>
    <t xml:space="preserve">Screen reader users: There is 1 figure on this tab called Figure 15: Distribution of heart transplants by medical status* at transplant, Canada (excluding Quebec), 2007 to 2016. The data table used to create Figure 15 begins at cell A10 and ends at cell K16. The notes begin in cell A5 and the source begins in cell A8. A link back to the table of contents is in cell A2. </t>
  </si>
  <si>
    <t>Bilateral lung (N)</t>
  </si>
  <si>
    <t>Bilateral lung (%)</t>
  </si>
  <si>
    <t>Single lung 
(N)</t>
  </si>
  <si>
    <t>Single lung (%)</t>
  </si>
  <si>
    <t>Heart–lung 
(N)</t>
  </si>
  <si>
    <t>Heart–lung (%)</t>
  </si>
  <si>
    <t>1997 to 2006 (age 0–17)</t>
  </si>
  <si>
    <t>1997 to 2006 (age 18+)</t>
  </si>
  <si>
    <t>2007 to 2016 (age 0–17)</t>
  </si>
  <si>
    <t>2007 to 2016 (age 18+)</t>
  </si>
  <si>
    <t>Total 
(age 0–17)</t>
  </si>
  <si>
    <t>Total 
(age 18+)</t>
  </si>
  <si>
    <t>Total 
(all ages)</t>
  </si>
  <si>
    <t>PAK (N = 169)</t>
  </si>
  <si>
    <t>PTA (N = 22)</t>
  </si>
  <si>
    <t>SKP (N = 412)</t>
  </si>
  <si>
    <t>Data from the Atlantic provinces was combined, as was data from Saskatchewan and Manitoba, because of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</si>
</sst>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65"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1"/>
      <name val="Calibri"/>
      <family val="2"/>
      <scheme val="minor"/>
    </font>
    <font>
      <sz val="9"/>
      <name val="Arial"/>
      <family val="2"/>
    </font>
    <font>
      <b/>
      <sz val="9"/>
      <name val="Arial"/>
      <family val="2"/>
    </font>
    <font>
      <sz val="10"/>
      <name val="Arial"/>
      <family val="2"/>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sz val="9"/>
      <color theme="1"/>
      <name val="Arial"/>
      <family val="2"/>
    </font>
    <font>
      <u/>
      <sz val="11"/>
      <color theme="10"/>
      <name val="Arial"/>
      <family val="2"/>
    </font>
    <font>
      <sz val="10"/>
      <name val="Univers"/>
      <family val="2"/>
    </font>
    <font>
      <sz val="24"/>
      <color theme="1"/>
      <name val="Arial"/>
      <family val="2"/>
    </font>
    <font>
      <b/>
      <sz val="11"/>
      <color rgb="FF000000"/>
      <name val="Arial"/>
      <family val="2"/>
    </font>
    <font>
      <sz val="11"/>
      <color theme="0"/>
      <name val="Arial"/>
      <family val="2"/>
    </font>
    <font>
      <sz val="12"/>
      <color theme="1"/>
      <name val="Arial"/>
      <family val="2"/>
    </font>
    <font>
      <sz val="11"/>
      <color theme="1"/>
      <name val="Calibri"/>
      <family val="2"/>
      <scheme val="minor"/>
    </font>
    <font>
      <b/>
      <sz val="12"/>
      <color theme="1"/>
      <name val="Arial"/>
      <family val="2"/>
    </font>
    <font>
      <b/>
      <sz val="12"/>
      <color theme="1"/>
      <name val="Calibri"/>
      <family val="2"/>
      <scheme val="minor"/>
    </font>
    <font>
      <sz val="11"/>
      <color rgb="FFFF0000"/>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2"/>
      <name val="Arial"/>
      <family val="2"/>
    </font>
    <font>
      <sz val="11"/>
      <name val="Calibri"/>
      <family val="2"/>
      <scheme val="minor"/>
    </font>
    <font>
      <sz val="24"/>
      <name val="Calibri"/>
      <family val="2"/>
    </font>
    <font>
      <sz val="30"/>
      <name val="Calibri"/>
      <family val="2"/>
    </font>
    <font>
      <i/>
      <sz val="11"/>
      <name val="Arial"/>
      <family val="2"/>
    </font>
    <font>
      <b/>
      <sz val="12"/>
      <name val="Arial"/>
      <family val="2"/>
    </font>
    <font>
      <b/>
      <sz val="9"/>
      <color indexed="8"/>
      <name val="Arial"/>
      <family val="2"/>
    </font>
    <font>
      <sz val="8"/>
      <name val="Calibri"/>
      <family val="2"/>
      <scheme val="minor"/>
    </font>
    <font>
      <b/>
      <sz val="11"/>
      <name val="Calibri"/>
      <family val="2"/>
      <scheme val="minor"/>
    </font>
    <font>
      <i/>
      <sz val="9"/>
      <name val="Arial"/>
      <family val="2"/>
    </font>
    <font>
      <sz val="8"/>
      <name val="Arial"/>
      <family val="2"/>
    </font>
    <font>
      <b/>
      <sz val="9"/>
      <color theme="1"/>
      <name val="Arial"/>
      <family val="2"/>
    </font>
    <font>
      <sz val="9"/>
      <color theme="1"/>
      <name val="Calibri"/>
      <family val="2"/>
      <scheme val="minor"/>
    </font>
    <font>
      <sz val="12"/>
      <color theme="1"/>
      <name val="Calibri"/>
      <family val="2"/>
      <scheme val="minor"/>
    </font>
    <font>
      <b/>
      <sz val="11"/>
      <color theme="1"/>
      <name val="Calibri"/>
      <family val="2"/>
    </font>
    <font>
      <b/>
      <vertAlign val="superscript"/>
      <sz val="11"/>
      <color theme="1"/>
      <name val="Calibri"/>
      <family val="2"/>
    </font>
    <font>
      <b/>
      <sz val="12"/>
      <name val="Calibri"/>
      <family val="2"/>
      <scheme val="minor"/>
    </font>
    <font>
      <b/>
      <sz val="11"/>
      <color rgb="FFFF0000"/>
      <name val="Calibri"/>
      <family val="2"/>
      <scheme val="minor"/>
    </font>
    <font>
      <b/>
      <sz val="12"/>
      <color rgb="FFFF0000"/>
      <name val="Calibri"/>
      <family val="2"/>
      <scheme val="minor"/>
    </font>
    <font>
      <sz val="10"/>
      <color theme="0"/>
      <name val="Arial"/>
      <family val="2"/>
    </font>
    <font>
      <b/>
      <sz val="10"/>
      <color theme="0"/>
      <name val="Arial"/>
      <family val="2"/>
    </font>
    <font>
      <b/>
      <sz val="10"/>
      <name val="Arial"/>
      <family val="2"/>
    </font>
    <font>
      <sz val="10"/>
      <color theme="1"/>
      <name val="Univers"/>
      <family val="2"/>
    </font>
    <font>
      <sz val="12"/>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s>
  <fills count="37">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s>
  <borders count="26">
    <border>
      <left/>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rgb="FFC1C1C1"/>
      </left>
      <right style="thin">
        <color rgb="FFC1C1C1"/>
      </right>
      <top style="thin">
        <color auto="1"/>
      </top>
      <bottom style="thin">
        <color auto="1"/>
      </bottom>
      <diagonal/>
    </border>
    <border>
      <left style="medium">
        <color indexed="64"/>
      </left>
      <right style="thin">
        <color theme="1"/>
      </right>
      <top style="thin">
        <color auto="1"/>
      </top>
      <bottom style="thin">
        <color auto="1"/>
      </bottom>
      <diagonal/>
    </border>
    <border>
      <left style="thin">
        <color theme="0"/>
      </left>
      <right style="medium">
        <color theme="0"/>
      </right>
      <top style="thin">
        <color auto="1"/>
      </top>
      <bottom style="thin">
        <color auto="1"/>
      </bottom>
      <diagonal/>
    </border>
    <border>
      <left style="medium">
        <color theme="0"/>
      </left>
      <right style="thin">
        <color theme="0"/>
      </right>
      <top style="thin">
        <color auto="1"/>
      </top>
      <bottom style="thin">
        <color auto="1"/>
      </bottom>
      <diagonal/>
    </border>
  </borders>
  <cellStyleXfs count="55">
    <xf numFmtId="0" fontId="0" fillId="0" borderId="0"/>
    <xf numFmtId="49" fontId="31" fillId="0" borderId="0" applyFill="0" applyBorder="0" applyAlignment="0" applyProtection="0"/>
    <xf numFmtId="0" fontId="39" fillId="0" borderId="0" applyNumberFormat="0" applyFill="0" applyProtection="0">
      <alignment horizontal="left" vertical="top"/>
    </xf>
    <xf numFmtId="0" fontId="38" fillId="0" borderId="0" applyNumberFormat="0" applyProtection="0">
      <alignment horizontal="left" vertical="top"/>
    </xf>
    <xf numFmtId="0" fontId="64" fillId="0" borderId="0" applyNumberFormat="0" applyProtection="0">
      <alignment horizontal="left" vertical="top"/>
    </xf>
    <xf numFmtId="0" fontId="30" fillId="0" borderId="0" applyNumberFormat="0" applyProtection="0">
      <alignment horizontal="left" vertical="top"/>
    </xf>
    <xf numFmtId="0" fontId="34" fillId="3" borderId="0" applyNumberFormat="0" applyBorder="0" applyAlignment="0" applyProtection="0"/>
    <xf numFmtId="0" fontId="32" fillId="4" borderId="2" applyNumberFormat="0" applyAlignment="0" applyProtection="0"/>
    <xf numFmtId="0" fontId="35" fillId="5" borderId="3" applyNumberFormat="0" applyAlignment="0" applyProtection="0"/>
    <xf numFmtId="0" fontId="26" fillId="5" borderId="2" applyNumberFormat="0" applyAlignment="0" applyProtection="0"/>
    <xf numFmtId="0" fontId="33" fillId="0" borderId="4" applyNumberFormat="0" applyFill="0" applyAlignment="0" applyProtection="0"/>
    <xf numFmtId="0" fontId="27" fillId="6" borderId="5"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4" fillId="0" borderId="6" applyNumberFormat="0" applyFill="0" applyAlignment="0" applyProtection="0"/>
    <xf numFmtId="0" fontId="25"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0"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0" applyNumberFormat="0" applyBorder="0" applyAlignment="0" applyProtection="0"/>
    <xf numFmtId="0" fontId="5" fillId="0" borderId="0" applyNumberFormat="0" applyProtection="0">
      <alignment horizontal="left" vertical="top"/>
    </xf>
    <xf numFmtId="0" fontId="8" fillId="0" borderId="0" applyNumberFormat="0" applyProtection="0">
      <alignment horizontal="left" vertical="top" wrapText="1"/>
    </xf>
    <xf numFmtId="0" fontId="19" fillId="0" borderId="0" applyNumberFormat="0" applyFill="0" applyProtection="0">
      <alignment horizontal="left" vertical="top"/>
    </xf>
    <xf numFmtId="0" fontId="24" fillId="31" borderId="8" applyNumberFormat="0" applyProtection="0">
      <alignment horizontal="left" vertical="top"/>
    </xf>
    <xf numFmtId="0" fontId="9" fillId="30" borderId="7" applyNumberFormat="0" applyProtection="0">
      <alignment horizontal="left" vertical="top"/>
    </xf>
    <xf numFmtId="0" fontId="63"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60" fillId="0" borderId="0" applyNumberFormat="0" applyFill="0" applyBorder="0" applyAlignment="0" applyProtection="0"/>
    <xf numFmtId="0" fontId="61" fillId="33" borderId="0" applyNumberFormat="0" applyBorder="0" applyAlignment="0" applyProtection="0"/>
    <xf numFmtId="0" fontId="62" fillId="34" borderId="0" applyNumberFormat="0" applyBorder="0" applyAlignment="0" applyProtection="0"/>
    <xf numFmtId="0" fontId="8" fillId="35" borderId="15" applyNumberFormat="0" applyFont="0" applyAlignment="0" applyProtection="0"/>
    <xf numFmtId="0" fontId="1" fillId="36" borderId="0" applyNumberFormat="0" applyBorder="0" applyAlignment="0" applyProtection="0"/>
    <xf numFmtId="0" fontId="19" fillId="0" borderId="0" applyNumberFormat="0" applyProtection="0">
      <alignment horizontal="left" vertical="top"/>
    </xf>
  </cellStyleXfs>
  <cellXfs count="335">
    <xf numFmtId="0" fontId="0" fillId="0" borderId="0" xfId="0"/>
    <xf numFmtId="0" fontId="39" fillId="0" borderId="0" xfId="2">
      <alignment horizontal="left" vertical="top"/>
    </xf>
    <xf numFmtId="0" fontId="39" fillId="0" borderId="0" xfId="2" applyAlignment="1">
      <alignment horizontal="left" vertical="top" wrapText="1"/>
    </xf>
    <xf numFmtId="0" fontId="0" fillId="0" borderId="0" xfId="0" applyAlignment="1">
      <alignment horizontal="left"/>
    </xf>
    <xf numFmtId="0" fontId="0" fillId="0" borderId="0" xfId="0" applyAlignment="1">
      <alignment vertical="top"/>
    </xf>
    <xf numFmtId="0" fontId="0" fillId="0" borderId="0" xfId="0" applyBorder="1"/>
    <xf numFmtId="0" fontId="4"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0" fillId="0" borderId="0" xfId="0" applyBorder="1" applyAlignment="1">
      <alignment vertical="top" wrapText="1"/>
    </xf>
    <xf numFmtId="0" fontId="5" fillId="0" borderId="0" xfId="0" applyFont="1" applyFill="1" applyBorder="1"/>
    <xf numFmtId="0" fontId="4" fillId="0" borderId="0" xfId="0" applyFont="1"/>
    <xf numFmtId="0" fontId="9" fillId="0" borderId="0" xfId="0" applyFont="1"/>
    <xf numFmtId="0" fontId="13" fillId="0" borderId="0" xfId="0" applyFont="1"/>
    <xf numFmtId="0" fontId="6" fillId="0" borderId="0" xfId="0" applyFont="1"/>
    <xf numFmtId="0" fontId="0" fillId="0" borderId="0" xfId="0"/>
    <xf numFmtId="0" fontId="11" fillId="0" borderId="0" xfId="0" applyFont="1" applyAlignment="1">
      <alignment vertical="top"/>
    </xf>
    <xf numFmtId="49" fontId="14" fillId="0" borderId="0" xfId="1" applyFont="1" applyAlignment="1" applyProtection="1">
      <alignment vertical="top"/>
    </xf>
    <xf numFmtId="0" fontId="14" fillId="0" borderId="0" xfId="0" applyFont="1" applyAlignment="1">
      <alignment vertical="top"/>
    </xf>
    <xf numFmtId="0" fontId="15" fillId="2" borderId="0" xfId="0" applyFont="1" applyFill="1"/>
    <xf numFmtId="0" fontId="8" fillId="2" borderId="0" xfId="0" applyFont="1" applyFill="1" applyAlignment="1">
      <alignment vertical="top"/>
    </xf>
    <xf numFmtId="0" fontId="10" fillId="0" borderId="0" xfId="0" applyFont="1" applyAlignment="1">
      <alignment vertical="center"/>
    </xf>
    <xf numFmtId="0" fontId="21" fillId="2" borderId="0" xfId="0" applyFont="1" applyFill="1" applyAlignment="1">
      <alignment vertical="center"/>
    </xf>
    <xf numFmtId="0" fontId="10" fillId="2" borderId="0" xfId="0" applyFont="1" applyFill="1" applyAlignment="1">
      <alignment vertical="center"/>
    </xf>
    <xf numFmtId="0" fontId="21" fillId="2" borderId="0" xfId="0" applyFont="1" applyFill="1"/>
    <xf numFmtId="0" fontId="4" fillId="2" borderId="0" xfId="0" applyFont="1" applyFill="1"/>
    <xf numFmtId="0" fontId="0" fillId="2" borderId="0" xfId="0" applyFont="1" applyFill="1"/>
    <xf numFmtId="0" fontId="19" fillId="2" borderId="0" xfId="0" applyFont="1" applyFill="1" applyAlignment="1">
      <alignment horizontal="left" indent="9"/>
    </xf>
    <xf numFmtId="0" fontId="19" fillId="2" borderId="0" xfId="0" applyFont="1" applyFill="1" applyAlignment="1">
      <alignment horizontal="left" indent="10"/>
    </xf>
    <xf numFmtId="0" fontId="20" fillId="0" borderId="0" xfId="0" applyFont="1" applyAlignment="1">
      <alignment vertical="top" wrapText="1"/>
    </xf>
    <xf numFmtId="0" fontId="0" fillId="0" borderId="0" xfId="0" applyAlignment="1">
      <alignment vertical="top"/>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wrapText="1"/>
    </xf>
    <xf numFmtId="0" fontId="11" fillId="0" borderId="0" xfId="0" applyFont="1" applyAlignment="1">
      <alignment vertical="top" wrapText="1"/>
    </xf>
    <xf numFmtId="0" fontId="16" fillId="0" borderId="0" xfId="0" applyFont="1" applyAlignment="1">
      <alignment vertical="top"/>
    </xf>
    <xf numFmtId="0" fontId="6" fillId="0" borderId="0" xfId="0" applyFont="1" applyAlignment="1">
      <alignment vertical="top"/>
    </xf>
    <xf numFmtId="0" fontId="5" fillId="0" borderId="0" xfId="0" applyFont="1" applyAlignment="1">
      <alignment vertical="top"/>
    </xf>
    <xf numFmtId="0" fontId="23" fillId="0" borderId="0" xfId="0" applyFont="1"/>
    <xf numFmtId="0" fontId="11" fillId="0" borderId="0" xfId="0" applyFont="1"/>
    <xf numFmtId="0" fontId="11" fillId="0" borderId="0" xfId="0" applyFont="1" applyAlignment="1">
      <alignment horizontal="left"/>
    </xf>
    <xf numFmtId="0" fontId="11" fillId="0" borderId="0" xfId="0" applyFont="1" applyFill="1" applyBorder="1" applyAlignment="1">
      <alignment vertical="top" wrapText="1"/>
    </xf>
    <xf numFmtId="0" fontId="11" fillId="0" borderId="0" xfId="0" applyFont="1" applyFill="1" applyBorder="1" applyAlignment="1">
      <alignment vertical="top"/>
    </xf>
    <xf numFmtId="0" fontId="12" fillId="0" borderId="0" xfId="0" applyFont="1" applyAlignment="1">
      <alignment vertical="top" wrapText="1"/>
    </xf>
    <xf numFmtId="0" fontId="29" fillId="0" borderId="0" xfId="0" applyFont="1" applyAlignment="1">
      <alignment vertical="top"/>
    </xf>
    <xf numFmtId="49" fontId="0" fillId="0" borderId="0" xfId="1" applyFont="1" applyAlignment="1" applyProtection="1">
      <alignment vertical="top"/>
    </xf>
    <xf numFmtId="49" fontId="31" fillId="0" borderId="0" xfId="1" applyAlignment="1" applyProtection="1">
      <alignment vertical="top"/>
    </xf>
    <xf numFmtId="49" fontId="31" fillId="0" borderId="0" xfId="1" applyAlignment="1" applyProtection="1"/>
    <xf numFmtId="0" fontId="0" fillId="0" borderId="0" xfId="0" applyFont="1" applyAlignment="1">
      <alignment vertical="top" wrapText="1"/>
    </xf>
    <xf numFmtId="0" fontId="0" fillId="0" borderId="0" xfId="0"/>
    <xf numFmtId="0" fontId="0" fillId="0" borderId="0" xfId="0" applyFont="1"/>
    <xf numFmtId="0" fontId="5" fillId="0" borderId="0" xfId="0" applyFont="1"/>
    <xf numFmtId="0" fontId="42" fillId="0" borderId="0" xfId="0" applyFont="1" applyBorder="1"/>
    <xf numFmtId="3" fontId="42" fillId="0" borderId="0" xfId="0" applyNumberFormat="1" applyFont="1" applyBorder="1" applyAlignment="1">
      <alignment horizontal="right"/>
    </xf>
    <xf numFmtId="0" fontId="42" fillId="0" borderId="0" xfId="0" applyFont="1"/>
    <xf numFmtId="0" fontId="42" fillId="0" borderId="0" xfId="0" applyFont="1" applyFill="1" applyBorder="1"/>
    <xf numFmtId="0" fontId="0" fillId="0" borderId="0" xfId="0" applyFont="1" applyAlignment="1">
      <alignment vertical="top"/>
    </xf>
    <xf numFmtId="0" fontId="0" fillId="0" borderId="0" xfId="0" applyFont="1" applyAlignment="1">
      <alignment vertical="center"/>
    </xf>
    <xf numFmtId="0" fontId="5" fillId="0" borderId="0" xfId="0" applyFont="1" applyFill="1" applyBorder="1" applyAlignment="1">
      <alignment vertical="center"/>
    </xf>
    <xf numFmtId="0" fontId="6" fillId="0" borderId="0" xfId="0" applyFont="1" applyAlignment="1">
      <alignment vertical="center"/>
    </xf>
    <xf numFmtId="0" fontId="43" fillId="0" borderId="0" xfId="0" applyFont="1" applyAlignment="1">
      <alignment vertical="center"/>
    </xf>
    <xf numFmtId="0" fontId="5" fillId="0" borderId="0" xfId="0" applyFont="1" applyAlignment="1">
      <alignment vertical="center"/>
    </xf>
    <xf numFmtId="3" fontId="10" fillId="0" borderId="1" xfId="0" applyNumberFormat="1" applyFont="1" applyBorder="1" applyAlignment="1">
      <alignment horizontal="right" vertical="top" wrapText="1"/>
    </xf>
    <xf numFmtId="0" fontId="42" fillId="0" borderId="0" xfId="0" applyFont="1" applyAlignment="1"/>
    <xf numFmtId="0" fontId="44" fillId="0" borderId="0" xfId="0" applyFont="1"/>
    <xf numFmtId="0" fontId="24" fillId="31" borderId="9" xfId="41" applyBorder="1" applyAlignment="1">
      <alignment horizontal="center" vertical="top"/>
    </xf>
    <xf numFmtId="164" fontId="10" fillId="0" borderId="1" xfId="0" applyNumberFormat="1" applyFont="1" applyBorder="1" applyAlignment="1">
      <alignment horizontal="right" vertical="top" wrapText="1"/>
    </xf>
    <xf numFmtId="1" fontId="10" fillId="0" borderId="1" xfId="0" applyNumberFormat="1" applyFont="1" applyBorder="1" applyAlignment="1">
      <alignment horizontal="right" vertical="top" wrapText="1"/>
    </xf>
    <xf numFmtId="0" fontId="44" fillId="0" borderId="0" xfId="0" applyFont="1" applyAlignment="1">
      <alignment vertical="top"/>
    </xf>
    <xf numFmtId="0" fontId="19" fillId="0" borderId="0" xfId="0" applyFont="1" applyAlignment="1">
      <alignment vertical="top"/>
    </xf>
    <xf numFmtId="164" fontId="18" fillId="0" borderId="1" xfId="0" applyNumberFormat="1" applyFont="1" applyBorder="1" applyAlignment="1">
      <alignment vertical="top" wrapText="1"/>
    </xf>
    <xf numFmtId="0" fontId="11" fillId="0" borderId="1" xfId="0" applyFont="1" applyBorder="1" applyAlignment="1">
      <alignment horizontal="right" vertical="top" wrapText="1"/>
    </xf>
    <xf numFmtId="3" fontId="11" fillId="0" borderId="1" xfId="0" applyNumberFormat="1" applyFont="1" applyBorder="1" applyAlignment="1">
      <alignment horizontal="right" vertical="top" wrapText="1"/>
    </xf>
    <xf numFmtId="0" fontId="46" fillId="0" borderId="0" xfId="0" applyFont="1" applyAlignment="1">
      <alignment vertical="center"/>
    </xf>
    <xf numFmtId="0" fontId="37" fillId="2" borderId="0" xfId="0" applyFont="1" applyFill="1"/>
    <xf numFmtId="0" fontId="41" fillId="2" borderId="0" xfId="0" applyFont="1" applyFill="1" applyAlignment="1">
      <alignment vertical="top"/>
    </xf>
    <xf numFmtId="0" fontId="11" fillId="0" borderId="1" xfId="0" applyFont="1" applyBorder="1" applyAlignment="1">
      <alignment vertical="top" wrapText="1"/>
    </xf>
    <xf numFmtId="49" fontId="31" fillId="0" borderId="0" xfId="1" applyAlignment="1" applyProtection="1">
      <alignment vertical="top" wrapText="1"/>
    </xf>
    <xf numFmtId="0" fontId="0" fillId="0" borderId="0" xfId="0"/>
    <xf numFmtId="0" fontId="0" fillId="0" borderId="0" xfId="0" applyAlignment="1">
      <alignment vertical="top"/>
    </xf>
    <xf numFmtId="0" fontId="8" fillId="0" borderId="0" xfId="0" applyFont="1"/>
    <xf numFmtId="0" fontId="46" fillId="0" borderId="0" xfId="0" applyFont="1" applyAlignment="1">
      <alignment horizontal="left" vertical="center" indent="1"/>
    </xf>
    <xf numFmtId="3" fontId="9" fillId="0" borderId="0" xfId="0" applyNumberFormat="1" applyFont="1" applyBorder="1" applyAlignment="1">
      <alignment horizontal="right"/>
    </xf>
    <xf numFmtId="3" fontId="8" fillId="0" borderId="0" xfId="0" applyNumberFormat="1" applyFont="1" applyBorder="1" applyAlignment="1">
      <alignment horizontal="right"/>
    </xf>
    <xf numFmtId="0" fontId="6" fillId="0" borderId="0" xfId="0" applyFont="1" applyBorder="1"/>
    <xf numFmtId="0" fontId="0" fillId="0" borderId="0" xfId="0" applyFill="1" applyBorder="1" applyAlignment="1">
      <alignment vertical="top" wrapText="1"/>
    </xf>
    <xf numFmtId="0" fontId="9" fillId="0" borderId="11" xfId="0" applyFont="1" applyBorder="1"/>
    <xf numFmtId="0" fontId="9" fillId="0" borderId="11" xfId="0" applyFont="1" applyBorder="1" applyAlignment="1">
      <alignment vertical="center"/>
    </xf>
    <xf numFmtId="0" fontId="10" fillId="0" borderId="11" xfId="0" applyFont="1" applyBorder="1" applyAlignment="1">
      <alignment vertical="center"/>
    </xf>
    <xf numFmtId="0" fontId="24" fillId="31" borderId="7" xfId="41" applyBorder="1" applyAlignment="1">
      <alignment horizontal="center" vertical="top"/>
    </xf>
    <xf numFmtId="0" fontId="24" fillId="31" borderId="8" xfId="41" applyBorder="1" applyAlignment="1">
      <alignment horizontal="center" vertical="top"/>
    </xf>
    <xf numFmtId="0" fontId="24" fillId="31" borderId="8" xfId="41" applyBorder="1">
      <alignment horizontal="left" vertical="top"/>
    </xf>
    <xf numFmtId="0" fontId="0" fillId="2" borderId="0" xfId="0" applyFont="1" applyFill="1" applyAlignment="1">
      <alignment vertical="top"/>
    </xf>
    <xf numFmtId="0" fontId="3" fillId="2" borderId="0" xfId="0" applyFont="1" applyFill="1" applyAlignment="1">
      <alignment vertical="top"/>
    </xf>
    <xf numFmtId="0" fontId="3" fillId="0" borderId="0" xfId="0" applyFont="1"/>
    <xf numFmtId="0" fontId="37" fillId="0" borderId="0" xfId="0" applyFont="1"/>
    <xf numFmtId="0" fontId="4" fillId="2" borderId="0" xfId="0" applyFont="1" applyFill="1" applyAlignment="1">
      <alignment vertical="top"/>
    </xf>
    <xf numFmtId="0" fontId="10" fillId="2" borderId="0" xfId="0" applyFont="1" applyFill="1" applyAlignment="1">
      <alignment vertical="top"/>
    </xf>
    <xf numFmtId="0" fontId="21" fillId="2" borderId="0" xfId="0" applyFont="1" applyFill="1" applyAlignment="1">
      <alignment vertical="top"/>
    </xf>
    <xf numFmtId="0" fontId="0" fillId="0" borderId="0" xfId="0" applyAlignment="1"/>
    <xf numFmtId="0" fontId="8" fillId="0" borderId="0" xfId="0" applyFont="1" applyBorder="1"/>
    <xf numFmtId="0" fontId="8" fillId="0" borderId="0" xfId="0" applyFont="1" applyAlignment="1"/>
    <xf numFmtId="0" fontId="5" fillId="0" borderId="0" xfId="0" applyFont="1" applyAlignment="1"/>
    <xf numFmtId="0" fontId="6" fillId="0" borderId="0" xfId="0" applyFont="1" applyAlignment="1"/>
    <xf numFmtId="0" fontId="0" fillId="0" borderId="12" xfId="0" applyBorder="1"/>
    <xf numFmtId="0" fontId="3" fillId="0" borderId="0" xfId="0" applyFont="1" applyFill="1" applyBorder="1" applyAlignment="1">
      <alignment horizontal="left" vertical="top" wrapText="1"/>
    </xf>
    <xf numFmtId="0" fontId="10" fillId="0" borderId="11" xfId="0" applyFont="1" applyBorder="1" applyAlignment="1">
      <alignment horizontal="left" vertical="top" wrapText="1"/>
    </xf>
    <xf numFmtId="0" fontId="44" fillId="0" borderId="0" xfId="0" applyFont="1" applyAlignment="1">
      <alignment vertical="center"/>
    </xf>
    <xf numFmtId="0" fontId="9" fillId="0" borderId="0" xfId="0" applyFont="1" applyAlignment="1">
      <alignment vertical="center"/>
    </xf>
    <xf numFmtId="0" fontId="37" fillId="0" borderId="0" xfId="0" applyFont="1" applyAlignment="1">
      <alignment vertical="center"/>
    </xf>
    <xf numFmtId="0" fontId="47" fillId="0" borderId="0" xfId="0" applyFont="1"/>
    <xf numFmtId="0" fontId="48" fillId="0" borderId="0" xfId="0" applyFont="1"/>
    <xf numFmtId="0" fontId="3" fillId="0" borderId="13" xfId="0" applyFont="1" applyFill="1" applyBorder="1" applyAlignment="1">
      <alignment horizontal="lef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23" fillId="0" borderId="0" xfId="0" applyFont="1" applyAlignment="1">
      <alignment vertical="top"/>
    </xf>
    <xf numFmtId="0" fontId="9" fillId="0" borderId="0" xfId="0" applyFont="1" applyAlignment="1"/>
    <xf numFmtId="0" fontId="3" fillId="0" borderId="0" xfId="0" applyFont="1" applyFill="1" applyBorder="1" applyAlignment="1">
      <alignment vertical="top"/>
    </xf>
    <xf numFmtId="0" fontId="0" fillId="0" borderId="0" xfId="0" applyFont="1" applyAlignment="1"/>
    <xf numFmtId="0" fontId="44" fillId="0" borderId="0" xfId="0" applyFont="1" applyAlignment="1"/>
    <xf numFmtId="0" fontId="49" fillId="2" borderId="0" xfId="0" applyFont="1" applyFill="1"/>
    <xf numFmtId="0" fontId="22" fillId="2" borderId="0" xfId="0" applyFont="1" applyFill="1"/>
    <xf numFmtId="0" fontId="19" fillId="2" borderId="0" xfId="0" applyFont="1" applyFill="1"/>
    <xf numFmtId="0" fontId="49" fillId="2" borderId="0" xfId="0" applyFont="1" applyFill="1" applyAlignment="1">
      <alignment vertical="top"/>
    </xf>
    <xf numFmtId="0" fontId="22" fillId="2" borderId="0" xfId="0" applyFont="1" applyFill="1" applyAlignment="1">
      <alignment vertical="top"/>
    </xf>
    <xf numFmtId="0" fontId="8" fillId="0" borderId="0" xfId="0" applyFont="1" applyAlignment="1">
      <alignment vertical="center"/>
    </xf>
    <xf numFmtId="0" fontId="23" fillId="0" borderId="0" xfId="0" applyFont="1" applyAlignment="1">
      <alignment vertical="center"/>
    </xf>
    <xf numFmtId="0" fontId="8" fillId="0" borderId="0" xfId="0" applyFont="1" applyFill="1" applyAlignment="1">
      <alignment vertical="center"/>
    </xf>
    <xf numFmtId="3" fontId="3" fillId="0" borderId="1" xfId="0" applyNumberFormat="1" applyFont="1" applyBorder="1" applyAlignment="1">
      <alignment horizontal="right" vertical="top" wrapText="1"/>
    </xf>
    <xf numFmtId="0" fontId="19" fillId="2" borderId="0" xfId="0" applyFont="1" applyFill="1" applyAlignment="1">
      <alignment vertical="top"/>
    </xf>
    <xf numFmtId="0" fontId="8"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xf>
    <xf numFmtId="0" fontId="3" fillId="0" borderId="0" xfId="0" applyFont="1" applyAlignment="1">
      <alignment vertical="top" wrapText="1"/>
    </xf>
    <xf numFmtId="0" fontId="42" fillId="0" borderId="0" xfId="0" applyFont="1" applyAlignment="1">
      <alignment vertical="top"/>
    </xf>
    <xf numFmtId="3" fontId="0" fillId="0" borderId="0" xfId="0" applyNumberFormat="1"/>
    <xf numFmtId="0" fontId="6" fillId="0" borderId="0" xfId="0" applyFont="1" applyFill="1" applyBorder="1" applyAlignment="1">
      <alignment horizontal="center"/>
    </xf>
    <xf numFmtId="0" fontId="0" fillId="0" borderId="0" xfId="0" applyFont="1" applyBorder="1" applyAlignment="1">
      <alignment vertical="top"/>
    </xf>
    <xf numFmtId="0" fontId="0" fillId="2" borderId="0" xfId="0" applyFont="1" applyFill="1" applyBorder="1" applyAlignment="1">
      <alignment vertical="top"/>
    </xf>
    <xf numFmtId="0" fontId="44" fillId="2" borderId="0" xfId="0" applyFont="1" applyFill="1" applyBorder="1" applyAlignment="1">
      <alignment vertical="top"/>
    </xf>
    <xf numFmtId="0" fontId="9" fillId="2" borderId="0" xfId="0" applyFont="1" applyFill="1" applyBorder="1" applyAlignment="1">
      <alignment vertical="top"/>
    </xf>
    <xf numFmtId="0" fontId="41" fillId="2" borderId="0" xfId="0" applyFont="1" applyFill="1" applyBorder="1" applyAlignment="1">
      <alignment vertical="top"/>
    </xf>
    <xf numFmtId="0" fontId="42" fillId="0" borderId="0" xfId="0" applyFont="1" applyFill="1" applyBorder="1" applyAlignment="1">
      <alignment horizontal="left" wrapText="1"/>
    </xf>
    <xf numFmtId="0" fontId="3" fillId="0" borderId="0" xfId="0" applyFont="1" applyAlignment="1">
      <alignment vertical="top"/>
    </xf>
    <xf numFmtId="0" fontId="13" fillId="0" borderId="0" xfId="0" applyFont="1" applyAlignment="1">
      <alignment vertical="top"/>
    </xf>
    <xf numFmtId="165" fontId="3" fillId="0" borderId="1" xfId="0" applyNumberFormat="1" applyFont="1" applyBorder="1" applyAlignment="1">
      <alignment horizontal="right" vertical="top" wrapText="1"/>
    </xf>
    <xf numFmtId="0" fontId="37" fillId="2" borderId="0" xfId="0" applyFont="1" applyFill="1" applyBorder="1"/>
    <xf numFmtId="0" fontId="21" fillId="2" borderId="0" xfId="0" applyFont="1" applyFill="1" applyBorder="1" applyAlignment="1">
      <alignment vertical="top"/>
    </xf>
    <xf numFmtId="0" fontId="41" fillId="2" borderId="0" xfId="0" applyFont="1" applyFill="1" applyBorder="1" applyAlignment="1">
      <alignment horizontal="left" vertical="top"/>
    </xf>
    <xf numFmtId="0" fontId="52" fillId="0" borderId="0" xfId="0" applyFont="1"/>
    <xf numFmtId="0" fontId="53" fillId="0" borderId="0" xfId="0" applyFont="1" applyAlignment="1">
      <alignment vertical="center"/>
    </xf>
    <xf numFmtId="0" fontId="54" fillId="0" borderId="0" xfId="0" applyFont="1" applyAlignment="1">
      <alignment vertical="center"/>
    </xf>
    <xf numFmtId="0" fontId="13" fillId="0" borderId="0" xfId="0" applyFont="1" applyAlignment="1">
      <alignment vertical="center"/>
    </xf>
    <xf numFmtId="0" fontId="22" fillId="0" borderId="0" xfId="0" applyFont="1"/>
    <xf numFmtId="0" fontId="41" fillId="0" borderId="0" xfId="0" applyFont="1" applyAlignment="1">
      <alignment horizontal="left" indent="9"/>
    </xf>
    <xf numFmtId="0" fontId="3" fillId="0" borderId="0" xfId="0" applyFont="1" applyAlignment="1"/>
    <xf numFmtId="0" fontId="3" fillId="0" borderId="0" xfId="0" applyFont="1"/>
    <xf numFmtId="0" fontId="0" fillId="0" borderId="0" xfId="0"/>
    <xf numFmtId="0" fontId="7" fillId="0" borderId="0" xfId="0" applyFont="1"/>
    <xf numFmtId="0" fontId="6" fillId="0" borderId="0" xfId="0" applyFont="1"/>
    <xf numFmtId="0" fontId="42" fillId="0" borderId="0" xfId="0" applyFont="1"/>
    <xf numFmtId="3" fontId="42" fillId="0" borderId="0" xfId="0" applyNumberFormat="1" applyFont="1"/>
    <xf numFmtId="0" fontId="42" fillId="0" borderId="0" xfId="0" applyFont="1" applyAlignment="1">
      <alignment wrapText="1"/>
    </xf>
    <xf numFmtId="3" fontId="9" fillId="0" borderId="1" xfId="0" applyNumberFormat="1" applyFont="1" applyBorder="1" applyAlignment="1">
      <alignment horizontal="right"/>
    </xf>
    <xf numFmtId="0" fontId="55" fillId="0" borderId="0" xfId="0" applyFont="1"/>
    <xf numFmtId="0" fontId="56" fillId="0" borderId="0" xfId="0" applyFont="1"/>
    <xf numFmtId="0" fontId="7" fillId="0" borderId="0" xfId="0" applyFont="1" applyAlignment="1">
      <alignment vertical="top"/>
    </xf>
    <xf numFmtId="0" fontId="7" fillId="2" borderId="0" xfId="0" applyFont="1" applyFill="1" applyAlignment="1">
      <alignment vertical="top"/>
    </xf>
    <xf numFmtId="0" fontId="57" fillId="2" borderId="0" xfId="0" applyFont="1" applyFill="1" applyAlignment="1">
      <alignment vertical="top"/>
    </xf>
    <xf numFmtId="0" fontId="15" fillId="0" borderId="0" xfId="0" applyFont="1"/>
    <xf numFmtId="0" fontId="42" fillId="0" borderId="0" xfId="0" applyFont="1"/>
    <xf numFmtId="3" fontId="9" fillId="0" borderId="1" xfId="0" applyNumberFormat="1" applyFont="1" applyBorder="1" applyAlignment="1">
      <alignment horizontal="right" wrapText="1"/>
    </xf>
    <xf numFmtId="0" fontId="15" fillId="0" borderId="0" xfId="0" applyFont="1" applyAlignment="1">
      <alignment vertical="top"/>
    </xf>
    <xf numFmtId="0" fontId="58" fillId="2" borderId="0" xfId="0" applyFont="1" applyFill="1" applyAlignment="1">
      <alignment vertical="top"/>
    </xf>
    <xf numFmtId="0" fontId="10" fillId="0" borderId="1" xfId="0" applyFont="1" applyBorder="1" applyAlignment="1">
      <alignment horizontal="right"/>
    </xf>
    <xf numFmtId="0" fontId="9" fillId="0" borderId="0" xfId="0" applyFont="1" applyAlignment="1">
      <alignment vertical="top"/>
    </xf>
    <xf numFmtId="0" fontId="8" fillId="0" borderId="0" xfId="0" applyFont="1"/>
    <xf numFmtId="9" fontId="8" fillId="0" borderId="1" xfId="0" applyNumberFormat="1" applyFont="1" applyBorder="1" applyAlignment="1">
      <alignment horizontal="right"/>
    </xf>
    <xf numFmtId="0" fontId="7" fillId="0" borderId="0" xfId="0" applyFont="1"/>
    <xf numFmtId="0" fontId="7" fillId="0" borderId="0" xfId="0" applyFont="1" applyAlignment="1">
      <alignment vertical="center"/>
    </xf>
    <xf numFmtId="0" fontId="10" fillId="2" borderId="0" xfId="0" applyFont="1" applyFill="1"/>
    <xf numFmtId="164" fontId="0" fillId="0" borderId="0" xfId="0" applyNumberFormat="1" applyBorder="1" applyAlignment="1">
      <alignment vertical="top" wrapText="1"/>
    </xf>
    <xf numFmtId="0" fontId="3" fillId="0" borderId="0" xfId="0" applyFont="1" applyBorder="1" applyAlignment="1">
      <alignment vertical="top"/>
    </xf>
    <xf numFmtId="0" fontId="0" fillId="0" borderId="0" xfId="0" applyAlignment="1">
      <alignment horizontal="center"/>
    </xf>
    <xf numFmtId="0" fontId="0" fillId="0" borderId="0" xfId="0"/>
    <xf numFmtId="0" fontId="0" fillId="0" borderId="0" xfId="0" applyAlignment="1"/>
    <xf numFmtId="0" fontId="0" fillId="0" borderId="0" xfId="0" applyBorder="1"/>
    <xf numFmtId="0" fontId="0" fillId="0" borderId="0" xfId="0" applyBorder="1" applyAlignment="1"/>
    <xf numFmtId="0" fontId="42" fillId="0" borderId="0" xfId="0" applyFont="1"/>
    <xf numFmtId="0" fontId="17" fillId="0" borderId="1" xfId="0" applyFont="1" applyBorder="1" applyAlignment="1">
      <alignment horizontal="right" vertical="top" wrapText="1"/>
    </xf>
    <xf numFmtId="0" fontId="0" fillId="0" borderId="0" xfId="0" applyAlignment="1"/>
    <xf numFmtId="0" fontId="2" fillId="0" borderId="0" xfId="0" applyFont="1" applyFill="1"/>
    <xf numFmtId="0" fontId="0" fillId="0" borderId="0" xfId="0" applyAlignment="1">
      <alignment vertical="top"/>
    </xf>
    <xf numFmtId="164" fontId="3" fillId="0" borderId="1" xfId="0" applyNumberFormat="1" applyFont="1" applyBorder="1" applyAlignment="1">
      <alignment horizontal="center" vertical="top" wrapText="1"/>
    </xf>
    <xf numFmtId="164" fontId="0" fillId="0" borderId="0" xfId="0" applyNumberFormat="1" applyFont="1"/>
    <xf numFmtId="165" fontId="42" fillId="0" borderId="0" xfId="0" applyNumberFormat="1" applyFont="1"/>
    <xf numFmtId="0" fontId="8"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xf>
    <xf numFmtId="0" fontId="59" fillId="0" borderId="0" xfId="0" applyFont="1" applyAlignment="1">
      <alignment vertical="top" wrapText="1"/>
    </xf>
    <xf numFmtId="0" fontId="59" fillId="0" borderId="0" xfId="0" applyFont="1" applyAlignment="1">
      <alignment wrapText="1"/>
    </xf>
    <xf numFmtId="0" fontId="37" fillId="0" borderId="0" xfId="0" applyFont="1" applyAlignment="1">
      <alignment vertical="center" wrapText="1"/>
    </xf>
    <xf numFmtId="0" fontId="38" fillId="0" borderId="0" xfId="3">
      <alignment horizontal="left" vertical="top"/>
    </xf>
    <xf numFmtId="0" fontId="4" fillId="0" borderId="0" xfId="0" applyFont="1" applyAlignment="1">
      <alignment vertical="top"/>
    </xf>
    <xf numFmtId="0" fontId="36" fillId="2" borderId="0" xfId="40" applyFont="1" applyFill="1">
      <alignment horizontal="left" vertical="top"/>
    </xf>
    <xf numFmtId="0" fontId="19" fillId="0" borderId="0" xfId="40" applyAlignment="1">
      <alignment vertical="top"/>
    </xf>
    <xf numFmtId="0" fontId="24" fillId="31" borderId="8" xfId="41" applyBorder="1" applyAlignment="1">
      <alignment horizontal="left" vertical="top"/>
    </xf>
    <xf numFmtId="0" fontId="9" fillId="0" borderId="16" xfId="0" applyFont="1" applyBorder="1"/>
    <xf numFmtId="3" fontId="8" fillId="0" borderId="17" xfId="0" applyNumberFormat="1" applyFont="1" applyBorder="1" applyAlignment="1">
      <alignment horizontal="right"/>
    </xf>
    <xf numFmtId="0" fontId="9" fillId="0" borderId="16" xfId="0" applyFont="1" applyBorder="1" applyAlignment="1">
      <alignment vertical="center"/>
    </xf>
    <xf numFmtId="0" fontId="17" fillId="0" borderId="16" xfId="0" applyFont="1" applyBorder="1" applyAlignment="1">
      <alignment vertical="center"/>
    </xf>
    <xf numFmtId="3" fontId="8" fillId="0" borderId="18" xfId="0" applyNumberFormat="1" applyFont="1" applyBorder="1" applyAlignment="1">
      <alignment horizontal="right"/>
    </xf>
    <xf numFmtId="0" fontId="10" fillId="0" borderId="16" xfId="0" applyFont="1" applyBorder="1" applyAlignment="1">
      <alignment horizontal="left" vertical="top" wrapText="1"/>
    </xf>
    <xf numFmtId="3" fontId="11" fillId="0" borderId="17" xfId="0" applyNumberFormat="1" applyFont="1" applyBorder="1" applyAlignment="1">
      <alignment horizontal="right" vertical="top" wrapText="1"/>
    </xf>
    <xf numFmtId="3" fontId="11" fillId="0" borderId="18" xfId="0" applyNumberFormat="1" applyFont="1" applyBorder="1" applyAlignment="1">
      <alignment horizontal="right" vertical="top" wrapText="1"/>
    </xf>
    <xf numFmtId="0" fontId="10" fillId="0" borderId="7" xfId="0" applyFont="1" applyBorder="1" applyAlignment="1">
      <alignment vertical="top" wrapText="1"/>
    </xf>
    <xf numFmtId="3" fontId="10" fillId="0" borderId="17" xfId="0" applyNumberFormat="1" applyFont="1" applyBorder="1" applyAlignment="1">
      <alignment horizontal="right" vertical="top" wrapText="1"/>
    </xf>
    <xf numFmtId="3" fontId="10" fillId="0" borderId="18" xfId="0" applyNumberFormat="1" applyFont="1" applyBorder="1" applyAlignment="1">
      <alignment horizontal="right" vertical="top" wrapText="1"/>
    </xf>
    <xf numFmtId="0" fontId="10" fillId="0" borderId="19" xfId="0" applyFont="1" applyBorder="1" applyAlignment="1">
      <alignment horizontal="left" vertical="top" wrapText="1"/>
    </xf>
    <xf numFmtId="164" fontId="11" fillId="0" borderId="20" xfId="0" applyNumberFormat="1" applyFont="1" applyBorder="1" applyAlignment="1">
      <alignment horizontal="right" vertical="top" wrapText="1"/>
    </xf>
    <xf numFmtId="164" fontId="11" fillId="0" borderId="21" xfId="0" applyNumberFormat="1" applyFont="1" applyBorder="1" applyAlignment="1">
      <alignment horizontal="right" vertical="top" wrapText="1"/>
    </xf>
    <xf numFmtId="1" fontId="11" fillId="0" borderId="20" xfId="0" applyNumberFormat="1" applyFont="1" applyBorder="1" applyAlignment="1">
      <alignment horizontal="right" vertical="top" wrapText="1"/>
    </xf>
    <xf numFmtId="164" fontId="0" fillId="0" borderId="20" xfId="0" applyNumberFormat="1" applyFont="1" applyBorder="1" applyAlignment="1">
      <alignment horizontal="right" vertical="top" wrapText="1"/>
    </xf>
    <xf numFmtId="1" fontId="0" fillId="0" borderId="20"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21" xfId="0" applyNumberFormat="1" applyFont="1" applyBorder="1" applyAlignment="1">
      <alignment horizontal="right" vertical="top" wrapText="1"/>
    </xf>
    <xf numFmtId="0" fontId="11" fillId="0" borderId="17" xfId="0" applyFont="1" applyBorder="1" applyAlignment="1">
      <alignment vertical="top" wrapText="1"/>
    </xf>
    <xf numFmtId="0" fontId="11" fillId="0" borderId="18" xfId="0" applyFont="1" applyBorder="1" applyAlignment="1">
      <alignment vertical="top" wrapText="1"/>
    </xf>
    <xf numFmtId="0" fontId="24" fillId="31" borderId="8" xfId="41" applyBorder="1" applyAlignment="1">
      <alignment horizontal="left" wrapText="1"/>
    </xf>
    <xf numFmtId="0" fontId="24" fillId="31" borderId="7" xfId="41" applyBorder="1" applyAlignment="1">
      <alignment horizontal="left"/>
    </xf>
    <xf numFmtId="0" fontId="10" fillId="0" borderId="19" xfId="0" applyFont="1" applyBorder="1" applyAlignment="1">
      <alignment vertical="top" wrapText="1"/>
    </xf>
    <xf numFmtId="164" fontId="18" fillId="0" borderId="20" xfId="0" applyNumberFormat="1" applyFont="1" applyBorder="1" applyAlignment="1">
      <alignment vertical="top" wrapText="1"/>
    </xf>
    <xf numFmtId="164" fontId="18" fillId="0" borderId="21" xfId="0" applyNumberFormat="1" applyFont="1" applyBorder="1" applyAlignment="1">
      <alignment vertical="top" wrapText="1"/>
    </xf>
    <xf numFmtId="0" fontId="11" fillId="0" borderId="20" xfId="0" applyFont="1" applyBorder="1" applyAlignment="1">
      <alignment horizontal="right" vertical="top" wrapText="1"/>
    </xf>
    <xf numFmtId="0" fontId="11" fillId="0" borderId="21" xfId="0" applyFont="1" applyBorder="1" applyAlignment="1">
      <alignment horizontal="right" vertical="top" wrapText="1"/>
    </xf>
    <xf numFmtId="3" fontId="11" fillId="0" borderId="20" xfId="0" applyNumberFormat="1" applyFont="1" applyBorder="1" applyAlignment="1">
      <alignment horizontal="right" vertical="top" wrapText="1"/>
    </xf>
    <xf numFmtId="3" fontId="11" fillId="0" borderId="21" xfId="0" applyNumberFormat="1" applyFont="1" applyBorder="1" applyAlignment="1">
      <alignment horizontal="right" vertical="top" wrapText="1"/>
    </xf>
    <xf numFmtId="3" fontId="10" fillId="0" borderId="20" xfId="0" applyNumberFormat="1" applyFont="1" applyBorder="1" applyAlignment="1">
      <alignment horizontal="right" vertical="top" wrapText="1"/>
    </xf>
    <xf numFmtId="3" fontId="10" fillId="0" borderId="21" xfId="0" applyNumberFormat="1" applyFont="1" applyBorder="1" applyAlignment="1">
      <alignment horizontal="right" vertical="top" wrapText="1"/>
    </xf>
    <xf numFmtId="3" fontId="3" fillId="0" borderId="17"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0" fontId="10" fillId="0" borderId="7" xfId="0" applyFont="1" applyBorder="1" applyAlignment="1">
      <alignment vertical="top"/>
    </xf>
    <xf numFmtId="49" fontId="24" fillId="31" borderId="8" xfId="41" applyNumberFormat="1" applyBorder="1" applyAlignment="1">
      <alignment horizontal="center" vertical="top"/>
    </xf>
    <xf numFmtId="49" fontId="24" fillId="31" borderId="7" xfId="41" applyNumberFormat="1" applyBorder="1" applyAlignment="1">
      <alignment horizontal="center" vertical="top"/>
    </xf>
    <xf numFmtId="164" fontId="3" fillId="0" borderId="17" xfId="0" applyNumberFormat="1" applyFont="1" applyBorder="1" applyAlignment="1">
      <alignment horizontal="right" vertical="top" wrapText="1"/>
    </xf>
    <xf numFmtId="164" fontId="3" fillId="0" borderId="18" xfId="0" applyNumberFormat="1" applyFont="1" applyBorder="1" applyAlignment="1">
      <alignment horizontal="right" vertical="top" wrapText="1"/>
    </xf>
    <xf numFmtId="1" fontId="3" fillId="0" borderId="17"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0" fontId="10" fillId="0" borderId="19" xfId="0" quotePrefix="1" applyFont="1" applyBorder="1" applyAlignment="1">
      <alignment vertical="top" wrapText="1"/>
    </xf>
    <xf numFmtId="0" fontId="10" fillId="0" borderId="16" xfId="0" applyFont="1" applyBorder="1" applyAlignment="1">
      <alignment horizontal="left" vertical="center" wrapText="1"/>
    </xf>
    <xf numFmtId="0" fontId="24" fillId="31" borderId="8" xfId="0" applyFont="1" applyFill="1" applyBorder="1" applyAlignment="1"/>
    <xf numFmtId="0" fontId="10" fillId="0" borderId="19" xfId="0" applyFont="1" applyBorder="1" applyAlignment="1">
      <alignment horizontal="left" vertical="top"/>
    </xf>
    <xf numFmtId="3" fontId="3" fillId="0" borderId="20" xfId="0" applyNumberFormat="1" applyFont="1" applyBorder="1" applyAlignment="1">
      <alignment horizontal="right" vertical="top" wrapText="1"/>
    </xf>
    <xf numFmtId="165" fontId="3" fillId="0" borderId="20" xfId="0" applyNumberFormat="1" applyFont="1" applyBorder="1" applyAlignment="1">
      <alignment horizontal="right" vertical="top" wrapText="1"/>
    </xf>
    <xf numFmtId="3" fontId="3" fillId="0" borderId="21" xfId="0" applyNumberFormat="1" applyFont="1" applyBorder="1" applyAlignment="1">
      <alignment horizontal="right" vertical="top" wrapText="1"/>
    </xf>
    <xf numFmtId="0" fontId="10" fillId="0" borderId="19" xfId="0" applyFont="1" applyBorder="1" applyAlignment="1">
      <alignment horizontal="left" vertical="center"/>
    </xf>
    <xf numFmtId="0" fontId="10" fillId="0" borderId="16" xfId="0" applyFont="1" applyBorder="1" applyAlignment="1">
      <alignment vertical="top" wrapText="1"/>
    </xf>
    <xf numFmtId="3" fontId="9" fillId="0" borderId="17" xfId="0" applyNumberFormat="1" applyFont="1" applyBorder="1" applyAlignment="1">
      <alignment horizontal="right"/>
    </xf>
    <xf numFmtId="3" fontId="9" fillId="0" borderId="18" xfId="0" applyNumberFormat="1" applyFont="1" applyBorder="1" applyAlignment="1">
      <alignment horizontal="right"/>
    </xf>
    <xf numFmtId="0" fontId="9" fillId="0" borderId="16" xfId="0" applyFont="1" applyBorder="1" applyAlignment="1">
      <alignment horizontal="left" vertical="center" wrapText="1"/>
    </xf>
    <xf numFmtId="166" fontId="0" fillId="32" borderId="22" xfId="0" applyNumberFormat="1" applyFont="1" applyFill="1" applyBorder="1" applyAlignment="1">
      <alignment horizontal="right"/>
    </xf>
    <xf numFmtId="3" fontId="9" fillId="0" borderId="17" xfId="0" applyNumberFormat="1" applyFont="1" applyBorder="1" applyAlignment="1">
      <alignment horizontal="right" wrapText="1"/>
    </xf>
    <xf numFmtId="3" fontId="9" fillId="0" borderId="18" xfId="0" applyNumberFormat="1" applyFont="1" applyBorder="1" applyAlignment="1">
      <alignment horizontal="right" wrapText="1"/>
    </xf>
    <xf numFmtId="0" fontId="3" fillId="0" borderId="17" xfId="0" applyFont="1" applyBorder="1" applyAlignment="1">
      <alignment horizontal="right" vertical="top" wrapText="1"/>
    </xf>
    <xf numFmtId="0" fontId="3" fillId="0" borderId="18" xfId="0" applyFont="1" applyBorder="1" applyAlignment="1">
      <alignment horizontal="right" vertical="top" wrapText="1"/>
    </xf>
    <xf numFmtId="0" fontId="9" fillId="0" borderId="16" xfId="0" applyFont="1" applyBorder="1" applyAlignment="1">
      <alignment horizontal="left"/>
    </xf>
    <xf numFmtId="9" fontId="8" fillId="0" borderId="17" xfId="0" applyNumberFormat="1" applyFont="1" applyBorder="1" applyAlignment="1">
      <alignment horizontal="right"/>
    </xf>
    <xf numFmtId="9" fontId="8" fillId="0" borderId="18" xfId="0" applyNumberFormat="1" applyFont="1" applyBorder="1" applyAlignment="1">
      <alignment horizontal="right"/>
    </xf>
    <xf numFmtId="0" fontId="24" fillId="31" borderId="8" xfId="41" applyBorder="1" applyAlignment="1">
      <alignment horizontal="left"/>
    </xf>
    <xf numFmtId="0" fontId="10" fillId="0" borderId="11" xfId="0" applyFont="1" applyBorder="1" applyAlignment="1">
      <alignment horizontal="left" vertical="top"/>
    </xf>
    <xf numFmtId="0" fontId="12" fillId="0" borderId="16" xfId="0" applyFont="1" applyBorder="1" applyAlignment="1">
      <alignment horizontal="right" vertical="top" wrapText="1"/>
    </xf>
    <xf numFmtId="0" fontId="12" fillId="0" borderId="18" xfId="0" applyFont="1" applyBorder="1" applyAlignment="1">
      <alignment horizontal="right" vertical="top" wrapText="1"/>
    </xf>
    <xf numFmtId="0" fontId="12" fillId="0" borderId="23" xfId="0" applyFont="1" applyBorder="1" applyAlignment="1">
      <alignment horizontal="right" vertical="top" wrapText="1"/>
    </xf>
    <xf numFmtId="0" fontId="17" fillId="0" borderId="23" xfId="0" applyFont="1" applyBorder="1" applyAlignment="1">
      <alignment horizontal="right" vertical="top" wrapText="1"/>
    </xf>
    <xf numFmtId="0" fontId="17" fillId="0" borderId="18" xfId="0" applyFont="1" applyBorder="1" applyAlignment="1">
      <alignment horizontal="right" vertical="top" wrapText="1"/>
    </xf>
    <xf numFmtId="0" fontId="17" fillId="0" borderId="11" xfId="0" applyFont="1" applyBorder="1" applyAlignment="1">
      <alignment horizontal="left" vertical="top"/>
    </xf>
    <xf numFmtId="0" fontId="17" fillId="0" borderId="16" xfId="0" applyFont="1" applyBorder="1" applyAlignment="1">
      <alignment horizontal="right" vertical="top" wrapText="1"/>
    </xf>
    <xf numFmtId="0" fontId="37" fillId="0" borderId="0" xfId="0" applyFont="1" applyAlignment="1"/>
    <xf numFmtId="0" fontId="5" fillId="2" borderId="0" xfId="0" applyFont="1" applyFill="1" applyAlignment="1"/>
    <xf numFmtId="0" fontId="37" fillId="2" borderId="0" xfId="0" applyFont="1" applyFill="1" applyAlignment="1"/>
    <xf numFmtId="0" fontId="5" fillId="0" borderId="0" xfId="0" applyFont="1" applyFill="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37" fillId="0" borderId="0" xfId="0" applyFont="1" applyAlignment="1">
      <alignment horizontal="left" vertical="center"/>
    </xf>
    <xf numFmtId="164" fontId="0" fillId="0" borderId="17" xfId="0" applyNumberFormat="1" applyFont="1" applyBorder="1" applyAlignment="1">
      <alignment horizontal="right" vertical="top" wrapText="1"/>
    </xf>
    <xf numFmtId="164" fontId="0" fillId="0" borderId="18" xfId="0" applyNumberFormat="1" applyFont="1" applyBorder="1" applyAlignment="1">
      <alignment horizontal="right" vertical="top" wrapText="1"/>
    </xf>
    <xf numFmtId="164" fontId="0" fillId="0" borderId="1" xfId="0" applyNumberFormat="1" applyFont="1" applyBorder="1" applyAlignment="1">
      <alignment horizontal="right" vertical="top" wrapText="1"/>
    </xf>
    <xf numFmtId="164" fontId="18" fillId="0" borderId="1" xfId="0" applyNumberFormat="1" applyFont="1" applyBorder="1" applyAlignment="1">
      <alignment horizontal="right" vertical="top" wrapText="1"/>
    </xf>
    <xf numFmtId="164" fontId="18" fillId="0" borderId="18" xfId="0" applyNumberFormat="1" applyFont="1" applyBorder="1" applyAlignment="1">
      <alignment horizontal="right" vertical="top" wrapText="1"/>
    </xf>
    <xf numFmtId="164" fontId="0" fillId="0" borderId="20" xfId="0" applyNumberFormat="1" applyFont="1" applyBorder="1" applyAlignment="1">
      <alignment vertical="top" wrapText="1"/>
    </xf>
    <xf numFmtId="164" fontId="0" fillId="0" borderId="21" xfId="0" applyNumberFormat="1" applyFont="1" applyBorder="1" applyAlignment="1">
      <alignment vertical="top" wrapText="1"/>
    </xf>
    <xf numFmtId="164" fontId="0" fillId="0" borderId="1" xfId="0" applyNumberFormat="1" applyFont="1" applyBorder="1" applyAlignment="1">
      <alignment vertical="top" wrapText="1"/>
    </xf>
    <xf numFmtId="0" fontId="24" fillId="31" borderId="14" xfId="0" applyFont="1" applyFill="1" applyBorder="1" applyAlignment="1">
      <alignment horizontal="center" vertical="top" wrapText="1"/>
    </xf>
    <xf numFmtId="0" fontId="24" fillId="31" borderId="9" xfId="0" applyFont="1" applyFill="1" applyBorder="1" applyAlignment="1">
      <alignment horizontal="center" vertical="top" wrapText="1"/>
    </xf>
    <xf numFmtId="0" fontId="24" fillId="31" borderId="8" xfId="41" applyFont="1" applyBorder="1" applyAlignment="1">
      <alignment horizontal="center" vertical="top" wrapText="1"/>
    </xf>
    <xf numFmtId="0" fontId="24" fillId="31" borderId="24" xfId="41" applyFont="1" applyBorder="1" applyAlignment="1">
      <alignment horizontal="center" vertical="top" wrapText="1"/>
    </xf>
    <xf numFmtId="0" fontId="24" fillId="31" borderId="25" xfId="41" applyFont="1" applyBorder="1" applyAlignment="1">
      <alignment horizontal="center" vertical="top" wrapText="1"/>
    </xf>
    <xf numFmtId="0" fontId="24" fillId="31" borderId="7" xfId="41" applyFont="1" applyBorder="1" applyAlignment="1">
      <alignment horizontal="center" vertical="top" wrapText="1"/>
    </xf>
    <xf numFmtId="3" fontId="43" fillId="0" borderId="0" xfId="0" applyNumberFormat="1" applyFont="1" applyAlignment="1">
      <alignment vertical="center"/>
    </xf>
    <xf numFmtId="0" fontId="8" fillId="0" borderId="0" xfId="0" applyFont="1" applyAlignment="1">
      <alignment vertical="top" wrapText="1"/>
    </xf>
    <xf numFmtId="0" fontId="37" fillId="0" borderId="0" xfId="0" applyFont="1" applyAlignment="1">
      <alignment wrapText="1"/>
    </xf>
    <xf numFmtId="0" fontId="9" fillId="0" borderId="7" xfId="0" applyFont="1" applyBorder="1" applyAlignment="1">
      <alignment vertical="top" wrapText="1"/>
    </xf>
    <xf numFmtId="164" fontId="8" fillId="0" borderId="1" xfId="0" applyNumberFormat="1" applyFont="1" applyBorder="1" applyAlignment="1">
      <alignment vertical="top" wrapText="1"/>
    </xf>
    <xf numFmtId="3" fontId="8" fillId="0" borderId="10" xfId="0" applyNumberFormat="1" applyFont="1" applyBorder="1" applyAlignment="1">
      <alignment horizontal="right" vertical="top" wrapText="1"/>
    </xf>
    <xf numFmtId="3" fontId="8" fillId="0" borderId="17" xfId="0" applyNumberFormat="1" applyFont="1" applyBorder="1" applyAlignment="1">
      <alignment horizontal="right" vertical="top" wrapText="1"/>
    </xf>
    <xf numFmtId="3" fontId="8" fillId="0" borderId="18" xfId="0" applyNumberFormat="1" applyFont="1" applyBorder="1" applyAlignment="1">
      <alignment horizontal="right" vertical="top" wrapText="1"/>
    </xf>
    <xf numFmtId="3" fontId="9" fillId="0" borderId="17" xfId="0" applyNumberFormat="1" applyFont="1" applyBorder="1" applyAlignment="1">
      <alignment horizontal="right" vertical="top" wrapText="1"/>
    </xf>
    <xf numFmtId="3" fontId="9" fillId="0" borderId="18" xfId="0" applyNumberFormat="1" applyFont="1" applyBorder="1" applyAlignment="1">
      <alignment horizontal="right" vertical="top" wrapText="1"/>
    </xf>
    <xf numFmtId="0" fontId="9" fillId="0" borderId="7" xfId="0" applyFont="1" applyBorder="1" applyAlignment="1">
      <alignment horizontal="left" vertical="top" wrapText="1"/>
    </xf>
    <xf numFmtId="164" fontId="8" fillId="0" borderId="1" xfId="0" applyNumberFormat="1" applyFont="1" applyBorder="1" applyAlignment="1">
      <alignment horizontal="right" vertical="top" wrapText="1"/>
    </xf>
    <xf numFmtId="0" fontId="24" fillId="31" borderId="8" xfId="41" applyFont="1" applyBorder="1">
      <alignment horizontal="left" vertical="top"/>
    </xf>
    <xf numFmtId="0" fontId="24" fillId="31" borderId="8" xfId="41" applyFont="1" applyBorder="1" applyAlignment="1">
      <alignment horizontal="center" vertical="top"/>
    </xf>
    <xf numFmtId="0" fontId="24" fillId="31" borderId="7" xfId="41" applyFont="1" applyBorder="1" applyAlignment="1">
      <alignment horizontal="center" vertical="top"/>
    </xf>
    <xf numFmtId="0" fontId="8" fillId="2" borderId="0" xfId="0" applyFont="1" applyFill="1" applyAlignment="1">
      <alignment vertical="top" wrapText="1"/>
    </xf>
    <xf numFmtId="0" fontId="8" fillId="2" borderId="0" xfId="0" applyFont="1" applyFill="1" applyAlignment="1">
      <alignment vertical="top"/>
    </xf>
    <xf numFmtId="0" fontId="8" fillId="0" borderId="0" xfId="0" applyFont="1" applyFill="1"/>
    <xf numFmtId="0" fontId="8" fillId="0" borderId="0" xfId="0" applyFont="1" applyFill="1" applyAlignment="1"/>
    <xf numFmtId="0" fontId="37" fillId="0" borderId="0" xfId="0" applyFont="1" applyFill="1"/>
    <xf numFmtId="0" fontId="7" fillId="0" borderId="0" xfId="0" applyFont="1" applyFill="1"/>
    <xf numFmtId="0" fontId="15" fillId="0" borderId="0" xfId="0" applyFont="1" applyFill="1"/>
    <xf numFmtId="0" fontId="8" fillId="0" borderId="0" xfId="0" applyFont="1" applyFill="1" applyAlignment="1">
      <alignment vertical="top"/>
    </xf>
    <xf numFmtId="0" fontId="41" fillId="0" borderId="0" xfId="0" applyFont="1" applyFill="1" applyBorder="1" applyAlignment="1">
      <alignment vertical="top"/>
    </xf>
    <xf numFmtId="0" fontId="8" fillId="0" borderId="0" xfId="0" applyFont="1" applyBorder="1" applyAlignment="1"/>
    <xf numFmtId="0" fontId="41" fillId="2" borderId="0" xfId="0" applyNumberFormat="1" applyFont="1" applyFill="1" applyAlignment="1">
      <alignment vertical="top" wrapText="1"/>
    </xf>
    <xf numFmtId="0" fontId="8" fillId="0" borderId="0" xfId="0" applyNumberFormat="1" applyFont="1" applyAlignment="1">
      <alignment vertical="top" wrapText="1"/>
    </xf>
    <xf numFmtId="0" fontId="5" fillId="0" borderId="0" xfId="0" applyFont="1" applyAlignment="1">
      <alignment vertical="top" wrapText="1"/>
    </xf>
    <xf numFmtId="0" fontId="8" fillId="0" borderId="0" xfId="0" applyFont="1" applyAlignment="1">
      <alignment vertical="top" wrapText="1"/>
    </xf>
    <xf numFmtId="49" fontId="31" fillId="0" borderId="0" xfId="1" applyAlignment="1" applyProtection="1">
      <alignment horizontal="left" vertical="top"/>
    </xf>
    <xf numFmtId="0" fontId="41" fillId="2" borderId="0" xfId="0" applyFont="1" applyFill="1" applyAlignment="1">
      <alignment vertical="top" wrapText="1"/>
    </xf>
    <xf numFmtId="0" fontId="0" fillId="0" borderId="0" xfId="0" applyFont="1" applyAlignment="1">
      <alignment vertical="top" wrapText="1"/>
    </xf>
    <xf numFmtId="0" fontId="41" fillId="2" borderId="0" xfId="0" applyFont="1" applyFill="1" applyAlignment="1">
      <alignment horizontal="left" vertical="top" wrapText="1"/>
    </xf>
    <xf numFmtId="0" fontId="5" fillId="0" borderId="0" xfId="0" applyFont="1" applyAlignment="1">
      <alignment horizontal="left" vertical="top" wrapText="1"/>
    </xf>
    <xf numFmtId="0" fontId="19" fillId="2" borderId="0" xfId="40" applyFill="1" applyAlignment="1">
      <alignment horizontal="left" vertical="top" wrapText="1"/>
    </xf>
    <xf numFmtId="0" fontId="8" fillId="0" borderId="0" xfId="0" applyFont="1" applyFill="1" applyAlignment="1">
      <alignment horizontal="left" vertical="top" wrapText="1"/>
    </xf>
    <xf numFmtId="0" fontId="13" fillId="0" borderId="0" xfId="0" applyFont="1" applyAlignment="1">
      <alignment horizontal="left" vertical="top" wrapText="1"/>
    </xf>
  </cellXfs>
  <cellStyles count="55">
    <cellStyle name="20% - Accent1" xfId="16" builtinId="30" hidden="1" customBuiltin="1"/>
    <cellStyle name="20% - Accent2" xfId="20" builtinId="34" hidden="1" customBuiltin="1"/>
    <cellStyle name="20% - Accent3" xfId="24" builtinId="38" hidden="1" customBuiltin="1"/>
    <cellStyle name="20% - Accent4" xfId="53"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51" builtinId="27" hidden="1"/>
    <cellStyle name="Body_text" xfId="39"/>
    <cellStyle name="Calculation" xfId="9" builtinId="22" hidden="1" customBuiltin="1"/>
    <cellStyle name="Check Cell" xfId="11" builtinId="23" hidden="1" customBuiltin="1"/>
    <cellStyle name="Comma" xfId="44" builtinId="3" hidden="1"/>
    <cellStyle name="Comma [0]" xfId="45" builtinId="6" hidden="1"/>
    <cellStyle name="Currency" xfId="46" builtinId="4" hidden="1"/>
    <cellStyle name="Currency [0]" xfId="47" builtinId="7" hidden="1"/>
    <cellStyle name="Explanatory Text" xfId="13" builtinId="53" hidden="1" customBuiltin="1"/>
    <cellStyle name="Figure_title" xfId="40"/>
    <cellStyle name="Followed Hyperlink" xfId="43" builtinId="9" customBuiltin="1"/>
    <cellStyle name="Good" xfId="50" builtinId="26" hidden="1"/>
    <cellStyle name="Header_row" xfId="41"/>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52" builtinId="10" hidden="1"/>
    <cellStyle name="Notes_sources" xfId="38"/>
    <cellStyle name="Output" xfId="8" builtinId="21" hidden="1" customBuiltin="1"/>
    <cellStyle name="Percent" xfId="48" builtinId="5" hidden="1"/>
    <cellStyle name="Sub_row" xfId="42"/>
    <cellStyle name="Table_title" xfId="54"/>
    <cellStyle name="Title" xfId="49" builtinId="15" hidden="1"/>
    <cellStyle name="Total" xfId="14" builtinId="25" hidden="1" customBuiltin="1"/>
    <cellStyle name="Warning Text" xfId="12" builtinId="11" hidden="1" customBuiltin="1"/>
  </cellStyles>
  <dxfs count="0"/>
  <tableStyles count="0" defaultTableStyle="TableStyleMedium9" defaultPivotStyle="PivotStyleLight16"/>
  <colors>
    <mruColors>
      <color rgb="FF5A5A5A"/>
      <color rgb="FF474747"/>
      <color rgb="FF8F8F8F"/>
      <color rgb="FF4E4E4E"/>
      <color rgb="FFFFFFFF"/>
      <color rgb="FFABABAB"/>
      <color rgb="FFEFEFEF"/>
      <color rgb="FF58595B"/>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tx>
            <c:strRef>
              <c:f>'Figure 11. Medical status'!$A$12</c:f>
              <c:strCache>
                <c:ptCount val="1"/>
                <c:pt idx="0">
                  <c:v>Status 1</c:v>
                </c:pt>
              </c:strCache>
            </c:strRef>
          </c:tx>
          <c:spPr>
            <a:solidFill>
              <a:srgbClr val="ABABAB"/>
            </a:solidFill>
            <a:ln w="6350">
              <a:solidFill>
                <a:schemeClr val="tx1"/>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status'!$B$12:$K$12</c:f>
              <c:numCache>
                <c:formatCode>General</c:formatCode>
                <c:ptCount val="10"/>
                <c:pt idx="0">
                  <c:v>172</c:v>
                </c:pt>
                <c:pt idx="1">
                  <c:v>177</c:v>
                </c:pt>
                <c:pt idx="2">
                  <c:v>167</c:v>
                </c:pt>
                <c:pt idx="3">
                  <c:v>128</c:v>
                </c:pt>
                <c:pt idx="4">
                  <c:v>153</c:v>
                </c:pt>
                <c:pt idx="5">
                  <c:v>119</c:v>
                </c:pt>
                <c:pt idx="6">
                  <c:v>81</c:v>
                </c:pt>
                <c:pt idx="7">
                  <c:v>64</c:v>
                </c:pt>
                <c:pt idx="8">
                  <c:v>89</c:v>
                </c:pt>
                <c:pt idx="9">
                  <c:v>97</c:v>
                </c:pt>
              </c:numCache>
            </c:numRef>
          </c:val>
          <c:extLst>
            <c:ext xmlns:c16="http://schemas.microsoft.com/office/drawing/2014/chart" uri="{C3380CC4-5D6E-409C-BE32-E72D297353CC}">
              <c16:uniqueId val="{00000000-4179-495D-8CCC-7780B4D77CAC}"/>
            </c:ext>
          </c:extLst>
        </c:ser>
        <c:ser>
          <c:idx val="1"/>
          <c:order val="1"/>
          <c:tx>
            <c:strRef>
              <c:f>'Figure 11. Medical status'!$A$13</c:f>
              <c:strCache>
                <c:ptCount val="1"/>
                <c:pt idx="0">
                  <c:v>Status 1T and 2</c:v>
                </c:pt>
              </c:strCache>
            </c:strRef>
          </c:tx>
          <c:spPr>
            <a:pattFill prst="pct5">
              <a:fgClr>
                <a:srgbClr val="FFFFFF"/>
              </a:fgClr>
              <a:bgClr>
                <a:srgbClr val="4E4E4E"/>
              </a:bgClr>
            </a:pattFill>
            <a:ln w="6350">
              <a:solidFill>
                <a:schemeClr val="tx1"/>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status'!$B$13:$K$13</c:f>
              <c:numCache>
                <c:formatCode>General</c:formatCode>
                <c:ptCount val="10"/>
                <c:pt idx="0">
                  <c:v>116</c:v>
                </c:pt>
                <c:pt idx="1">
                  <c:v>94</c:v>
                </c:pt>
                <c:pt idx="2">
                  <c:v>92</c:v>
                </c:pt>
                <c:pt idx="3">
                  <c:v>129</c:v>
                </c:pt>
                <c:pt idx="4">
                  <c:v>152</c:v>
                </c:pt>
                <c:pt idx="5">
                  <c:v>133</c:v>
                </c:pt>
                <c:pt idx="6">
                  <c:v>40</c:v>
                </c:pt>
                <c:pt idx="7">
                  <c:v>58</c:v>
                </c:pt>
                <c:pt idx="8">
                  <c:v>64</c:v>
                </c:pt>
                <c:pt idx="9">
                  <c:v>43</c:v>
                </c:pt>
              </c:numCache>
            </c:numRef>
          </c:val>
          <c:extLst>
            <c:ext xmlns:c16="http://schemas.microsoft.com/office/drawing/2014/chart" uri="{C3380CC4-5D6E-409C-BE32-E72D297353CC}">
              <c16:uniqueId val="{00000001-4179-495D-8CCC-7780B4D77CAC}"/>
            </c:ext>
          </c:extLst>
        </c:ser>
        <c:ser>
          <c:idx val="2"/>
          <c:order val="2"/>
          <c:tx>
            <c:strRef>
              <c:f>'Figure 11. Medical status'!$A$14</c:f>
              <c:strCache>
                <c:ptCount val="1"/>
                <c:pt idx="0">
                  <c:v>Status 3</c:v>
                </c:pt>
              </c:strCache>
            </c:strRef>
          </c:tx>
          <c:spPr>
            <a:solidFill>
              <a:srgbClr val="EFEFEF"/>
            </a:solidFill>
            <a:ln w="6350">
              <a:solidFill>
                <a:schemeClr val="tx1"/>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status'!$B$14:$K$14</c:f>
              <c:numCache>
                <c:formatCode>General</c:formatCode>
                <c:ptCount val="10"/>
                <c:pt idx="0">
                  <c:v>18</c:v>
                </c:pt>
                <c:pt idx="1">
                  <c:v>11</c:v>
                </c:pt>
                <c:pt idx="2">
                  <c:v>22</c:v>
                </c:pt>
                <c:pt idx="3">
                  <c:v>29</c:v>
                </c:pt>
                <c:pt idx="4">
                  <c:v>26</c:v>
                </c:pt>
                <c:pt idx="5">
                  <c:v>28</c:v>
                </c:pt>
                <c:pt idx="6">
                  <c:v>10</c:v>
                </c:pt>
                <c:pt idx="7">
                  <c:v>8</c:v>
                </c:pt>
                <c:pt idx="8">
                  <c:v>5</c:v>
                </c:pt>
                <c:pt idx="9">
                  <c:v>4</c:v>
                </c:pt>
              </c:numCache>
            </c:numRef>
          </c:val>
          <c:extLst>
            <c:ext xmlns:c16="http://schemas.microsoft.com/office/drawing/2014/chart" uri="{C3380CC4-5D6E-409C-BE32-E72D297353CC}">
              <c16:uniqueId val="{00000002-4179-495D-8CCC-7780B4D77CAC}"/>
            </c:ext>
          </c:extLst>
        </c:ser>
        <c:ser>
          <c:idx val="3"/>
          <c:order val="3"/>
          <c:tx>
            <c:strRef>
              <c:f>'Figure 11. Medical status'!$A$15</c:f>
              <c:strCache>
                <c:ptCount val="1"/>
                <c:pt idx="0">
                  <c:v>Status 3F</c:v>
                </c:pt>
              </c:strCache>
            </c:strRef>
          </c:tx>
          <c:spPr>
            <a:pattFill prst="wdUpDiag">
              <a:fgClr>
                <a:srgbClr val="FFFFFF"/>
              </a:fgClr>
              <a:bgClr>
                <a:srgbClr val="8F8F8F"/>
              </a:bgClr>
            </a:pattFill>
            <a:ln w="6350">
              <a:solidFill>
                <a:prstClr val="black"/>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status'!$B$15:$K$15</c:f>
              <c:numCache>
                <c:formatCode>General</c:formatCode>
                <c:ptCount val="10"/>
                <c:pt idx="0">
                  <c:v>13</c:v>
                </c:pt>
                <c:pt idx="1">
                  <c:v>11</c:v>
                </c:pt>
                <c:pt idx="2">
                  <c:v>8</c:v>
                </c:pt>
                <c:pt idx="3">
                  <c:v>7</c:v>
                </c:pt>
                <c:pt idx="4">
                  <c:v>9</c:v>
                </c:pt>
                <c:pt idx="5">
                  <c:v>6</c:v>
                </c:pt>
                <c:pt idx="6">
                  <c:v>7</c:v>
                </c:pt>
                <c:pt idx="7">
                  <c:v>6</c:v>
                </c:pt>
                <c:pt idx="8">
                  <c:v>2</c:v>
                </c:pt>
                <c:pt idx="9">
                  <c:v>2</c:v>
                </c:pt>
              </c:numCache>
            </c:numRef>
          </c:val>
          <c:extLst>
            <c:ext xmlns:c16="http://schemas.microsoft.com/office/drawing/2014/chart" uri="{C3380CC4-5D6E-409C-BE32-E72D297353CC}">
              <c16:uniqueId val="{00000003-4179-495D-8CCC-7780B4D77CAC}"/>
            </c:ext>
          </c:extLst>
        </c:ser>
        <c:ser>
          <c:idx val="4"/>
          <c:order val="4"/>
          <c:tx>
            <c:strRef>
              <c:f>'Figure 11. Medical status'!$A$16</c:f>
              <c:strCache>
                <c:ptCount val="1"/>
                <c:pt idx="0">
                  <c:v>Status 4</c:v>
                </c:pt>
              </c:strCache>
            </c:strRef>
          </c:tx>
          <c:spPr>
            <a:pattFill prst="zigZag">
              <a:fgClr>
                <a:srgbClr val="8F8F8F"/>
              </a:fgClr>
              <a:bgClr>
                <a:srgbClr val="FFFFFF"/>
              </a:bgClr>
            </a:pattFill>
            <a:ln w="6350">
              <a:solidFill>
                <a:schemeClr val="tx1"/>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status'!$B$16:$K$16</c:f>
              <c:numCache>
                <c:formatCode>General</c:formatCode>
                <c:ptCount val="10"/>
                <c:pt idx="0">
                  <c:v>10</c:v>
                </c:pt>
                <c:pt idx="1">
                  <c:v>18</c:v>
                </c:pt>
                <c:pt idx="2">
                  <c:v>10</c:v>
                </c:pt>
                <c:pt idx="3">
                  <c:v>17</c:v>
                </c:pt>
                <c:pt idx="4">
                  <c:v>4</c:v>
                </c:pt>
                <c:pt idx="5">
                  <c:v>14</c:v>
                </c:pt>
                <c:pt idx="6">
                  <c:v>4</c:v>
                </c:pt>
                <c:pt idx="7">
                  <c:v>4</c:v>
                </c:pt>
                <c:pt idx="8">
                  <c:v>3</c:v>
                </c:pt>
                <c:pt idx="9">
                  <c:v>3</c:v>
                </c:pt>
              </c:numCache>
            </c:numRef>
          </c:val>
          <c:extLst>
            <c:ext xmlns:c16="http://schemas.microsoft.com/office/drawing/2014/chart" uri="{C3380CC4-5D6E-409C-BE32-E72D297353CC}">
              <c16:uniqueId val="{00000004-4179-495D-8CCC-7780B4D77CAC}"/>
            </c:ext>
          </c:extLst>
        </c:ser>
        <c:ser>
          <c:idx val="5"/>
          <c:order val="5"/>
          <c:tx>
            <c:strRef>
              <c:f>'Figure 11. Medical status'!$A$17</c:f>
              <c:strCache>
                <c:ptCount val="1"/>
                <c:pt idx="0">
                  <c:v>Status 4F</c:v>
                </c:pt>
              </c:strCache>
            </c:strRef>
          </c:tx>
          <c:spPr>
            <a:solidFill>
              <a:srgbClr val="4E4E4E"/>
            </a:solidFill>
            <a:ln w="6350">
              <a:solidFill>
                <a:schemeClr val="tx1"/>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status'!$B$17:$K$17</c:f>
              <c:numCache>
                <c:formatCode>General</c:formatCode>
                <c:ptCount val="10"/>
                <c:pt idx="0">
                  <c:v>7</c:v>
                </c:pt>
                <c:pt idx="1">
                  <c:v>4</c:v>
                </c:pt>
                <c:pt idx="2">
                  <c:v>5</c:v>
                </c:pt>
                <c:pt idx="3">
                  <c:v>12</c:v>
                </c:pt>
                <c:pt idx="4">
                  <c:v>11</c:v>
                </c:pt>
                <c:pt idx="5">
                  <c:v>10</c:v>
                </c:pt>
                <c:pt idx="6">
                  <c:v>3</c:v>
                </c:pt>
                <c:pt idx="7">
                  <c:v>5</c:v>
                </c:pt>
                <c:pt idx="8">
                  <c:v>4</c:v>
                </c:pt>
                <c:pt idx="9">
                  <c:v>6</c:v>
                </c:pt>
              </c:numCache>
            </c:numRef>
          </c:val>
          <c:extLst>
            <c:ext xmlns:c16="http://schemas.microsoft.com/office/drawing/2014/chart" uri="{C3380CC4-5D6E-409C-BE32-E72D297353CC}">
              <c16:uniqueId val="{00000005-4179-495D-8CCC-7780B4D77CAC}"/>
            </c:ext>
          </c:extLst>
        </c:ser>
        <c:ser>
          <c:idx val="6"/>
          <c:order val="6"/>
          <c:tx>
            <c:strRef>
              <c:f>'Figure 11. Medical status'!$A$18</c:f>
              <c:strCache>
                <c:ptCount val="1"/>
                <c:pt idx="0">
                  <c:v>Unknown/missing</c:v>
                </c:pt>
              </c:strCache>
            </c:strRef>
          </c:tx>
          <c:spPr>
            <a:pattFill prst="dkHorz">
              <a:fgClr>
                <a:srgbClr val="777777"/>
              </a:fgClr>
              <a:bgClr>
                <a:srgbClr val="FFFFFF"/>
              </a:bgClr>
            </a:pattFill>
            <a:ln w="6350">
              <a:solidFill>
                <a:schemeClr val="tx1">
                  <a:alpha val="64000"/>
                </a:schemeClr>
              </a:solidFill>
            </a:ln>
          </c:spPr>
          <c:cat>
            <c:numRef>
              <c:f>'Figure 11. Medical status'!$B$11:$K$11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11. Medical status'!$B$18:$K$18</c:f>
              <c:numCache>
                <c:formatCode>General</c:formatCode>
                <c:ptCount val="10"/>
                <c:pt idx="0">
                  <c:v>8</c:v>
                </c:pt>
                <c:pt idx="1">
                  <c:v>2</c:v>
                </c:pt>
                <c:pt idx="2">
                  <c:v>3</c:v>
                </c:pt>
                <c:pt idx="3">
                  <c:v>13</c:v>
                </c:pt>
                <c:pt idx="4">
                  <c:v>9</c:v>
                </c:pt>
                <c:pt idx="5">
                  <c:v>64</c:v>
                </c:pt>
                <c:pt idx="6">
                  <c:v>3</c:v>
                </c:pt>
                <c:pt idx="7">
                  <c:v>3</c:v>
                </c:pt>
                <c:pt idx="8">
                  <c:v>4</c:v>
                </c:pt>
                <c:pt idx="9">
                  <c:v>14</c:v>
                </c:pt>
              </c:numCache>
            </c:numRef>
          </c:val>
          <c:extLst>
            <c:ext xmlns:c16="http://schemas.microsoft.com/office/drawing/2014/chart" uri="{C3380CC4-5D6E-409C-BE32-E72D297353CC}">
              <c16:uniqueId val="{00000006-4179-495D-8CCC-7780B4D77CAC}"/>
            </c:ext>
          </c:extLst>
        </c:ser>
        <c:dLbls>
          <c:showLegendKey val="0"/>
          <c:showVal val="0"/>
          <c:showCatName val="0"/>
          <c:showSerName val="0"/>
          <c:showPercent val="0"/>
          <c:showBubbleSize val="0"/>
        </c:dLbls>
        <c:axId val="105487744"/>
        <c:axId val="105505920"/>
      </c:areaChart>
      <c:catAx>
        <c:axId val="105487744"/>
        <c:scaling>
          <c:orientation val="minMax"/>
        </c:scaling>
        <c:delete val="0"/>
        <c:axPos val="b"/>
        <c:numFmt formatCode="General" sourceLinked="1"/>
        <c:majorTickMark val="out"/>
        <c:minorTickMark val="none"/>
        <c:tickLblPos val="nextTo"/>
        <c:spPr>
          <a:ln w="6350">
            <a:solidFill>
              <a:schemeClr val="tx1"/>
            </a:solidFill>
          </a:ln>
        </c:spPr>
        <c:crossAx val="105505920"/>
        <c:crosses val="autoZero"/>
        <c:auto val="1"/>
        <c:lblAlgn val="ctr"/>
        <c:lblOffset val="100"/>
        <c:noMultiLvlLbl val="0"/>
      </c:catAx>
      <c:valAx>
        <c:axId val="105505920"/>
        <c:scaling>
          <c:orientation val="minMax"/>
        </c:scaling>
        <c:delete val="0"/>
        <c:axPos val="l"/>
        <c:majorGridlines>
          <c:spPr>
            <a:ln>
              <a:noFill/>
            </a:ln>
          </c:spPr>
        </c:majorGridlines>
        <c:numFmt formatCode="0%" sourceLinked="1"/>
        <c:majorTickMark val="out"/>
        <c:minorTickMark val="none"/>
        <c:tickLblPos val="nextTo"/>
        <c:spPr>
          <a:ln w="6350">
            <a:solidFill>
              <a:schemeClr val="tx1"/>
            </a:solidFill>
          </a:ln>
        </c:spPr>
        <c:crossAx val="105487744"/>
        <c:crosses val="autoZero"/>
        <c:crossBetween val="midCat"/>
      </c:valAx>
    </c:plotArea>
    <c:legend>
      <c:legendPos val="b"/>
      <c:layout/>
      <c:overlay val="0"/>
      <c:spPr>
        <a:ln>
          <a:noFill/>
        </a:ln>
      </c:spPr>
    </c:legend>
    <c:plotVisOnly val="1"/>
    <c:dispBlanksAs val="zero"/>
    <c:showDLblsOverMax val="0"/>
  </c:chart>
  <c:spPr>
    <a:ln w="6350">
      <a:solidFill>
        <a:schemeClr val="tx1"/>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62588534846696"/>
          <c:y val="6.7040769620718324E-2"/>
          <c:w val="0.7896137494531934"/>
          <c:h val="0.62239993438320207"/>
        </c:manualLayout>
      </c:layout>
      <c:lineChart>
        <c:grouping val="standard"/>
        <c:varyColors val="0"/>
        <c:ser>
          <c:idx val="0"/>
          <c:order val="0"/>
          <c:tx>
            <c:strRef>
              <c:f>'Figure 20. Survival'!$A$10</c:f>
              <c:strCache>
                <c:ptCount val="1"/>
                <c:pt idx="0">
                  <c:v>3 months</c:v>
                </c:pt>
              </c:strCache>
            </c:strRef>
          </c:tx>
          <c:spPr>
            <a:ln w="31750">
              <a:solidFill>
                <a:srgbClr val="4E4E4E"/>
              </a:solidFill>
            </a:ln>
          </c:spPr>
          <c:marker>
            <c:symbol val="none"/>
          </c:marker>
          <c:cat>
            <c:numRef>
              <c:f>'Figure 20.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20. Survival'!$B$10:$K$10</c:f>
              <c:numCache>
                <c:formatCode>0.0</c:formatCode>
                <c:ptCount val="10"/>
                <c:pt idx="0">
                  <c:v>100</c:v>
                </c:pt>
                <c:pt idx="1">
                  <c:v>97.6</c:v>
                </c:pt>
                <c:pt idx="2">
                  <c:v>94.1</c:v>
                </c:pt>
                <c:pt idx="3">
                  <c:v>97</c:v>
                </c:pt>
                <c:pt idx="4">
                  <c:v>97.6</c:v>
                </c:pt>
                <c:pt idx="5">
                  <c:v>94.1</c:v>
                </c:pt>
                <c:pt idx="6">
                  <c:v>100</c:v>
                </c:pt>
                <c:pt idx="7">
                  <c:v>100</c:v>
                </c:pt>
                <c:pt idx="8">
                  <c:v>97.4</c:v>
                </c:pt>
                <c:pt idx="9">
                  <c:v>98.1</c:v>
                </c:pt>
              </c:numCache>
            </c:numRef>
          </c:val>
          <c:smooth val="0"/>
          <c:extLst>
            <c:ext xmlns:c16="http://schemas.microsoft.com/office/drawing/2014/chart" uri="{C3380CC4-5D6E-409C-BE32-E72D297353CC}">
              <c16:uniqueId val="{00000000-89B3-488D-AB0B-2510941FE6C3}"/>
            </c:ext>
          </c:extLst>
        </c:ser>
        <c:ser>
          <c:idx val="1"/>
          <c:order val="1"/>
          <c:tx>
            <c:strRef>
              <c:f>'Figure 20. Survival'!$A$11</c:f>
              <c:strCache>
                <c:ptCount val="1"/>
                <c:pt idx="0">
                  <c:v>1 year</c:v>
                </c:pt>
              </c:strCache>
            </c:strRef>
          </c:tx>
          <c:spPr>
            <a:ln w="31750">
              <a:solidFill>
                <a:srgbClr val="8F8F8F"/>
              </a:solidFill>
              <a:prstDash val="dash"/>
            </a:ln>
          </c:spPr>
          <c:marker>
            <c:symbol val="none"/>
          </c:marker>
          <c:val>
            <c:numRef>
              <c:f>'Figure 20. Survival'!$B$11:$J$11</c:f>
              <c:numCache>
                <c:formatCode>0.0</c:formatCode>
                <c:ptCount val="9"/>
                <c:pt idx="0">
                  <c:v>97.3</c:v>
                </c:pt>
                <c:pt idx="1">
                  <c:v>97.6</c:v>
                </c:pt>
                <c:pt idx="2">
                  <c:v>94.1</c:v>
                </c:pt>
                <c:pt idx="3">
                  <c:v>97</c:v>
                </c:pt>
                <c:pt idx="4">
                  <c:v>97.6</c:v>
                </c:pt>
                <c:pt idx="5">
                  <c:v>94.1</c:v>
                </c:pt>
                <c:pt idx="6">
                  <c:v>100</c:v>
                </c:pt>
                <c:pt idx="7">
                  <c:v>100</c:v>
                </c:pt>
                <c:pt idx="8">
                  <c:v>97.4</c:v>
                </c:pt>
              </c:numCache>
            </c:numRef>
          </c:val>
          <c:smooth val="0"/>
          <c:extLst>
            <c:ext xmlns:c16="http://schemas.microsoft.com/office/drawing/2014/chart" uri="{C3380CC4-5D6E-409C-BE32-E72D297353CC}">
              <c16:uniqueId val="{00000001-89B3-488D-AB0B-2510941FE6C3}"/>
            </c:ext>
          </c:extLst>
        </c:ser>
        <c:ser>
          <c:idx val="2"/>
          <c:order val="2"/>
          <c:tx>
            <c:strRef>
              <c:f>'Figure 20. Survival'!$A$12</c:f>
              <c:strCache>
                <c:ptCount val="1"/>
                <c:pt idx="0">
                  <c:v>3 years</c:v>
                </c:pt>
              </c:strCache>
            </c:strRef>
          </c:tx>
          <c:spPr>
            <a:ln w="31750">
              <a:solidFill>
                <a:srgbClr val="474747"/>
              </a:solidFill>
              <a:prstDash val="sysDot"/>
            </a:ln>
          </c:spPr>
          <c:marker>
            <c:symbol val="none"/>
          </c:marker>
          <c:val>
            <c:numRef>
              <c:f>'Figure 20. Survival'!$B$12:$H$12</c:f>
              <c:numCache>
                <c:formatCode>0.0</c:formatCode>
                <c:ptCount val="7"/>
                <c:pt idx="0">
                  <c:v>94.6</c:v>
                </c:pt>
                <c:pt idx="1">
                  <c:v>97.6</c:v>
                </c:pt>
                <c:pt idx="2">
                  <c:v>94.1</c:v>
                </c:pt>
                <c:pt idx="3">
                  <c:v>93.9</c:v>
                </c:pt>
                <c:pt idx="4">
                  <c:v>90.5</c:v>
                </c:pt>
                <c:pt idx="5">
                  <c:v>88.2</c:v>
                </c:pt>
                <c:pt idx="6">
                  <c:v>89.7</c:v>
                </c:pt>
              </c:numCache>
            </c:numRef>
          </c:val>
          <c:smooth val="0"/>
          <c:extLst>
            <c:ext xmlns:c16="http://schemas.microsoft.com/office/drawing/2014/chart" uri="{C3380CC4-5D6E-409C-BE32-E72D297353CC}">
              <c16:uniqueId val="{00000002-89B3-488D-AB0B-2510941FE6C3}"/>
            </c:ext>
          </c:extLst>
        </c:ser>
        <c:ser>
          <c:idx val="3"/>
          <c:order val="3"/>
          <c:tx>
            <c:strRef>
              <c:f>'Figure 20. Survival'!$A$13</c:f>
              <c:strCache>
                <c:ptCount val="1"/>
                <c:pt idx="0">
                  <c:v>5 years</c:v>
                </c:pt>
              </c:strCache>
            </c:strRef>
          </c:tx>
          <c:spPr>
            <a:ln w="31750">
              <a:solidFill>
                <a:srgbClr val="5A5A5A"/>
              </a:solidFill>
            </a:ln>
          </c:spPr>
          <c:marker>
            <c:symbol val="circle"/>
            <c:size val="6"/>
            <c:spPr>
              <a:solidFill>
                <a:sysClr val="window" lastClr="FFFFFF"/>
              </a:solidFill>
              <a:ln w="9525">
                <a:solidFill>
                  <a:sysClr val="windowText" lastClr="000000"/>
                </a:solidFill>
              </a:ln>
            </c:spPr>
          </c:marker>
          <c:val>
            <c:numRef>
              <c:f>'Figure 20. Survival'!$B$13:$F$13</c:f>
              <c:numCache>
                <c:formatCode>0.0</c:formatCode>
                <c:ptCount val="5"/>
                <c:pt idx="0">
                  <c:v>89.2</c:v>
                </c:pt>
                <c:pt idx="1">
                  <c:v>92.7</c:v>
                </c:pt>
                <c:pt idx="2">
                  <c:v>91.2</c:v>
                </c:pt>
                <c:pt idx="3">
                  <c:v>90.9</c:v>
                </c:pt>
                <c:pt idx="4">
                  <c:v>85.7</c:v>
                </c:pt>
              </c:numCache>
            </c:numRef>
          </c:val>
          <c:smooth val="0"/>
          <c:extLst>
            <c:ext xmlns:c16="http://schemas.microsoft.com/office/drawing/2014/chart" uri="{C3380CC4-5D6E-409C-BE32-E72D297353CC}">
              <c16:uniqueId val="{00000003-89B3-488D-AB0B-2510941FE6C3}"/>
            </c:ext>
          </c:extLst>
        </c:ser>
        <c:dLbls>
          <c:showLegendKey val="0"/>
          <c:showVal val="0"/>
          <c:showCatName val="0"/>
          <c:showSerName val="0"/>
          <c:showPercent val="0"/>
          <c:showBubbleSize val="0"/>
        </c:dLbls>
        <c:smooth val="0"/>
        <c:axId val="124435072"/>
        <c:axId val="124441344"/>
      </c:lineChart>
      <c:catAx>
        <c:axId val="124435072"/>
        <c:scaling>
          <c:orientation val="minMax"/>
        </c:scaling>
        <c:delete val="0"/>
        <c:axPos val="b"/>
        <c:numFmt formatCode="General" sourceLinked="1"/>
        <c:majorTickMark val="out"/>
        <c:minorTickMark val="none"/>
        <c:tickLblPos val="nextTo"/>
        <c:txPr>
          <a:bodyPr rot="0" vert="horz"/>
          <a:lstStyle/>
          <a:p>
            <a:pPr>
              <a:defRPr/>
            </a:pPr>
            <a:endParaRPr lang="en-US"/>
          </a:p>
        </c:txPr>
        <c:crossAx val="124441344"/>
        <c:crosses val="autoZero"/>
        <c:auto val="1"/>
        <c:lblAlgn val="ctr"/>
        <c:lblOffset val="100"/>
        <c:noMultiLvlLbl val="0"/>
      </c:catAx>
      <c:valAx>
        <c:axId val="124441344"/>
        <c:scaling>
          <c:orientation val="minMax"/>
          <c:max val="100"/>
          <c:min val="75"/>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24435072"/>
        <c:crosses val="autoZero"/>
        <c:crossBetween val="between"/>
        <c:majorUnit val="5"/>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850" b="0" i="0" u="none" strike="noStrike" baseline="0">
          <a:solidFill>
            <a:srgbClr val="000000"/>
          </a:solidFill>
          <a:latin typeface="+mn-lt"/>
          <a:ea typeface="Calibri"/>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7278980947345932"/>
        </c:manualLayout>
      </c:layout>
      <c:barChart>
        <c:barDir val="col"/>
        <c:grouping val="clustered"/>
        <c:varyColors val="0"/>
        <c:ser>
          <c:idx val="0"/>
          <c:order val="0"/>
          <c:tx>
            <c:strRef>
              <c:f>'Figure 12. Transplant recipient'!$B$11</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 Transplant recipient'!$A$12:$A$16</c:f>
              <c:strCache>
                <c:ptCount val="5"/>
                <c:pt idx="0">
                  <c:v>B.C.</c:v>
                </c:pt>
                <c:pt idx="1">
                  <c:v>Alta.</c:v>
                </c:pt>
                <c:pt idx="2">
                  <c:v>Sask./Man.</c:v>
                </c:pt>
                <c:pt idx="3">
                  <c:v>Ont.</c:v>
                </c:pt>
                <c:pt idx="4">
                  <c:v>Atlantic</c:v>
                </c:pt>
              </c:strCache>
            </c:strRef>
          </c:cat>
          <c:val>
            <c:numRef>
              <c:f>'Figure 12. Transplant recipient'!$B$12:$B$16</c:f>
              <c:numCache>
                <c:formatCode>0.0</c:formatCode>
                <c:ptCount val="5"/>
                <c:pt idx="0">
                  <c:v>14.825320143392201</c:v>
                </c:pt>
                <c:pt idx="1">
                  <c:v>15.6883373361665</c:v>
                </c:pt>
                <c:pt idx="2">
                  <c:v>6.4809864061310201</c:v>
                </c:pt>
                <c:pt idx="3">
                  <c:v>17.807357857235601</c:v>
                </c:pt>
                <c:pt idx="4">
                  <c:v>12.5783104645673</c:v>
                </c:pt>
              </c:numCache>
            </c:numRef>
          </c:val>
          <c:extLst>
            <c:ext xmlns:c16="http://schemas.microsoft.com/office/drawing/2014/chart" uri="{C3380CC4-5D6E-409C-BE32-E72D297353CC}">
              <c16:uniqueId val="{00000000-4740-4439-9700-76FA5CFBF49C}"/>
            </c:ext>
          </c:extLst>
        </c:ser>
        <c:dLbls>
          <c:showLegendKey val="0"/>
          <c:showVal val="0"/>
          <c:showCatName val="0"/>
          <c:showSerName val="0"/>
          <c:showPercent val="0"/>
          <c:showBubbleSize val="0"/>
        </c:dLbls>
        <c:gapWidth val="150"/>
        <c:axId val="105379712"/>
        <c:axId val="108142592"/>
      </c:barChart>
      <c:catAx>
        <c:axId val="105379712"/>
        <c:scaling>
          <c:orientation val="minMax"/>
        </c:scaling>
        <c:delete val="0"/>
        <c:axPos val="b"/>
        <c:title>
          <c:tx>
            <c:rich>
              <a:bodyPr/>
              <a:lstStyle/>
              <a:p>
                <a:pPr>
                  <a:defRPr/>
                </a:pPr>
                <a:r>
                  <a:rPr lang="en-CA"/>
                  <a:t>Province of residence</a:t>
                </a:r>
              </a:p>
            </c:rich>
          </c:tx>
          <c:layout>
            <c:manualLayout>
              <c:xMode val="edge"/>
              <c:yMode val="edge"/>
              <c:x val="0.46582340668954841"/>
              <c:y val="0.9095028733150633"/>
            </c:manualLayout>
          </c:layout>
          <c:overlay val="0"/>
        </c:title>
        <c:numFmt formatCode="General" sourceLinked="1"/>
        <c:majorTickMark val="out"/>
        <c:minorTickMark val="none"/>
        <c:tickLblPos val="nextTo"/>
        <c:spPr>
          <a:ln w="6350">
            <a:solidFill>
              <a:schemeClr val="tx1"/>
            </a:solidFill>
          </a:ln>
        </c:spPr>
        <c:crossAx val="108142592"/>
        <c:crosses val="autoZero"/>
        <c:auto val="1"/>
        <c:lblAlgn val="ctr"/>
        <c:lblOffset val="100"/>
        <c:noMultiLvlLbl val="0"/>
      </c:catAx>
      <c:valAx>
        <c:axId val="108142592"/>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05379712"/>
        <c:crosses val="autoZero"/>
        <c:crossBetween val="between"/>
      </c:valAx>
      <c:spPr>
        <a:noFill/>
      </c:spPr>
    </c:plotArea>
    <c:plotVisOnly val="1"/>
    <c:dispBlanksAs val="gap"/>
    <c:showDLblsOverMax val="0"/>
  </c:chart>
  <c:spPr>
    <a:ln w="6350">
      <a:solidFill>
        <a:schemeClr val="tx1"/>
      </a:solidFill>
    </a:ln>
  </c:spPr>
  <c:txPr>
    <a:bodyPr/>
    <a:lstStyle/>
    <a:p>
      <a:pPr>
        <a:defRPr sz="850" b="0">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1683344269467"/>
          <c:y val="3.9262084426946633E-2"/>
          <c:w val="0.78083511045494314"/>
          <c:h val="0.67795548993875765"/>
        </c:manualLayout>
      </c:layout>
      <c:lineChart>
        <c:grouping val="standard"/>
        <c:varyColors val="0"/>
        <c:ser>
          <c:idx val="0"/>
          <c:order val="0"/>
          <c:tx>
            <c:strRef>
              <c:f>'Figure 13. Survival'!$A$10</c:f>
              <c:strCache>
                <c:ptCount val="1"/>
                <c:pt idx="0">
                  <c:v>3 months</c:v>
                </c:pt>
              </c:strCache>
            </c:strRef>
          </c:tx>
          <c:spPr>
            <a:ln w="31750">
              <a:solidFill>
                <a:srgbClr val="4E4E4E"/>
              </a:solidFill>
            </a:ln>
          </c:spPr>
          <c:marker>
            <c:symbol val="none"/>
          </c:marker>
          <c:cat>
            <c:numRef>
              <c:f>'Figure 13.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13. Survival'!$B$10:$K$10</c:f>
              <c:numCache>
                <c:formatCode>0.0</c:formatCode>
                <c:ptCount val="10"/>
                <c:pt idx="0">
                  <c:v>97.4</c:v>
                </c:pt>
                <c:pt idx="1">
                  <c:v>97.9</c:v>
                </c:pt>
                <c:pt idx="2">
                  <c:v>94.5</c:v>
                </c:pt>
                <c:pt idx="3">
                  <c:v>96.6</c:v>
                </c:pt>
                <c:pt idx="4">
                  <c:v>94.2</c:v>
                </c:pt>
                <c:pt idx="5">
                  <c:v>96.1</c:v>
                </c:pt>
                <c:pt idx="6">
                  <c:v>94.7</c:v>
                </c:pt>
                <c:pt idx="7">
                  <c:v>96.9</c:v>
                </c:pt>
                <c:pt idx="8">
                  <c:v>94.4</c:v>
                </c:pt>
                <c:pt idx="9">
                  <c:v>97.5</c:v>
                </c:pt>
              </c:numCache>
            </c:numRef>
          </c:val>
          <c:smooth val="0"/>
          <c:extLst>
            <c:ext xmlns:c16="http://schemas.microsoft.com/office/drawing/2014/chart" uri="{C3380CC4-5D6E-409C-BE32-E72D297353CC}">
              <c16:uniqueId val="{00000000-791A-47C3-948A-61855F399173}"/>
            </c:ext>
          </c:extLst>
        </c:ser>
        <c:ser>
          <c:idx val="1"/>
          <c:order val="1"/>
          <c:tx>
            <c:strRef>
              <c:f>'Figure 13. Survival'!$A$11</c:f>
              <c:strCache>
                <c:ptCount val="1"/>
                <c:pt idx="0">
                  <c:v>1 year</c:v>
                </c:pt>
              </c:strCache>
            </c:strRef>
          </c:tx>
          <c:spPr>
            <a:ln w="31750">
              <a:solidFill>
                <a:srgbClr val="8F8F8F"/>
              </a:solidFill>
              <a:prstDash val="dash"/>
            </a:ln>
          </c:spPr>
          <c:marker>
            <c:symbol val="none"/>
          </c:marker>
          <c:cat>
            <c:numRef>
              <c:f>'Figure 13.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13. Survival'!$B$11:$J$11</c:f>
              <c:numCache>
                <c:formatCode>0.0</c:formatCode>
                <c:ptCount val="9"/>
                <c:pt idx="0">
                  <c:v>92.8</c:v>
                </c:pt>
                <c:pt idx="1">
                  <c:v>93.7</c:v>
                </c:pt>
                <c:pt idx="2">
                  <c:v>91.9</c:v>
                </c:pt>
                <c:pt idx="3">
                  <c:v>92.8</c:v>
                </c:pt>
                <c:pt idx="4">
                  <c:v>91.1</c:v>
                </c:pt>
                <c:pt idx="5">
                  <c:v>93.7</c:v>
                </c:pt>
                <c:pt idx="6">
                  <c:v>90.1</c:v>
                </c:pt>
                <c:pt idx="7">
                  <c:v>91.8</c:v>
                </c:pt>
                <c:pt idx="8">
                  <c:v>90.2</c:v>
                </c:pt>
              </c:numCache>
            </c:numRef>
          </c:val>
          <c:smooth val="0"/>
          <c:extLst>
            <c:ext xmlns:c16="http://schemas.microsoft.com/office/drawing/2014/chart" uri="{C3380CC4-5D6E-409C-BE32-E72D297353CC}">
              <c16:uniqueId val="{00000001-791A-47C3-948A-61855F399173}"/>
            </c:ext>
          </c:extLst>
        </c:ser>
        <c:ser>
          <c:idx val="2"/>
          <c:order val="2"/>
          <c:tx>
            <c:strRef>
              <c:f>'Figure 13. Survival'!$A$12</c:f>
              <c:strCache>
                <c:ptCount val="1"/>
                <c:pt idx="0">
                  <c:v>3 years</c:v>
                </c:pt>
              </c:strCache>
            </c:strRef>
          </c:tx>
          <c:spPr>
            <a:ln w="31750">
              <a:solidFill>
                <a:srgbClr val="474747"/>
              </a:solidFill>
              <a:prstDash val="sysDot"/>
            </a:ln>
          </c:spPr>
          <c:marker>
            <c:symbol val="none"/>
          </c:marker>
          <c:cat>
            <c:numRef>
              <c:f>'Figure 13.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13. Survival'!$B$12:$H$12</c:f>
              <c:numCache>
                <c:formatCode>0.0</c:formatCode>
                <c:ptCount val="7"/>
                <c:pt idx="0">
                  <c:v>87.4</c:v>
                </c:pt>
                <c:pt idx="1">
                  <c:v>89.9</c:v>
                </c:pt>
                <c:pt idx="2">
                  <c:v>85</c:v>
                </c:pt>
                <c:pt idx="3">
                  <c:v>88.2</c:v>
                </c:pt>
                <c:pt idx="4">
                  <c:v>85.5</c:v>
                </c:pt>
                <c:pt idx="5">
                  <c:v>90.2</c:v>
                </c:pt>
                <c:pt idx="6">
                  <c:v>86.3</c:v>
                </c:pt>
              </c:numCache>
            </c:numRef>
          </c:val>
          <c:smooth val="0"/>
          <c:extLst>
            <c:ext xmlns:c16="http://schemas.microsoft.com/office/drawing/2014/chart" uri="{C3380CC4-5D6E-409C-BE32-E72D297353CC}">
              <c16:uniqueId val="{00000002-791A-47C3-948A-61855F399173}"/>
            </c:ext>
          </c:extLst>
        </c:ser>
        <c:ser>
          <c:idx val="3"/>
          <c:order val="3"/>
          <c:tx>
            <c:strRef>
              <c:f>'Figure 13. Survival'!$A$13</c:f>
              <c:strCache>
                <c:ptCount val="1"/>
                <c:pt idx="0">
                  <c:v>5 years</c:v>
                </c:pt>
              </c:strCache>
            </c:strRef>
          </c:tx>
          <c:spPr>
            <a:ln w="31750">
              <a:solidFill>
                <a:srgbClr val="5A5A5A"/>
              </a:solidFill>
            </a:ln>
          </c:spPr>
          <c:marker>
            <c:symbol val="circle"/>
            <c:size val="6"/>
            <c:spPr>
              <a:solidFill>
                <a:schemeClr val="bg1"/>
              </a:solidFill>
              <a:ln w="12700">
                <a:solidFill>
                  <a:schemeClr val="tx1"/>
                </a:solidFill>
              </a:ln>
            </c:spPr>
          </c:marker>
          <c:cat>
            <c:numRef>
              <c:f>'Figure 13.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13. Survival'!$B$13:$F$13</c:f>
              <c:numCache>
                <c:formatCode>0.0</c:formatCode>
                <c:ptCount val="5"/>
                <c:pt idx="0">
                  <c:v>82.7</c:v>
                </c:pt>
                <c:pt idx="1">
                  <c:v>87.3</c:v>
                </c:pt>
                <c:pt idx="2">
                  <c:v>81.5</c:v>
                </c:pt>
                <c:pt idx="3">
                  <c:v>82.4</c:v>
                </c:pt>
                <c:pt idx="4">
                  <c:v>83</c:v>
                </c:pt>
              </c:numCache>
            </c:numRef>
          </c:val>
          <c:smooth val="0"/>
          <c:extLst>
            <c:ext xmlns:c16="http://schemas.microsoft.com/office/drawing/2014/chart" uri="{C3380CC4-5D6E-409C-BE32-E72D297353CC}">
              <c16:uniqueId val="{00000003-791A-47C3-948A-61855F399173}"/>
            </c:ext>
          </c:extLst>
        </c:ser>
        <c:dLbls>
          <c:showLegendKey val="0"/>
          <c:showVal val="0"/>
          <c:showCatName val="0"/>
          <c:showSerName val="0"/>
          <c:showPercent val="0"/>
          <c:showBubbleSize val="0"/>
        </c:dLbls>
        <c:smooth val="0"/>
        <c:axId val="108187008"/>
        <c:axId val="108197376"/>
      </c:lineChart>
      <c:catAx>
        <c:axId val="108187008"/>
        <c:scaling>
          <c:orientation val="minMax"/>
        </c:scaling>
        <c:delete val="0"/>
        <c:axPos val="b"/>
        <c:numFmt formatCode="General" sourceLinked="1"/>
        <c:majorTickMark val="out"/>
        <c:minorTickMark val="none"/>
        <c:tickLblPos val="nextTo"/>
        <c:crossAx val="108197376"/>
        <c:crosses val="autoZero"/>
        <c:auto val="1"/>
        <c:lblAlgn val="ctr"/>
        <c:lblOffset val="100"/>
        <c:noMultiLvlLbl val="0"/>
      </c:catAx>
      <c:valAx>
        <c:axId val="108197376"/>
        <c:scaling>
          <c:orientation val="minMax"/>
          <c:max val="100"/>
          <c:min val="70"/>
        </c:scaling>
        <c:delete val="0"/>
        <c:axPos val="l"/>
        <c:title>
          <c:tx>
            <c:rich>
              <a:bodyPr rot="-5400000" vert="horz"/>
              <a:lstStyle/>
              <a:p>
                <a:pPr>
                  <a:defRPr b="0"/>
                </a:pPr>
                <a:r>
                  <a:rPr lang="en-CA" b="0"/>
                  <a:t>Percentage</a:t>
                </a:r>
              </a:p>
            </c:rich>
          </c:tx>
          <c:layout>
            <c:manualLayout>
              <c:xMode val="edge"/>
              <c:yMode val="edge"/>
              <c:x val="6.9847885225284345E-2"/>
              <c:y val="0.28344816272965878"/>
            </c:manualLayout>
          </c:layout>
          <c:overlay val="0"/>
        </c:title>
        <c:numFmt formatCode="0%" sourceLinked="0"/>
        <c:majorTickMark val="out"/>
        <c:minorTickMark val="none"/>
        <c:tickLblPos val="nextTo"/>
        <c:spPr>
          <a:ln w="6350">
            <a:solidFill>
              <a:schemeClr val="tx1"/>
            </a:solidFill>
          </a:ln>
        </c:spPr>
        <c:crossAx val="108187008"/>
        <c:crosses val="autoZero"/>
        <c:crossBetween val="between"/>
        <c:majorUnit val="10"/>
        <c:dispUnits>
          <c:builtInUnit val="hundreds"/>
        </c:dispUnits>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1660946227876"/>
          <c:y val="3.8194444444444448E-2"/>
          <c:w val="0.86563210848643923"/>
          <c:h val="0.78898157261592305"/>
        </c:manualLayout>
      </c:layout>
      <c:barChart>
        <c:barDir val="col"/>
        <c:grouping val="clustered"/>
        <c:varyColors val="0"/>
        <c:ser>
          <c:idx val="0"/>
          <c:order val="0"/>
          <c:tx>
            <c:strRef>
              <c:f>'Figure 14. Transplant recipient'!$B$11</c:f>
              <c:strCache>
                <c:ptCount val="1"/>
                <c:pt idx="0">
                  <c:v>Crude RPMP</c:v>
                </c:pt>
              </c:strCache>
            </c:strRef>
          </c:tx>
          <c:spPr>
            <a:solidFill>
              <a:srgbClr val="ABABAB"/>
            </a:solidFill>
            <a:ln w="6350">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14. Transplant recipient'!$A$12:$A$16</c:f>
              <c:strCache>
                <c:ptCount val="5"/>
                <c:pt idx="0">
                  <c:v>B.C.</c:v>
                </c:pt>
                <c:pt idx="1">
                  <c:v>Alta.</c:v>
                </c:pt>
                <c:pt idx="2">
                  <c:v>Sask./Man.</c:v>
                </c:pt>
                <c:pt idx="3">
                  <c:v>Ont.</c:v>
                </c:pt>
                <c:pt idx="4">
                  <c:v>Atlantic</c:v>
                </c:pt>
              </c:strCache>
            </c:strRef>
          </c:cat>
          <c:val>
            <c:numRef>
              <c:f>'Figure 14. Transplant recipient'!$B$12:$B$16</c:f>
              <c:numCache>
                <c:formatCode>0.0</c:formatCode>
                <c:ptCount val="5"/>
                <c:pt idx="0">
                  <c:v>6.2642197788981004</c:v>
                </c:pt>
                <c:pt idx="1">
                  <c:v>4.1886298247198104</c:v>
                </c:pt>
                <c:pt idx="2">
                  <c:v>5.6708631053646403</c:v>
                </c:pt>
                <c:pt idx="3">
                  <c:v>5.3636620051914496</c:v>
                </c:pt>
                <c:pt idx="4">
                  <c:v>5.4506012013125096</c:v>
                </c:pt>
              </c:numCache>
            </c:numRef>
          </c:val>
          <c:extLst>
            <c:ext xmlns:c16="http://schemas.microsoft.com/office/drawing/2014/chart" uri="{C3380CC4-5D6E-409C-BE32-E72D297353CC}">
              <c16:uniqueId val="{00000000-F036-4DFC-AAB3-75AF769E1DDC}"/>
            </c:ext>
          </c:extLst>
        </c:ser>
        <c:dLbls>
          <c:showLegendKey val="0"/>
          <c:showVal val="0"/>
          <c:showCatName val="0"/>
          <c:showSerName val="0"/>
          <c:showPercent val="0"/>
          <c:showBubbleSize val="0"/>
        </c:dLbls>
        <c:gapWidth val="150"/>
        <c:axId val="117821824"/>
        <c:axId val="117823744"/>
      </c:barChart>
      <c:catAx>
        <c:axId val="117821824"/>
        <c:scaling>
          <c:orientation val="minMax"/>
        </c:scaling>
        <c:delete val="0"/>
        <c:axPos val="b"/>
        <c:title>
          <c:tx>
            <c:rich>
              <a:bodyPr/>
              <a:lstStyle/>
              <a:p>
                <a:pPr>
                  <a:defRPr/>
                </a:pPr>
                <a:r>
                  <a:rPr lang="en-CA"/>
                  <a:t>Province of residence</a:t>
                </a:r>
              </a:p>
            </c:rich>
          </c:tx>
          <c:layout>
            <c:manualLayout>
              <c:xMode val="edge"/>
              <c:yMode val="edge"/>
              <c:x val="0.45269385853970329"/>
              <c:y val="0.90998237896319301"/>
            </c:manualLayout>
          </c:layout>
          <c:overlay val="0"/>
        </c:title>
        <c:numFmt formatCode="General" sourceLinked="0"/>
        <c:majorTickMark val="out"/>
        <c:minorTickMark val="none"/>
        <c:tickLblPos val="nextTo"/>
        <c:spPr>
          <a:ln w="6350">
            <a:solidFill>
              <a:schemeClr val="tx1"/>
            </a:solidFill>
          </a:ln>
        </c:spPr>
        <c:crossAx val="117823744"/>
        <c:crosses val="autoZero"/>
        <c:auto val="1"/>
        <c:lblAlgn val="ctr"/>
        <c:lblOffset val="100"/>
        <c:noMultiLvlLbl val="0"/>
      </c:catAx>
      <c:valAx>
        <c:axId val="117823744"/>
        <c:scaling>
          <c:orientation val="minMax"/>
        </c:scaling>
        <c:delete val="0"/>
        <c:axPos val="l"/>
        <c:majorGridlines>
          <c:spPr>
            <a:ln>
              <a:solidFill>
                <a:schemeClr val="bg1"/>
              </a:solidFill>
            </a:ln>
          </c:spPr>
        </c:majorGridlines>
        <c:title>
          <c:tx>
            <c:rich>
              <a:bodyPr rot="-5400000" vert="horz"/>
              <a:lstStyle/>
              <a:p>
                <a:pPr>
                  <a:defRPr/>
                </a:pPr>
                <a:r>
                  <a:rPr lang="en-CA"/>
                  <a:t>Crude RPMP</a:t>
                </a:r>
              </a:p>
            </c:rich>
          </c:tx>
          <c:layout>
            <c:manualLayout>
              <c:xMode val="edge"/>
              <c:yMode val="edge"/>
              <c:x val="2.5641038717310594E-2"/>
              <c:y val="0.34946171634648954"/>
            </c:manualLayout>
          </c:layout>
          <c:overlay val="0"/>
        </c:title>
        <c:numFmt formatCode="#,##0" sourceLinked="0"/>
        <c:majorTickMark val="out"/>
        <c:minorTickMark val="none"/>
        <c:tickLblPos val="nextTo"/>
        <c:spPr>
          <a:ln w="6350">
            <a:solidFill>
              <a:schemeClr val="tx1"/>
            </a:solidFill>
          </a:ln>
        </c:spPr>
        <c:crossAx val="117821824"/>
        <c:crosses val="autoZero"/>
        <c:crossBetween val="between"/>
      </c:valAx>
    </c:plotArea>
    <c:plotVisOnly val="1"/>
    <c:dispBlanksAs val="gap"/>
    <c:showDLblsOverMax val="0"/>
  </c:chart>
  <c:spPr>
    <a:ln w="6350">
      <a:solidFill>
        <a:schemeClr val="tx1"/>
      </a:solidFill>
    </a:ln>
  </c:spPr>
  <c:txPr>
    <a:bodyPr/>
    <a:lstStyle/>
    <a:p>
      <a:pPr>
        <a:defRPr sz="850" b="0">
          <a:latin typeface="Arial Narrow" panose="020B0606020202030204" pitchFamily="34" charset="0"/>
          <a:cs typeface="Arial" panose="020B0604020202020204"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1"/>
          <c:order val="0"/>
          <c:tx>
            <c:strRef>
              <c:f>'Figure 15. Medical status'!$A$11</c:f>
              <c:strCache>
                <c:ptCount val="1"/>
                <c:pt idx="0">
                  <c:v>Status 1</c:v>
                </c:pt>
              </c:strCache>
            </c:strRef>
          </c:tx>
          <c:spPr>
            <a:solidFill>
              <a:srgbClr val="ABABAB"/>
            </a:solidFill>
            <a:ln w="6350">
              <a:solidFill>
                <a:schemeClr val="tx1"/>
              </a:solidFill>
            </a:ln>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status'!$B$11:$K$11</c:f>
              <c:numCache>
                <c:formatCode>General</c:formatCode>
                <c:ptCount val="10"/>
                <c:pt idx="0">
                  <c:v>46</c:v>
                </c:pt>
                <c:pt idx="1">
                  <c:v>45</c:v>
                </c:pt>
                <c:pt idx="2">
                  <c:v>37</c:v>
                </c:pt>
                <c:pt idx="3">
                  <c:v>33</c:v>
                </c:pt>
                <c:pt idx="4">
                  <c:v>24</c:v>
                </c:pt>
                <c:pt idx="5">
                  <c:v>28</c:v>
                </c:pt>
                <c:pt idx="6">
                  <c:v>33</c:v>
                </c:pt>
                <c:pt idx="7">
                  <c:v>29</c:v>
                </c:pt>
                <c:pt idx="8">
                  <c:v>27</c:v>
                </c:pt>
                <c:pt idx="9">
                  <c:v>42</c:v>
                </c:pt>
              </c:numCache>
            </c:numRef>
          </c:val>
          <c:extLst>
            <c:ext xmlns:c16="http://schemas.microsoft.com/office/drawing/2014/chart" uri="{C3380CC4-5D6E-409C-BE32-E72D297353CC}">
              <c16:uniqueId val="{00000000-E87B-48A0-A891-B345D972A052}"/>
            </c:ext>
          </c:extLst>
        </c:ser>
        <c:ser>
          <c:idx val="2"/>
          <c:order val="1"/>
          <c:tx>
            <c:strRef>
              <c:f>'Figure 15. Medical status'!$A$12</c:f>
              <c:strCache>
                <c:ptCount val="1"/>
                <c:pt idx="0">
                  <c:v>Status 2</c:v>
                </c:pt>
              </c:strCache>
            </c:strRef>
          </c:tx>
          <c:spPr>
            <a:pattFill prst="pct5">
              <a:fgClr>
                <a:srgbClr val="FFFFFF"/>
              </a:fgClr>
              <a:bgClr>
                <a:srgbClr val="4E4E4E"/>
              </a:bgClr>
            </a:pattFill>
            <a:ln w="6350">
              <a:solidFill>
                <a:schemeClr val="tx1"/>
              </a:solidFill>
            </a:ln>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status'!$B$12:$K$12</c:f>
              <c:numCache>
                <c:formatCode>General</c:formatCode>
                <c:ptCount val="10"/>
                <c:pt idx="0">
                  <c:v>13</c:v>
                </c:pt>
                <c:pt idx="1">
                  <c:v>19</c:v>
                </c:pt>
                <c:pt idx="2">
                  <c:v>15</c:v>
                </c:pt>
                <c:pt idx="3">
                  <c:v>9</c:v>
                </c:pt>
                <c:pt idx="4">
                  <c:v>7</c:v>
                </c:pt>
                <c:pt idx="5">
                  <c:v>7</c:v>
                </c:pt>
                <c:pt idx="6">
                  <c:v>5</c:v>
                </c:pt>
                <c:pt idx="7">
                  <c:v>8</c:v>
                </c:pt>
                <c:pt idx="8">
                  <c:v>10</c:v>
                </c:pt>
                <c:pt idx="9">
                  <c:v>10</c:v>
                </c:pt>
              </c:numCache>
            </c:numRef>
          </c:val>
          <c:extLst>
            <c:ext xmlns:c16="http://schemas.microsoft.com/office/drawing/2014/chart" uri="{C3380CC4-5D6E-409C-BE32-E72D297353CC}">
              <c16:uniqueId val="{00000001-E87B-48A0-A891-B345D972A052}"/>
            </c:ext>
          </c:extLst>
        </c:ser>
        <c:ser>
          <c:idx val="3"/>
          <c:order val="2"/>
          <c:tx>
            <c:strRef>
              <c:f>'Figure 15. Medical status'!$A$13</c:f>
              <c:strCache>
                <c:ptCount val="1"/>
                <c:pt idx="0">
                  <c:v>Status 3</c:v>
                </c:pt>
              </c:strCache>
            </c:strRef>
          </c:tx>
          <c:spPr>
            <a:solidFill>
              <a:srgbClr val="EFEFEF"/>
            </a:solidFill>
            <a:ln w="6350">
              <a:solidFill>
                <a:schemeClr val="tx1"/>
              </a:solidFill>
            </a:ln>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status'!$B$13:$K$13</c:f>
              <c:numCache>
                <c:formatCode>General</c:formatCode>
                <c:ptCount val="10"/>
                <c:pt idx="0">
                  <c:v>36</c:v>
                </c:pt>
                <c:pt idx="1">
                  <c:v>29</c:v>
                </c:pt>
                <c:pt idx="2">
                  <c:v>44</c:v>
                </c:pt>
                <c:pt idx="3">
                  <c:v>60</c:v>
                </c:pt>
                <c:pt idx="4">
                  <c:v>45</c:v>
                </c:pt>
                <c:pt idx="5">
                  <c:v>51</c:v>
                </c:pt>
                <c:pt idx="6">
                  <c:v>62</c:v>
                </c:pt>
                <c:pt idx="7">
                  <c:v>45</c:v>
                </c:pt>
                <c:pt idx="8">
                  <c:v>56</c:v>
                </c:pt>
                <c:pt idx="9">
                  <c:v>74</c:v>
                </c:pt>
              </c:numCache>
            </c:numRef>
          </c:val>
          <c:extLst>
            <c:ext xmlns:c16="http://schemas.microsoft.com/office/drawing/2014/chart" uri="{C3380CC4-5D6E-409C-BE32-E72D297353CC}">
              <c16:uniqueId val="{00000002-E87B-48A0-A891-B345D972A052}"/>
            </c:ext>
          </c:extLst>
        </c:ser>
        <c:ser>
          <c:idx val="5"/>
          <c:order val="3"/>
          <c:tx>
            <c:strRef>
              <c:f>'Figure 15. Medical status'!$A$14</c:f>
              <c:strCache>
                <c:ptCount val="1"/>
                <c:pt idx="0">
                  <c:v>Status 4</c:v>
                </c:pt>
              </c:strCache>
            </c:strRef>
          </c:tx>
          <c:spPr>
            <a:pattFill prst="wdUpDiag">
              <a:fgClr>
                <a:srgbClr val="FFFFFF"/>
              </a:fgClr>
              <a:bgClr>
                <a:srgbClr val="8F8F8F"/>
              </a:bgClr>
            </a:pattFill>
            <a:ln w="6350">
              <a:solidFill>
                <a:schemeClr val="tx1"/>
              </a:solidFill>
            </a:ln>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status'!$B$14:$K$14</c:f>
              <c:numCache>
                <c:formatCode>General</c:formatCode>
                <c:ptCount val="10"/>
                <c:pt idx="0">
                  <c:v>25</c:v>
                </c:pt>
                <c:pt idx="1">
                  <c:v>19</c:v>
                </c:pt>
                <c:pt idx="2">
                  <c:v>19</c:v>
                </c:pt>
                <c:pt idx="3">
                  <c:v>25</c:v>
                </c:pt>
                <c:pt idx="4">
                  <c:v>18</c:v>
                </c:pt>
                <c:pt idx="5">
                  <c:v>33</c:v>
                </c:pt>
                <c:pt idx="6">
                  <c:v>39</c:v>
                </c:pt>
                <c:pt idx="7">
                  <c:v>39</c:v>
                </c:pt>
                <c:pt idx="8">
                  <c:v>8</c:v>
                </c:pt>
                <c:pt idx="9">
                  <c:v>18</c:v>
                </c:pt>
              </c:numCache>
            </c:numRef>
          </c:val>
          <c:extLst>
            <c:ext xmlns:c16="http://schemas.microsoft.com/office/drawing/2014/chart" uri="{C3380CC4-5D6E-409C-BE32-E72D297353CC}">
              <c16:uniqueId val="{00000003-E87B-48A0-A891-B345D972A052}"/>
            </c:ext>
          </c:extLst>
        </c:ser>
        <c:ser>
          <c:idx val="4"/>
          <c:order val="4"/>
          <c:tx>
            <c:strRef>
              <c:f>'Figure 15. Medical status'!$A$15</c:f>
              <c:strCache>
                <c:ptCount val="1"/>
                <c:pt idx="0">
                  <c:v>Status 4S</c:v>
                </c:pt>
              </c:strCache>
            </c:strRef>
          </c:tx>
          <c:spPr>
            <a:pattFill prst="zigZag">
              <a:fgClr>
                <a:srgbClr val="8F8F8F"/>
              </a:fgClr>
              <a:bgClr>
                <a:srgbClr val="FFFFFF"/>
              </a:bgClr>
            </a:pattFill>
            <a:ln w="6350">
              <a:solidFill>
                <a:schemeClr val="tx1"/>
              </a:solidFill>
            </a:ln>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status'!$B$15:$K$15</c:f>
              <c:numCache>
                <c:formatCode>General</c:formatCode>
                <c:ptCount val="10"/>
                <c:pt idx="0">
                  <c:v>0</c:v>
                </c:pt>
                <c:pt idx="1">
                  <c:v>0</c:v>
                </c:pt>
                <c:pt idx="2">
                  <c:v>0</c:v>
                </c:pt>
                <c:pt idx="3">
                  <c:v>0</c:v>
                </c:pt>
                <c:pt idx="4">
                  <c:v>0</c:v>
                </c:pt>
                <c:pt idx="5">
                  <c:v>0</c:v>
                </c:pt>
                <c:pt idx="6">
                  <c:v>0</c:v>
                </c:pt>
                <c:pt idx="7">
                  <c:v>0</c:v>
                </c:pt>
                <c:pt idx="8">
                  <c:v>6</c:v>
                </c:pt>
                <c:pt idx="9">
                  <c:v>7</c:v>
                </c:pt>
              </c:numCache>
            </c:numRef>
          </c:val>
          <c:extLst>
            <c:ext xmlns:c16="http://schemas.microsoft.com/office/drawing/2014/chart" uri="{C3380CC4-5D6E-409C-BE32-E72D297353CC}">
              <c16:uniqueId val="{00000004-E87B-48A0-A891-B345D972A052}"/>
            </c:ext>
          </c:extLst>
        </c:ser>
        <c:ser>
          <c:idx val="6"/>
          <c:order val="5"/>
          <c:tx>
            <c:strRef>
              <c:f>'Figure 15. Medical status'!$A$16</c:f>
              <c:strCache>
                <c:ptCount val="1"/>
                <c:pt idx="0">
                  <c:v>Unknown/missing</c:v>
                </c:pt>
              </c:strCache>
            </c:strRef>
          </c:tx>
          <c:spPr>
            <a:solidFill>
              <a:srgbClr val="4E4E4E"/>
            </a:solidFill>
          </c:spPr>
          <c:cat>
            <c:numRef>
              <c:f>'Figure 15. Medical status'!$B$10:$K$10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15. Medical status'!$B$16:$K$16</c:f>
              <c:numCache>
                <c:formatCode>General</c:formatCode>
                <c:ptCount val="10"/>
                <c:pt idx="0">
                  <c:v>4</c:v>
                </c:pt>
                <c:pt idx="1">
                  <c:v>3</c:v>
                </c:pt>
                <c:pt idx="2">
                  <c:v>1</c:v>
                </c:pt>
                <c:pt idx="3">
                  <c:v>2</c:v>
                </c:pt>
                <c:pt idx="4">
                  <c:v>14</c:v>
                </c:pt>
                <c:pt idx="5">
                  <c:v>4</c:v>
                </c:pt>
                <c:pt idx="6">
                  <c:v>2</c:v>
                </c:pt>
                <c:pt idx="7">
                  <c:v>2</c:v>
                </c:pt>
                <c:pt idx="8">
                  <c:v>18</c:v>
                </c:pt>
                <c:pt idx="9">
                  <c:v>1</c:v>
                </c:pt>
              </c:numCache>
            </c:numRef>
          </c:val>
          <c:extLst>
            <c:ext xmlns:c16="http://schemas.microsoft.com/office/drawing/2014/chart" uri="{C3380CC4-5D6E-409C-BE32-E72D297353CC}">
              <c16:uniqueId val="{00000005-E87B-48A0-A891-B345D972A052}"/>
            </c:ext>
          </c:extLst>
        </c:ser>
        <c:dLbls>
          <c:showLegendKey val="0"/>
          <c:showVal val="0"/>
          <c:showCatName val="0"/>
          <c:showSerName val="0"/>
          <c:showPercent val="0"/>
          <c:showBubbleSize val="0"/>
        </c:dLbls>
        <c:axId val="117897472"/>
        <c:axId val="118554624"/>
      </c:areaChart>
      <c:catAx>
        <c:axId val="117897472"/>
        <c:scaling>
          <c:orientation val="minMax"/>
        </c:scaling>
        <c:delete val="0"/>
        <c:axPos val="b"/>
        <c:numFmt formatCode="General" sourceLinked="1"/>
        <c:majorTickMark val="out"/>
        <c:minorTickMark val="none"/>
        <c:tickLblPos val="nextTo"/>
        <c:spPr>
          <a:ln w="6350">
            <a:solidFill>
              <a:schemeClr val="tx1"/>
            </a:solidFill>
          </a:ln>
        </c:spPr>
        <c:crossAx val="118554624"/>
        <c:crosses val="autoZero"/>
        <c:auto val="1"/>
        <c:lblAlgn val="ctr"/>
        <c:lblOffset val="100"/>
        <c:noMultiLvlLbl val="0"/>
      </c:catAx>
      <c:valAx>
        <c:axId val="118554624"/>
        <c:scaling>
          <c:orientation val="minMax"/>
        </c:scaling>
        <c:delete val="0"/>
        <c:axPos val="l"/>
        <c:numFmt formatCode="0%" sourceLinked="1"/>
        <c:majorTickMark val="out"/>
        <c:minorTickMark val="none"/>
        <c:tickLblPos val="nextTo"/>
        <c:spPr>
          <a:ln w="6350">
            <a:solidFill>
              <a:schemeClr val="tx1"/>
            </a:solidFill>
          </a:ln>
        </c:spPr>
        <c:crossAx val="117897472"/>
        <c:crosses val="autoZero"/>
        <c:crossBetween val="midCat"/>
      </c:valAx>
    </c:plotArea>
    <c:legend>
      <c:legendPos val="b"/>
      <c:layout/>
      <c:overlay val="0"/>
      <c:spPr>
        <a:ln>
          <a:noFill/>
        </a:ln>
      </c:spPr>
    </c:legend>
    <c:plotVisOnly val="1"/>
    <c:dispBlanksAs val="zero"/>
    <c:showDLblsOverMax val="0"/>
  </c:chart>
  <c:spPr>
    <a:ln w="6350">
      <a:solidFill>
        <a:schemeClr val="tx1"/>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272965879265093"/>
          <c:y val="5.3150973315835522E-2"/>
          <c:w val="0.79632426317804028"/>
          <c:h val="0.68142771216097986"/>
        </c:manualLayout>
      </c:layout>
      <c:lineChart>
        <c:grouping val="standard"/>
        <c:varyColors val="0"/>
        <c:ser>
          <c:idx val="0"/>
          <c:order val="0"/>
          <c:tx>
            <c:strRef>
              <c:f>'Figure 16. Survival'!$A$10</c:f>
              <c:strCache>
                <c:ptCount val="1"/>
                <c:pt idx="0">
                  <c:v>3 months</c:v>
                </c:pt>
              </c:strCache>
            </c:strRef>
          </c:tx>
          <c:spPr>
            <a:ln w="31750">
              <a:solidFill>
                <a:srgbClr val="4E4E4E"/>
              </a:solidFill>
            </a:ln>
          </c:spPr>
          <c:marker>
            <c:symbol val="none"/>
          </c:marker>
          <c:cat>
            <c:numRef>
              <c:f>'Figure 16.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 Survival'!$B$10:$K$10</c:f>
              <c:numCache>
                <c:formatCode>0.0</c:formatCode>
                <c:ptCount val="10"/>
                <c:pt idx="0">
                  <c:v>90.4</c:v>
                </c:pt>
                <c:pt idx="1">
                  <c:v>93.9</c:v>
                </c:pt>
                <c:pt idx="2">
                  <c:v>92.2</c:v>
                </c:pt>
                <c:pt idx="3">
                  <c:v>89.1</c:v>
                </c:pt>
                <c:pt idx="4">
                  <c:v>94.4</c:v>
                </c:pt>
                <c:pt idx="5">
                  <c:v>91.9</c:v>
                </c:pt>
                <c:pt idx="6">
                  <c:v>94.3</c:v>
                </c:pt>
                <c:pt idx="7">
                  <c:v>93.4</c:v>
                </c:pt>
                <c:pt idx="8">
                  <c:v>93.6</c:v>
                </c:pt>
                <c:pt idx="9">
                  <c:v>97.2</c:v>
                </c:pt>
              </c:numCache>
            </c:numRef>
          </c:val>
          <c:smooth val="0"/>
          <c:extLst>
            <c:ext xmlns:c16="http://schemas.microsoft.com/office/drawing/2014/chart" uri="{C3380CC4-5D6E-409C-BE32-E72D297353CC}">
              <c16:uniqueId val="{00000000-EC49-4769-9601-84B190125B0C}"/>
            </c:ext>
          </c:extLst>
        </c:ser>
        <c:ser>
          <c:idx val="1"/>
          <c:order val="1"/>
          <c:tx>
            <c:strRef>
              <c:f>'Figure 16. Survival'!$A$11</c:f>
              <c:strCache>
                <c:ptCount val="1"/>
                <c:pt idx="0">
                  <c:v>1 year</c:v>
                </c:pt>
              </c:strCache>
            </c:strRef>
          </c:tx>
          <c:spPr>
            <a:ln w="31750">
              <a:solidFill>
                <a:srgbClr val="8F8F8F"/>
              </a:solidFill>
              <a:prstDash val="dash"/>
            </a:ln>
          </c:spPr>
          <c:marker>
            <c:symbol val="none"/>
          </c:marker>
          <c:cat>
            <c:numRef>
              <c:f>'Figure 16.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 Survival'!$B$11:$J$11</c:f>
              <c:numCache>
                <c:formatCode>0.0</c:formatCode>
                <c:ptCount val="9"/>
                <c:pt idx="0">
                  <c:v>88.8</c:v>
                </c:pt>
                <c:pt idx="1">
                  <c:v>91.2</c:v>
                </c:pt>
                <c:pt idx="2">
                  <c:v>89.7</c:v>
                </c:pt>
                <c:pt idx="3">
                  <c:v>87.5</c:v>
                </c:pt>
                <c:pt idx="4">
                  <c:v>93.5</c:v>
                </c:pt>
                <c:pt idx="5">
                  <c:v>90.2</c:v>
                </c:pt>
                <c:pt idx="6">
                  <c:v>89.3</c:v>
                </c:pt>
                <c:pt idx="7">
                  <c:v>93.4</c:v>
                </c:pt>
                <c:pt idx="8">
                  <c:v>92</c:v>
                </c:pt>
              </c:numCache>
            </c:numRef>
          </c:val>
          <c:smooth val="0"/>
          <c:extLst>
            <c:ext xmlns:c16="http://schemas.microsoft.com/office/drawing/2014/chart" uri="{C3380CC4-5D6E-409C-BE32-E72D297353CC}">
              <c16:uniqueId val="{00000001-EC49-4769-9601-84B190125B0C}"/>
            </c:ext>
          </c:extLst>
        </c:ser>
        <c:ser>
          <c:idx val="2"/>
          <c:order val="2"/>
          <c:tx>
            <c:strRef>
              <c:f>'Figure 16. Survival'!$A$12</c:f>
              <c:strCache>
                <c:ptCount val="1"/>
                <c:pt idx="0">
                  <c:v>3 years</c:v>
                </c:pt>
              </c:strCache>
            </c:strRef>
          </c:tx>
          <c:spPr>
            <a:ln w="31750">
              <a:solidFill>
                <a:srgbClr val="474747"/>
              </a:solidFill>
              <a:prstDash val="sysDot"/>
            </a:ln>
          </c:spPr>
          <c:marker>
            <c:symbol val="none"/>
          </c:marker>
          <c:cat>
            <c:numRef>
              <c:f>'Figure 16.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 Survival'!$B$12:$H$12</c:f>
              <c:numCache>
                <c:formatCode>0.0</c:formatCode>
                <c:ptCount val="7"/>
                <c:pt idx="0">
                  <c:v>86.3</c:v>
                </c:pt>
                <c:pt idx="1">
                  <c:v>87.7</c:v>
                </c:pt>
                <c:pt idx="2">
                  <c:v>87.9</c:v>
                </c:pt>
                <c:pt idx="3">
                  <c:v>81.099999999999994</c:v>
                </c:pt>
                <c:pt idx="4">
                  <c:v>89.8</c:v>
                </c:pt>
                <c:pt idx="5">
                  <c:v>87.8</c:v>
                </c:pt>
                <c:pt idx="6">
                  <c:v>87.1</c:v>
                </c:pt>
              </c:numCache>
            </c:numRef>
          </c:val>
          <c:smooth val="0"/>
          <c:extLst>
            <c:ext xmlns:c16="http://schemas.microsoft.com/office/drawing/2014/chart" uri="{C3380CC4-5D6E-409C-BE32-E72D297353CC}">
              <c16:uniqueId val="{00000002-EC49-4769-9601-84B190125B0C}"/>
            </c:ext>
          </c:extLst>
        </c:ser>
        <c:ser>
          <c:idx val="3"/>
          <c:order val="3"/>
          <c:tx>
            <c:strRef>
              <c:f>'Figure 16. Survival'!$A$13</c:f>
              <c:strCache>
                <c:ptCount val="1"/>
                <c:pt idx="0">
                  <c:v>5 years</c:v>
                </c:pt>
              </c:strCache>
            </c:strRef>
          </c:tx>
          <c:spPr>
            <a:ln w="31750">
              <a:solidFill>
                <a:srgbClr val="5A5A5A"/>
              </a:solidFill>
            </a:ln>
          </c:spPr>
          <c:marker>
            <c:symbol val="circle"/>
            <c:size val="6"/>
            <c:spPr>
              <a:solidFill>
                <a:sysClr val="window" lastClr="FFFFFF"/>
              </a:solidFill>
              <a:ln w="9525">
                <a:solidFill>
                  <a:sysClr val="windowText" lastClr="000000"/>
                </a:solidFill>
              </a:ln>
            </c:spPr>
          </c:marker>
          <c:cat>
            <c:numRef>
              <c:f>'Figure 16.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 Survival'!$B$13:$F$13</c:f>
              <c:numCache>
                <c:formatCode>0.0</c:formatCode>
                <c:ptCount val="5"/>
                <c:pt idx="0">
                  <c:v>84.7</c:v>
                </c:pt>
                <c:pt idx="1">
                  <c:v>86.8</c:v>
                </c:pt>
                <c:pt idx="2">
                  <c:v>85.3</c:v>
                </c:pt>
                <c:pt idx="3">
                  <c:v>79.5</c:v>
                </c:pt>
                <c:pt idx="4">
                  <c:v>87.9</c:v>
                </c:pt>
              </c:numCache>
            </c:numRef>
          </c:val>
          <c:smooth val="0"/>
          <c:extLst>
            <c:ext xmlns:c16="http://schemas.microsoft.com/office/drawing/2014/chart" uri="{C3380CC4-5D6E-409C-BE32-E72D297353CC}">
              <c16:uniqueId val="{00000003-EC49-4769-9601-84B190125B0C}"/>
            </c:ext>
          </c:extLst>
        </c:ser>
        <c:dLbls>
          <c:showLegendKey val="0"/>
          <c:showVal val="0"/>
          <c:showCatName val="0"/>
          <c:showSerName val="0"/>
          <c:showPercent val="0"/>
          <c:showBubbleSize val="0"/>
        </c:dLbls>
        <c:smooth val="0"/>
        <c:axId val="118615424"/>
        <c:axId val="118707712"/>
      </c:lineChart>
      <c:catAx>
        <c:axId val="118615424"/>
        <c:scaling>
          <c:orientation val="minMax"/>
        </c:scaling>
        <c:delete val="0"/>
        <c:axPos val="b"/>
        <c:numFmt formatCode="General" sourceLinked="1"/>
        <c:majorTickMark val="out"/>
        <c:minorTickMark val="none"/>
        <c:tickLblPos val="nextTo"/>
        <c:crossAx val="118707712"/>
        <c:crosses val="autoZero"/>
        <c:auto val="1"/>
        <c:lblAlgn val="ctr"/>
        <c:lblOffset val="100"/>
        <c:noMultiLvlLbl val="0"/>
      </c:catAx>
      <c:valAx>
        <c:axId val="118707712"/>
        <c:scaling>
          <c:orientation val="minMax"/>
          <c:max val="100"/>
          <c:min val="50"/>
        </c:scaling>
        <c:delete val="0"/>
        <c:axPos val="l"/>
        <c:title>
          <c:tx>
            <c:rich>
              <a:bodyPr rot="-5400000" vert="horz"/>
              <a:lstStyle/>
              <a:p>
                <a:pPr>
                  <a:defRPr b="0"/>
                </a:pPr>
                <a:r>
                  <a:rPr lang="en-CA" b="0"/>
                  <a:t>Percentage</a:t>
                </a:r>
              </a:p>
            </c:rich>
          </c:tx>
          <c:layout>
            <c:manualLayout>
              <c:xMode val="edge"/>
              <c:yMode val="edge"/>
              <c:x val="2.6041669301456176E-2"/>
              <c:y val="0.30674150065445482"/>
            </c:manualLayout>
          </c:layout>
          <c:overlay val="0"/>
        </c:title>
        <c:numFmt formatCode="0%" sourceLinked="0"/>
        <c:majorTickMark val="out"/>
        <c:minorTickMark val="none"/>
        <c:tickLblPos val="nextTo"/>
        <c:spPr>
          <a:ln w="6350">
            <a:solidFill>
              <a:sysClr val="windowText" lastClr="000000"/>
            </a:solidFill>
          </a:ln>
        </c:spPr>
        <c:crossAx val="118615424"/>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404889818460197E-2"/>
          <c:y val="3.819443400195921E-2"/>
          <c:w val="0.87872358240376203"/>
          <c:h val="0.79592607285485761"/>
        </c:manualLayout>
      </c:layout>
      <c:barChart>
        <c:barDir val="col"/>
        <c:grouping val="clustered"/>
        <c:varyColors val="0"/>
        <c:ser>
          <c:idx val="0"/>
          <c:order val="0"/>
          <c:tx>
            <c:strRef>
              <c:f>'Figure 17. Transplant recipient'!$B$11</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17. Transplant recipient'!$A$12:$A$16</c:f>
              <c:strCache>
                <c:ptCount val="5"/>
                <c:pt idx="0">
                  <c:v>B.C.</c:v>
                </c:pt>
                <c:pt idx="1">
                  <c:v>Alta.</c:v>
                </c:pt>
                <c:pt idx="2">
                  <c:v>Sask./Man.</c:v>
                </c:pt>
                <c:pt idx="3">
                  <c:v>Ont.</c:v>
                </c:pt>
                <c:pt idx="4">
                  <c:v>Atlantic</c:v>
                </c:pt>
              </c:strCache>
            </c:strRef>
          </c:cat>
          <c:val>
            <c:numRef>
              <c:f>'Figure 17. Transplant recipient'!$B$12:$B$16</c:f>
              <c:numCache>
                <c:formatCode>0.0</c:formatCode>
                <c:ptCount val="5"/>
                <c:pt idx="0">
                  <c:v>9.8139443202736896</c:v>
                </c:pt>
                <c:pt idx="1">
                  <c:v>9.9205662566934993</c:v>
                </c:pt>
                <c:pt idx="2">
                  <c:v>6.8860480565142002</c:v>
                </c:pt>
                <c:pt idx="3">
                  <c:v>8.2957972346961206</c:v>
                </c:pt>
                <c:pt idx="4">
                  <c:v>9.2240943406827007</c:v>
                </c:pt>
              </c:numCache>
            </c:numRef>
          </c:val>
          <c:extLst>
            <c:ext xmlns:c16="http://schemas.microsoft.com/office/drawing/2014/chart" uri="{C3380CC4-5D6E-409C-BE32-E72D297353CC}">
              <c16:uniqueId val="{00000000-E1FD-4D67-B219-C618D0210A2D}"/>
            </c:ext>
          </c:extLst>
        </c:ser>
        <c:dLbls>
          <c:showLegendKey val="0"/>
          <c:showVal val="0"/>
          <c:showCatName val="0"/>
          <c:showSerName val="0"/>
          <c:showPercent val="0"/>
          <c:showBubbleSize val="0"/>
        </c:dLbls>
        <c:gapWidth val="150"/>
        <c:axId val="118393472"/>
        <c:axId val="118420224"/>
      </c:barChart>
      <c:catAx>
        <c:axId val="118393472"/>
        <c:scaling>
          <c:orientation val="minMax"/>
        </c:scaling>
        <c:delete val="0"/>
        <c:axPos val="b"/>
        <c:title>
          <c:tx>
            <c:rich>
              <a:bodyPr/>
              <a:lstStyle/>
              <a:p>
                <a:pPr>
                  <a:defRPr b="0"/>
                </a:pPr>
                <a:r>
                  <a:rPr lang="en-CA" b="0"/>
                  <a:t>Providence of residence</a:t>
                </a:r>
              </a:p>
            </c:rich>
          </c:tx>
          <c:layout>
            <c:manualLayout>
              <c:xMode val="edge"/>
              <c:yMode val="edge"/>
              <c:x val="0.45190457979390708"/>
              <c:y val="0.92387139107611538"/>
            </c:manualLayout>
          </c:layout>
          <c:overlay val="0"/>
        </c:title>
        <c:numFmt formatCode="General" sourceLinked="0"/>
        <c:majorTickMark val="out"/>
        <c:minorTickMark val="none"/>
        <c:tickLblPos val="nextTo"/>
        <c:spPr>
          <a:ln w="6350">
            <a:solidFill>
              <a:schemeClr val="tx1"/>
            </a:solidFill>
          </a:ln>
        </c:spPr>
        <c:crossAx val="118420224"/>
        <c:crosses val="autoZero"/>
        <c:auto val="1"/>
        <c:lblAlgn val="ctr"/>
        <c:lblOffset val="100"/>
        <c:noMultiLvlLbl val="0"/>
      </c:catAx>
      <c:valAx>
        <c:axId val="118420224"/>
        <c:scaling>
          <c:orientation val="minMax"/>
          <c:max val="12"/>
        </c:scaling>
        <c:delete val="0"/>
        <c:axPos val="l"/>
        <c:title>
          <c:tx>
            <c:rich>
              <a:bodyPr rot="-5400000" vert="horz"/>
              <a:lstStyle/>
              <a:p>
                <a:pPr>
                  <a:defRPr b="0"/>
                </a:pPr>
                <a:r>
                  <a:rPr lang="en-CA" b="0"/>
                  <a:t>Crude RPMP</a:t>
                </a:r>
              </a:p>
            </c:rich>
          </c:tx>
          <c:layout>
            <c:manualLayout>
              <c:xMode val="edge"/>
              <c:yMode val="edge"/>
              <c:x val="1.302086956462724E-2"/>
              <c:y val="0.34420439632545929"/>
            </c:manualLayout>
          </c:layout>
          <c:overlay val="0"/>
        </c:title>
        <c:numFmt formatCode="#,##0" sourceLinked="0"/>
        <c:majorTickMark val="out"/>
        <c:minorTickMark val="none"/>
        <c:tickLblPos val="nextTo"/>
        <c:spPr>
          <a:ln w="6350">
            <a:solidFill>
              <a:schemeClr val="tx1"/>
            </a:solidFill>
          </a:ln>
        </c:spPr>
        <c:crossAx val="118393472"/>
        <c:crosses val="autoZero"/>
        <c:crossBetween val="between"/>
      </c:valAx>
    </c:plotArea>
    <c:plotVisOnly val="1"/>
    <c:dispBlanksAs val="gap"/>
    <c:showDLblsOverMax val="0"/>
  </c:chart>
  <c:spPr>
    <a:ln w="6350">
      <a:solidFill>
        <a:schemeClr val="tx1"/>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13454311269491"/>
          <c:y val="3.9262084426946633E-2"/>
          <c:w val="0.78175022721950693"/>
          <c:h val="0.65364993438320207"/>
        </c:manualLayout>
      </c:layout>
      <c:lineChart>
        <c:grouping val="standard"/>
        <c:varyColors val="0"/>
        <c:ser>
          <c:idx val="0"/>
          <c:order val="0"/>
          <c:tx>
            <c:strRef>
              <c:f>'Figure 18. Survival'!$A$10</c:f>
              <c:strCache>
                <c:ptCount val="1"/>
                <c:pt idx="0">
                  <c:v>3 months</c:v>
                </c:pt>
              </c:strCache>
            </c:strRef>
          </c:tx>
          <c:spPr>
            <a:ln w="31750">
              <a:solidFill>
                <a:srgbClr val="4E4E4E"/>
              </a:solidFill>
            </a:ln>
          </c:spPr>
          <c:marker>
            <c:symbol val="none"/>
          </c:marker>
          <c:cat>
            <c:numRef>
              <c:f>'Figure 18.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18. Survival'!$B$10:$K$10</c:f>
              <c:numCache>
                <c:formatCode>0.0</c:formatCode>
                <c:ptCount val="10"/>
                <c:pt idx="0">
                  <c:v>92.8</c:v>
                </c:pt>
                <c:pt idx="1">
                  <c:v>97.1</c:v>
                </c:pt>
                <c:pt idx="2">
                  <c:v>90.6</c:v>
                </c:pt>
                <c:pt idx="3">
                  <c:v>93</c:v>
                </c:pt>
                <c:pt idx="4">
                  <c:v>96</c:v>
                </c:pt>
                <c:pt idx="5">
                  <c:v>93.5</c:v>
                </c:pt>
                <c:pt idx="6">
                  <c:v>95</c:v>
                </c:pt>
                <c:pt idx="7">
                  <c:v>94.4</c:v>
                </c:pt>
                <c:pt idx="8">
                  <c:v>95.9</c:v>
                </c:pt>
                <c:pt idx="9">
                  <c:v>96.3</c:v>
                </c:pt>
              </c:numCache>
            </c:numRef>
          </c:val>
          <c:smooth val="0"/>
          <c:extLst>
            <c:ext xmlns:c16="http://schemas.microsoft.com/office/drawing/2014/chart" uri="{C3380CC4-5D6E-409C-BE32-E72D297353CC}">
              <c16:uniqueId val="{00000000-DEDF-49EA-BE7B-179C8EB5DA28}"/>
            </c:ext>
          </c:extLst>
        </c:ser>
        <c:ser>
          <c:idx val="1"/>
          <c:order val="1"/>
          <c:tx>
            <c:strRef>
              <c:f>'Figure 18. Survival'!$A$11</c:f>
              <c:strCache>
                <c:ptCount val="1"/>
                <c:pt idx="0">
                  <c:v>1 year</c:v>
                </c:pt>
              </c:strCache>
            </c:strRef>
          </c:tx>
          <c:spPr>
            <a:ln w="31750">
              <a:solidFill>
                <a:srgbClr val="8F8F8F"/>
              </a:solidFill>
              <a:prstDash val="dash"/>
            </a:ln>
          </c:spPr>
          <c:marker>
            <c:symbol val="none"/>
          </c:marker>
          <c:cat>
            <c:numRef>
              <c:f>'Figure 18.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18. Survival'!$B$11:$J$11</c:f>
              <c:numCache>
                <c:formatCode>0.0</c:formatCode>
                <c:ptCount val="9"/>
                <c:pt idx="0">
                  <c:v>86.3</c:v>
                </c:pt>
                <c:pt idx="1">
                  <c:v>92</c:v>
                </c:pt>
                <c:pt idx="2">
                  <c:v>84.6</c:v>
                </c:pt>
                <c:pt idx="3">
                  <c:v>86</c:v>
                </c:pt>
                <c:pt idx="4">
                  <c:v>89.9</c:v>
                </c:pt>
                <c:pt idx="5">
                  <c:v>85.8</c:v>
                </c:pt>
                <c:pt idx="6">
                  <c:v>88.9</c:v>
                </c:pt>
                <c:pt idx="7">
                  <c:v>87.8</c:v>
                </c:pt>
                <c:pt idx="8">
                  <c:v>89.9</c:v>
                </c:pt>
              </c:numCache>
            </c:numRef>
          </c:val>
          <c:smooth val="0"/>
          <c:extLst>
            <c:ext xmlns:c16="http://schemas.microsoft.com/office/drawing/2014/chart" uri="{C3380CC4-5D6E-409C-BE32-E72D297353CC}">
              <c16:uniqueId val="{00000001-DEDF-49EA-BE7B-179C8EB5DA28}"/>
            </c:ext>
          </c:extLst>
        </c:ser>
        <c:ser>
          <c:idx val="2"/>
          <c:order val="2"/>
          <c:tx>
            <c:strRef>
              <c:f>'Figure 18. Survival'!$A$12</c:f>
              <c:strCache>
                <c:ptCount val="1"/>
                <c:pt idx="0">
                  <c:v>3 years </c:v>
                </c:pt>
              </c:strCache>
            </c:strRef>
          </c:tx>
          <c:spPr>
            <a:ln w="31750">
              <a:solidFill>
                <a:srgbClr val="474747"/>
              </a:solidFill>
              <a:prstDash val="sysDot"/>
            </a:ln>
          </c:spPr>
          <c:marker>
            <c:symbol val="none"/>
          </c:marker>
          <c:cat>
            <c:numRef>
              <c:f>'Figure 18.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18. Survival'!$B$12:$H$12</c:f>
              <c:numCache>
                <c:formatCode>0.0</c:formatCode>
                <c:ptCount val="7"/>
                <c:pt idx="0">
                  <c:v>70.5</c:v>
                </c:pt>
                <c:pt idx="1">
                  <c:v>81.099999999999994</c:v>
                </c:pt>
                <c:pt idx="2">
                  <c:v>73.2</c:v>
                </c:pt>
                <c:pt idx="3">
                  <c:v>75.5</c:v>
                </c:pt>
                <c:pt idx="4">
                  <c:v>79.8</c:v>
                </c:pt>
                <c:pt idx="5">
                  <c:v>76</c:v>
                </c:pt>
                <c:pt idx="6">
                  <c:v>78.3</c:v>
                </c:pt>
              </c:numCache>
            </c:numRef>
          </c:val>
          <c:smooth val="0"/>
          <c:extLst>
            <c:ext xmlns:c16="http://schemas.microsoft.com/office/drawing/2014/chart" uri="{C3380CC4-5D6E-409C-BE32-E72D297353CC}">
              <c16:uniqueId val="{00000002-DEDF-49EA-BE7B-179C8EB5DA28}"/>
            </c:ext>
          </c:extLst>
        </c:ser>
        <c:ser>
          <c:idx val="3"/>
          <c:order val="3"/>
          <c:tx>
            <c:strRef>
              <c:f>'Figure 18. Survival'!$A$13</c:f>
              <c:strCache>
                <c:ptCount val="1"/>
                <c:pt idx="0">
                  <c:v>5 years</c:v>
                </c:pt>
              </c:strCache>
            </c:strRef>
          </c:tx>
          <c:spPr>
            <a:ln w="31750">
              <a:solidFill>
                <a:srgbClr val="5A5A5A"/>
              </a:solidFill>
            </a:ln>
          </c:spPr>
          <c:marker>
            <c:symbol val="circle"/>
            <c:size val="6"/>
            <c:spPr>
              <a:solidFill>
                <a:sysClr val="window" lastClr="FFFFFF"/>
              </a:solidFill>
              <a:ln w="9525">
                <a:solidFill>
                  <a:sysClr val="windowText" lastClr="000000"/>
                </a:solidFill>
              </a:ln>
            </c:spPr>
          </c:marker>
          <c:cat>
            <c:numRef>
              <c:f>'Figure 18. Survival'!$B$9:$K$9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18. Survival'!$B$13:$F$13</c:f>
              <c:numCache>
                <c:formatCode>0.0</c:formatCode>
                <c:ptCount val="5"/>
                <c:pt idx="0">
                  <c:v>61.2</c:v>
                </c:pt>
                <c:pt idx="1">
                  <c:v>68.7</c:v>
                </c:pt>
                <c:pt idx="2">
                  <c:v>64.3</c:v>
                </c:pt>
                <c:pt idx="3">
                  <c:v>65.5</c:v>
                </c:pt>
                <c:pt idx="4">
                  <c:v>70</c:v>
                </c:pt>
              </c:numCache>
            </c:numRef>
          </c:val>
          <c:smooth val="0"/>
          <c:extLst>
            <c:ext xmlns:c16="http://schemas.microsoft.com/office/drawing/2014/chart" uri="{C3380CC4-5D6E-409C-BE32-E72D297353CC}">
              <c16:uniqueId val="{00000003-DEDF-49EA-BE7B-179C8EB5DA28}"/>
            </c:ext>
          </c:extLst>
        </c:ser>
        <c:dLbls>
          <c:showLegendKey val="0"/>
          <c:showVal val="0"/>
          <c:showCatName val="0"/>
          <c:showSerName val="0"/>
          <c:showPercent val="0"/>
          <c:showBubbleSize val="0"/>
        </c:dLbls>
        <c:smooth val="0"/>
        <c:axId val="118886400"/>
        <c:axId val="118888320"/>
      </c:lineChart>
      <c:catAx>
        <c:axId val="118886400"/>
        <c:scaling>
          <c:orientation val="minMax"/>
        </c:scaling>
        <c:delete val="0"/>
        <c:axPos val="b"/>
        <c:numFmt formatCode="General" sourceLinked="1"/>
        <c:majorTickMark val="out"/>
        <c:minorTickMark val="none"/>
        <c:tickLblPos val="nextTo"/>
        <c:crossAx val="118888320"/>
        <c:crosses val="autoZero"/>
        <c:auto val="1"/>
        <c:lblAlgn val="ctr"/>
        <c:lblOffset val="100"/>
        <c:noMultiLvlLbl val="0"/>
      </c:catAx>
      <c:valAx>
        <c:axId val="118888320"/>
        <c:scaling>
          <c:orientation val="minMax"/>
          <c:max val="100"/>
          <c:min val="50"/>
        </c:scaling>
        <c:delete val="0"/>
        <c:axPos val="l"/>
        <c:title>
          <c:tx>
            <c:rich>
              <a:bodyPr rot="-5400000" vert="horz"/>
              <a:lstStyle/>
              <a:p>
                <a:pPr>
                  <a:defRPr b="0"/>
                </a:pPr>
                <a:r>
                  <a:rPr lang="en-CA" b="0"/>
                  <a:t>Percentage</a:t>
                </a:r>
              </a:p>
            </c:rich>
          </c:tx>
          <c:layout>
            <c:manualLayout>
              <c:xMode val="edge"/>
              <c:yMode val="edge"/>
              <c:x val="6.7346499720321848E-2"/>
              <c:y val="0.29378663604549432"/>
            </c:manualLayout>
          </c:layout>
          <c:overlay val="0"/>
        </c:title>
        <c:numFmt formatCode="0%" sourceLinked="0"/>
        <c:majorTickMark val="out"/>
        <c:minorTickMark val="none"/>
        <c:tickLblPos val="nextTo"/>
        <c:spPr>
          <a:ln w="6350">
            <a:solidFill>
              <a:sysClr val="windowText" lastClr="000000"/>
            </a:solidFill>
          </a:ln>
        </c:spPr>
        <c:crossAx val="118886400"/>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850">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524510608049"/>
          <c:y val="3.8194444444444448E-2"/>
          <c:w val="0.7274672941272966"/>
          <c:h val="0.77136018153980757"/>
        </c:manualLayout>
      </c:layout>
      <c:barChart>
        <c:barDir val="bar"/>
        <c:grouping val="percentStacked"/>
        <c:varyColors val="0"/>
        <c:ser>
          <c:idx val="0"/>
          <c:order val="0"/>
          <c:tx>
            <c:strRef>
              <c:f>'Figure 19. Transplant recipient'!$A$11</c:f>
              <c:strCache>
                <c:ptCount val="1"/>
                <c:pt idx="0">
                  <c:v>Female</c:v>
                </c:pt>
              </c:strCache>
            </c:strRef>
          </c:tx>
          <c:spPr>
            <a:solidFill>
              <a:srgbClr val="ABABAB"/>
            </a:solidFill>
            <a:ln w="6350">
              <a:solidFill>
                <a:schemeClr val="tx1"/>
              </a:solidFill>
            </a:ln>
          </c:spPr>
          <c:invertIfNegative val="0"/>
          <c:cat>
            <c:strRef>
              <c:f>'Figure 19. Transplant recipient'!$B$10:$D$10</c:f>
              <c:strCache>
                <c:ptCount val="3"/>
                <c:pt idx="0">
                  <c:v>PAK (N = 169)</c:v>
                </c:pt>
                <c:pt idx="1">
                  <c:v>PTA (N = 22)</c:v>
                </c:pt>
                <c:pt idx="2">
                  <c:v>SKP (N = 412)</c:v>
                </c:pt>
              </c:strCache>
            </c:strRef>
          </c:cat>
          <c:val>
            <c:numRef>
              <c:f>'Figure 19. Transplant recipient'!$B$11:$D$11</c:f>
              <c:numCache>
                <c:formatCode>0%</c:formatCode>
                <c:ptCount val="3"/>
                <c:pt idx="0">
                  <c:v>0.378698224852071</c:v>
                </c:pt>
                <c:pt idx="1">
                  <c:v>0.45454545454545453</c:v>
                </c:pt>
                <c:pt idx="2">
                  <c:v>0.33495145631067963</c:v>
                </c:pt>
              </c:numCache>
            </c:numRef>
          </c:val>
          <c:extLst>
            <c:ext xmlns:c16="http://schemas.microsoft.com/office/drawing/2014/chart" uri="{C3380CC4-5D6E-409C-BE32-E72D297353CC}">
              <c16:uniqueId val="{00000000-871C-405F-9284-35DA9AEDAC09}"/>
            </c:ext>
          </c:extLst>
        </c:ser>
        <c:ser>
          <c:idx val="1"/>
          <c:order val="1"/>
          <c:tx>
            <c:strRef>
              <c:f>'Figure 19. Transplant recipient'!$A$12</c:f>
              <c:strCache>
                <c:ptCount val="1"/>
                <c:pt idx="0">
                  <c:v>Male</c:v>
                </c:pt>
              </c:strCache>
            </c:strRef>
          </c:tx>
          <c:spPr>
            <a:pattFill prst="pct5">
              <a:fgClr>
                <a:srgbClr val="FFFFFF"/>
              </a:fgClr>
              <a:bgClr>
                <a:srgbClr val="4E4E4E"/>
              </a:bgClr>
            </a:pattFill>
            <a:ln>
              <a:solidFill>
                <a:schemeClr val="tx1"/>
              </a:solidFill>
            </a:ln>
          </c:spPr>
          <c:invertIfNegative val="0"/>
          <c:cat>
            <c:strRef>
              <c:f>'Figure 19. Transplant recipient'!$B$10:$D$10</c:f>
              <c:strCache>
                <c:ptCount val="3"/>
                <c:pt idx="0">
                  <c:v>PAK (N = 169)</c:v>
                </c:pt>
                <c:pt idx="1">
                  <c:v>PTA (N = 22)</c:v>
                </c:pt>
                <c:pt idx="2">
                  <c:v>SKP (N = 412)</c:v>
                </c:pt>
              </c:strCache>
            </c:strRef>
          </c:cat>
          <c:val>
            <c:numRef>
              <c:f>'Figure 19. Transplant recipient'!$B$12:$D$12</c:f>
              <c:numCache>
                <c:formatCode>0%</c:formatCode>
                <c:ptCount val="3"/>
                <c:pt idx="0">
                  <c:v>0.62130177514792895</c:v>
                </c:pt>
                <c:pt idx="1">
                  <c:v>0.54545454545454541</c:v>
                </c:pt>
                <c:pt idx="2">
                  <c:v>0.66504854368932043</c:v>
                </c:pt>
              </c:numCache>
            </c:numRef>
          </c:val>
          <c:extLst>
            <c:ext xmlns:c16="http://schemas.microsoft.com/office/drawing/2014/chart" uri="{C3380CC4-5D6E-409C-BE32-E72D297353CC}">
              <c16:uniqueId val="{00000001-871C-405F-9284-35DA9AEDAC09}"/>
            </c:ext>
          </c:extLst>
        </c:ser>
        <c:dLbls>
          <c:showLegendKey val="0"/>
          <c:showVal val="0"/>
          <c:showCatName val="0"/>
          <c:showSerName val="0"/>
          <c:showPercent val="0"/>
          <c:showBubbleSize val="0"/>
        </c:dLbls>
        <c:gapWidth val="75"/>
        <c:overlap val="100"/>
        <c:axId val="118343168"/>
        <c:axId val="118344704"/>
      </c:barChart>
      <c:catAx>
        <c:axId val="118343168"/>
        <c:scaling>
          <c:orientation val="minMax"/>
        </c:scaling>
        <c:delete val="0"/>
        <c:axPos val="l"/>
        <c:numFmt formatCode="General" sourceLinked="1"/>
        <c:majorTickMark val="none"/>
        <c:minorTickMark val="none"/>
        <c:tickLblPos val="nextTo"/>
        <c:spPr>
          <a:ln w="6350">
            <a:solidFill>
              <a:schemeClr val="tx1"/>
            </a:solidFill>
            <a:prstDash val="solid"/>
          </a:ln>
        </c:spPr>
        <c:txPr>
          <a:bodyPr rot="0" vert="horz"/>
          <a:lstStyle/>
          <a:p>
            <a:pPr>
              <a:defRPr/>
            </a:pPr>
            <a:endParaRPr lang="en-US"/>
          </a:p>
        </c:txPr>
        <c:crossAx val="118344704"/>
        <c:crosses val="autoZero"/>
        <c:auto val="1"/>
        <c:lblAlgn val="ctr"/>
        <c:lblOffset val="100"/>
        <c:tickLblSkip val="1"/>
        <c:tickMarkSkip val="1"/>
        <c:noMultiLvlLbl val="0"/>
      </c:catAx>
      <c:valAx>
        <c:axId val="118344704"/>
        <c:scaling>
          <c:orientation val="minMax"/>
        </c:scaling>
        <c:delete val="0"/>
        <c:axPos val="b"/>
        <c:numFmt formatCode="0%" sourceLinked="1"/>
        <c:majorTickMark val="none"/>
        <c:minorTickMark val="none"/>
        <c:tickLblPos val="nextTo"/>
        <c:spPr>
          <a:ln w="9525">
            <a:noFill/>
          </a:ln>
        </c:spPr>
        <c:txPr>
          <a:bodyPr rot="0" vert="horz"/>
          <a:lstStyle/>
          <a:p>
            <a:pPr>
              <a:defRPr/>
            </a:pPr>
            <a:endParaRPr lang="en-US"/>
          </a:p>
        </c:txPr>
        <c:crossAx val="118343168"/>
        <c:crosses val="autoZero"/>
        <c:crossBetween val="between"/>
        <c:majorUnit val="0.2"/>
      </c:valAx>
      <c:spPr>
        <a:noFill/>
        <a:ln w="25400">
          <a:noFill/>
        </a:ln>
      </c:spPr>
    </c:plotArea>
    <c:legend>
      <c:legendPos val="r"/>
      <c:layout>
        <c:manualLayout>
          <c:xMode val="edge"/>
          <c:yMode val="edge"/>
          <c:x val="0.35785197260498686"/>
          <c:y val="0.91127187226596673"/>
          <c:w val="0.36063641632359406"/>
          <c:h val="8.8728127734033241E-2"/>
        </c:manualLayout>
      </c:layout>
      <c:overlay val="0"/>
      <c:spPr>
        <a:noFill/>
        <a:ln w="25400">
          <a:noFill/>
        </a:ln>
      </c:spPr>
    </c:legend>
    <c:plotVisOnly val="0"/>
    <c:dispBlanksAs val="gap"/>
    <c:showDLblsOverMax val="0"/>
  </c:chart>
  <c:spPr>
    <a:solidFill>
      <a:srgbClr val="FFFFFF"/>
    </a:solidFill>
    <a:ln w="6350">
      <a:solidFill>
        <a:schemeClr val="tx1"/>
      </a:solidFill>
      <a:prstDash val="solid"/>
    </a:ln>
  </c:spPr>
  <c:txPr>
    <a:bodyPr/>
    <a:lstStyle/>
    <a:p>
      <a:pPr>
        <a:defRPr sz="850" b="0" i="0" u="none" strike="noStrike" baseline="0">
          <a:solidFill>
            <a:srgbClr val="000000"/>
          </a:solidFill>
          <a:latin typeface="+mn-lt"/>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4543425</xdr:colOff>
      <xdr:row>18</xdr:row>
      <xdr:rowOff>66675</xdr:rowOff>
    </xdr:from>
    <xdr:to>
      <xdr:col>0</xdr:col>
      <xdr:colOff>6280785</xdr:colOff>
      <xdr:row>22</xdr:row>
      <xdr:rowOff>165735</xdr:rowOff>
    </xdr:to>
    <xdr:pic>
      <xdr:nvPicPr>
        <xdr:cNvPr id="4" name="Picture 3"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3425" y="7210425"/>
          <a:ext cx="1737360" cy="8229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9207" y="772160"/>
    <xdr:ext cx="5941695" cy="3657600"/>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6665" y="960120"/>
    <xdr:ext cx="5944552" cy="3657282"/>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30654</xdr:colOff>
      <xdr:row>3</xdr:row>
      <xdr:rowOff>38793</xdr:rowOff>
    </xdr:from>
    <xdr:to>
      <xdr:col>9</xdr:col>
      <xdr:colOff>278304</xdr:colOff>
      <xdr:row>3</xdr:row>
      <xdr:rowOff>3696393</xdr:rowOff>
    </xdr:to>
    <xdr:graphicFrame macro="">
      <xdr:nvGraphicFramePr>
        <xdr:cNvPr id="2" name="Chart 1" descr="The information can be found in the table belo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21905</xdr:colOff>
      <xdr:row>3</xdr:row>
      <xdr:rowOff>43180</xdr:rowOff>
    </xdr:from>
    <xdr:to>
      <xdr:col>6</xdr:col>
      <xdr:colOff>298130</xdr:colOff>
      <xdr:row>3</xdr:row>
      <xdr:rowOff>3702368</xdr:rowOff>
    </xdr:to>
    <xdr:graphicFrame macro="">
      <xdr:nvGraphicFramePr>
        <xdr:cNvPr id="2" name="Chart 1" descr="The information can be found in the table belo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19683</xdr:colOff>
      <xdr:row>3</xdr:row>
      <xdr:rowOff>33018</xdr:rowOff>
    </xdr:from>
    <xdr:to>
      <xdr:col>9</xdr:col>
      <xdr:colOff>438783</xdr:colOff>
      <xdr:row>3</xdr:row>
      <xdr:rowOff>3687443</xdr:rowOff>
    </xdr:to>
    <xdr:graphicFrame macro="">
      <xdr:nvGraphicFramePr>
        <xdr:cNvPr id="7" name="Chart 6" descr="The information can be found in the table belo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19050</xdr:rowOff>
    </xdr:from>
    <xdr:ext cx="5882640" cy="3651885"/>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19050</xdr:colOff>
      <xdr:row>3</xdr:row>
      <xdr:rowOff>13969</xdr:rowOff>
    </xdr:from>
    <xdr:ext cx="5928360" cy="3657600"/>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467245</xdr:rowOff>
    </xdr:from>
    <xdr:ext cx="5930265" cy="3648075"/>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23724</xdr:colOff>
      <xdr:row>3</xdr:row>
      <xdr:rowOff>8965</xdr:rowOff>
    </xdr:from>
    <xdr:ext cx="5893846" cy="3657600"/>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absoluteAnchor>
    <xdr:pos x="9525" y="972502"/>
    <xdr:ext cx="5926455" cy="3657600"/>
    <xdr:graphicFrame macro="">
      <xdr:nvGraphicFramePr>
        <xdr:cNvPr id="2" name="Chart 1"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cihi.ca/"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showGridLines="0" tabSelected="1" topLeftCell="A2" zoomScaleNormal="100" zoomScaleSheetLayoutView="80" workbookViewId="0"/>
  </sheetViews>
  <sheetFormatPr defaultColWidth="9" defaultRowHeight="14.25" x14ac:dyDescent="0.2"/>
  <cols>
    <col min="1" max="1" width="82.625" style="14" customWidth="1"/>
    <col min="2" max="8" width="9" style="14"/>
    <col min="9" max="9" width="9.875" style="14" customWidth="1"/>
    <col min="10" max="16384" width="9" style="14"/>
  </cols>
  <sheetData>
    <row r="1" spans="1:9" s="315" customFormat="1" ht="6.75" hidden="1" customHeight="1" x14ac:dyDescent="0.2">
      <c r="A1" s="126" t="s">
        <v>129</v>
      </c>
    </row>
    <row r="2" spans="1:9" ht="178.5" customHeight="1" x14ac:dyDescent="0.2">
      <c r="A2" s="2" t="s">
        <v>132</v>
      </c>
      <c r="B2" s="28"/>
      <c r="C2" s="28"/>
      <c r="D2" s="28"/>
      <c r="E2" s="28"/>
      <c r="F2" s="28"/>
      <c r="G2" s="28"/>
      <c r="H2" s="28"/>
      <c r="I2" s="28"/>
    </row>
    <row r="3" spans="1:9" s="29" customFormat="1" ht="60" customHeight="1" x14ac:dyDescent="0.2">
      <c r="A3" s="42" t="s">
        <v>76</v>
      </c>
    </row>
    <row r="4" spans="1:9" s="43" customFormat="1" ht="39.75" customHeight="1" x14ac:dyDescent="0.2">
      <c r="A4" s="201" t="s">
        <v>59</v>
      </c>
    </row>
    <row r="5" spans="1:9" ht="19.5" customHeight="1" x14ac:dyDescent="0.2">
      <c r="A5" s="44" t="s">
        <v>77</v>
      </c>
    </row>
    <row r="6" spans="1:9" ht="19.5" customHeight="1" x14ac:dyDescent="0.2">
      <c r="A6" s="30" t="s">
        <v>29</v>
      </c>
    </row>
    <row r="7" spans="1:9" ht="30" customHeight="1" x14ac:dyDescent="0.2">
      <c r="A7" s="30" t="s">
        <v>30</v>
      </c>
    </row>
    <row r="8" spans="1:9" s="43" customFormat="1" ht="39.75" customHeight="1" x14ac:dyDescent="0.2">
      <c r="A8" s="201" t="s">
        <v>48</v>
      </c>
    </row>
    <row r="9" spans="1:9" ht="15" customHeight="1" x14ac:dyDescent="0.2">
      <c r="A9" s="31" t="s">
        <v>28</v>
      </c>
    </row>
    <row r="10" spans="1:9" s="46" customFormat="1" ht="30" customHeight="1" x14ac:dyDescent="0.2">
      <c r="A10" s="45" t="s">
        <v>27</v>
      </c>
    </row>
    <row r="11" spans="1:9" ht="15" customHeight="1" x14ac:dyDescent="0.2">
      <c r="A11" s="31" t="s">
        <v>26</v>
      </c>
    </row>
    <row r="12" spans="1:9" ht="15" customHeight="1" x14ac:dyDescent="0.2">
      <c r="A12" s="45" t="s">
        <v>25</v>
      </c>
    </row>
    <row r="13" spans="1:9" x14ac:dyDescent="0.2">
      <c r="A13" s="29"/>
    </row>
    <row r="14" spans="1:9" x14ac:dyDescent="0.2">
      <c r="A14" s="29"/>
    </row>
    <row r="15" spans="1:9" x14ac:dyDescent="0.2">
      <c r="A15" s="29"/>
    </row>
    <row r="16" spans="1:9" s="48" customFormat="1" ht="15" customHeight="1" x14ac:dyDescent="0.2"/>
    <row r="17" s="48" customFormat="1" x14ac:dyDescent="0.2"/>
    <row r="18" s="48" customFormat="1" x14ac:dyDescent="0.2"/>
    <row r="19" s="48" customFormat="1" x14ac:dyDescent="0.2"/>
    <row r="20" s="48" customFormat="1" x14ac:dyDescent="0.2"/>
    <row r="21" s="48" customFormat="1" x14ac:dyDescent="0.2"/>
    <row r="22" s="48" customFormat="1" x14ac:dyDescent="0.2"/>
    <row r="23" s="48" customFormat="1" x14ac:dyDescent="0.2"/>
  </sheetData>
  <hyperlinks>
    <hyperlink ref="A10" r:id="rId1"/>
    <hyperlink ref="A12" r:id="rId2"/>
    <hyperlink ref="A5" r:id="rId3"/>
  </hyperlinks>
  <pageMargins left="0.7" right="0.7" top="0.75" bottom="0.75" header="0.3" footer="0.3"/>
  <pageSetup orientation="portrait" r:id="rId4"/>
  <headerFooter>
    <oddFooter>&amp;L&amp;L&amp;"Arial"&amp;9© 2017 CIHI&amp;R&amp;R&amp;"Arial"&amp;9&amp;P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5"/>
  <sheetViews>
    <sheetView showGridLines="0" topLeftCell="A2" zoomScaleNormal="100" zoomScaleSheetLayoutView="80" workbookViewId="0"/>
  </sheetViews>
  <sheetFormatPr defaultRowHeight="14.25" x14ac:dyDescent="0.2"/>
  <cols>
    <col min="1" max="1" width="11.625" customWidth="1"/>
    <col min="2" max="11" width="7.625" customWidth="1"/>
  </cols>
  <sheetData>
    <row r="1" spans="1:17" s="315" customFormat="1" hidden="1" x14ac:dyDescent="0.2">
      <c r="A1" s="315" t="s">
        <v>181</v>
      </c>
    </row>
    <row r="2" spans="1:17" ht="24" customHeight="1" x14ac:dyDescent="0.2">
      <c r="A2" s="327" t="s">
        <v>62</v>
      </c>
      <c r="B2" s="327"/>
      <c r="C2" s="327"/>
    </row>
    <row r="3" spans="1:17" ht="36" customHeight="1" x14ac:dyDescent="0.25">
      <c r="A3" s="328" t="s">
        <v>218</v>
      </c>
      <c r="B3" s="326"/>
      <c r="C3" s="326"/>
      <c r="D3" s="326"/>
      <c r="E3" s="326"/>
      <c r="F3" s="326"/>
      <c r="G3" s="326"/>
      <c r="H3" s="326"/>
      <c r="I3" s="326"/>
      <c r="J3" s="326"/>
      <c r="K3" s="326"/>
      <c r="L3" s="24"/>
      <c r="M3" s="24"/>
      <c r="N3" s="24"/>
      <c r="O3" s="24"/>
      <c r="P3" s="25"/>
      <c r="Q3" s="25"/>
    </row>
    <row r="4" spans="1:17" ht="294" customHeight="1" x14ac:dyDescent="0.25">
      <c r="A4" s="27" t="s">
        <v>230</v>
      </c>
      <c r="B4" s="23"/>
      <c r="C4" s="23"/>
      <c r="D4" s="23"/>
      <c r="E4" s="23"/>
      <c r="F4" s="23"/>
      <c r="G4" s="23"/>
      <c r="H4" s="23"/>
      <c r="I4" s="24"/>
      <c r="J4" s="24"/>
      <c r="K4" s="24"/>
      <c r="L4" s="24"/>
      <c r="M4" s="24"/>
      <c r="N4" s="24"/>
      <c r="O4" s="24"/>
      <c r="P4" s="25"/>
      <c r="Q4" s="25"/>
    </row>
    <row r="5" spans="1:17" s="53" customFormat="1" ht="17.25" customHeight="1" x14ac:dyDescent="0.2">
      <c r="A5" s="51" t="s">
        <v>23</v>
      </c>
      <c r="B5" s="52"/>
      <c r="C5" s="52"/>
      <c r="D5" s="52"/>
      <c r="E5" s="52"/>
      <c r="F5" s="52"/>
      <c r="G5" s="52"/>
      <c r="H5" s="52"/>
      <c r="I5" s="52"/>
      <c r="J5" s="52"/>
      <c r="K5" s="52"/>
      <c r="L5" s="52"/>
    </row>
    <row r="6" spans="1:17" s="49" customFormat="1" ht="12" customHeight="1" x14ac:dyDescent="0.25">
      <c r="A6" s="101" t="s">
        <v>224</v>
      </c>
      <c r="B6" s="277"/>
      <c r="C6" s="277"/>
      <c r="D6" s="277"/>
      <c r="E6" s="277"/>
      <c r="F6" s="277"/>
      <c r="G6" s="277"/>
      <c r="H6" s="277"/>
      <c r="I6" s="277"/>
      <c r="J6" s="277"/>
      <c r="K6" s="277"/>
      <c r="L6" s="277"/>
      <c r="M6" s="63"/>
      <c r="N6" s="63"/>
      <c r="O6" s="63"/>
    </row>
    <row r="7" spans="1:17" s="49" customFormat="1" ht="12" customHeight="1" x14ac:dyDescent="0.25">
      <c r="A7" s="13" t="s">
        <v>22</v>
      </c>
      <c r="B7" s="63"/>
      <c r="C7" s="63"/>
      <c r="D7" s="63"/>
      <c r="E7" s="63"/>
      <c r="F7" s="63"/>
      <c r="G7" s="63"/>
      <c r="H7" s="63"/>
      <c r="I7" s="63"/>
      <c r="J7" s="63"/>
      <c r="K7" s="63"/>
      <c r="L7" s="63"/>
    </row>
    <row r="8" spans="1:17" s="49" customFormat="1" ht="30" customHeight="1" x14ac:dyDescent="0.25">
      <c r="A8" s="36" t="s">
        <v>221</v>
      </c>
      <c r="B8" s="63"/>
      <c r="C8" s="63"/>
      <c r="D8" s="63"/>
      <c r="E8" s="63"/>
      <c r="F8" s="63"/>
      <c r="G8" s="63"/>
      <c r="H8" s="63"/>
      <c r="I8" s="63"/>
      <c r="J8" s="63"/>
      <c r="K8" s="63"/>
      <c r="L8" s="63"/>
    </row>
    <row r="9" spans="1:17" ht="15" customHeight="1" x14ac:dyDescent="0.2">
      <c r="A9" s="90" t="s">
        <v>75</v>
      </c>
      <c r="B9" s="89">
        <v>2007</v>
      </c>
      <c r="C9" s="89">
        <v>2008</v>
      </c>
      <c r="D9" s="89">
        <v>2009</v>
      </c>
      <c r="E9" s="89">
        <v>2010</v>
      </c>
      <c r="F9" s="89">
        <v>2011</v>
      </c>
      <c r="G9" s="89">
        <v>2012</v>
      </c>
      <c r="H9" s="89">
        <v>2013</v>
      </c>
      <c r="I9" s="89">
        <v>2014</v>
      </c>
      <c r="J9" s="89">
        <v>2015</v>
      </c>
      <c r="K9" s="88">
        <v>2016</v>
      </c>
    </row>
    <row r="10" spans="1:17" ht="15" customHeight="1" x14ac:dyDescent="0.2">
      <c r="A10" s="229" t="s">
        <v>9</v>
      </c>
      <c r="B10" s="289">
        <v>97.4</v>
      </c>
      <c r="C10" s="289">
        <v>97.9</v>
      </c>
      <c r="D10" s="289">
        <v>94.5</v>
      </c>
      <c r="E10" s="289">
        <v>96.6</v>
      </c>
      <c r="F10" s="289">
        <v>94.2</v>
      </c>
      <c r="G10" s="289">
        <v>96.1</v>
      </c>
      <c r="H10" s="289">
        <v>94.7</v>
      </c>
      <c r="I10" s="289">
        <v>96.9</v>
      </c>
      <c r="J10" s="290">
        <v>94.4</v>
      </c>
      <c r="K10" s="291">
        <v>97.5</v>
      </c>
    </row>
    <row r="11" spans="1:17" ht="15" customHeight="1" x14ac:dyDescent="0.2">
      <c r="A11" s="229" t="s">
        <v>10</v>
      </c>
      <c r="B11" s="289">
        <v>92.8</v>
      </c>
      <c r="C11" s="289">
        <v>93.7</v>
      </c>
      <c r="D11" s="289">
        <v>91.9</v>
      </c>
      <c r="E11" s="289">
        <v>92.8</v>
      </c>
      <c r="F11" s="289">
        <v>91.1</v>
      </c>
      <c r="G11" s="289">
        <v>93.7</v>
      </c>
      <c r="H11" s="289">
        <v>90.1</v>
      </c>
      <c r="I11" s="289">
        <v>91.8</v>
      </c>
      <c r="J11" s="290">
        <v>90.2</v>
      </c>
      <c r="K11" s="69" t="s">
        <v>130</v>
      </c>
    </row>
    <row r="12" spans="1:17" ht="15" customHeight="1" x14ac:dyDescent="0.2">
      <c r="A12" s="229" t="s">
        <v>11</v>
      </c>
      <c r="B12" s="289">
        <v>87.4</v>
      </c>
      <c r="C12" s="289">
        <v>89.9</v>
      </c>
      <c r="D12" s="289">
        <v>85</v>
      </c>
      <c r="E12" s="289">
        <v>88.2</v>
      </c>
      <c r="F12" s="289">
        <v>85.5</v>
      </c>
      <c r="G12" s="289">
        <v>90.2</v>
      </c>
      <c r="H12" s="289">
        <v>86.3</v>
      </c>
      <c r="I12" s="230" t="s">
        <v>130</v>
      </c>
      <c r="J12" s="231" t="s">
        <v>130</v>
      </c>
      <c r="K12" s="69" t="s">
        <v>130</v>
      </c>
    </row>
    <row r="13" spans="1:17" ht="15" customHeight="1" x14ac:dyDescent="0.2">
      <c r="A13" s="229" t="s">
        <v>12</v>
      </c>
      <c r="B13" s="289">
        <v>82.7</v>
      </c>
      <c r="C13" s="289">
        <v>87.3</v>
      </c>
      <c r="D13" s="289">
        <v>81.5</v>
      </c>
      <c r="E13" s="289">
        <v>82.4</v>
      </c>
      <c r="F13" s="289">
        <v>83</v>
      </c>
      <c r="G13" s="230" t="s">
        <v>130</v>
      </c>
      <c r="H13" s="230" t="s">
        <v>130</v>
      </c>
      <c r="I13" s="230" t="s">
        <v>130</v>
      </c>
      <c r="J13" s="231" t="s">
        <v>130</v>
      </c>
      <c r="K13" s="69" t="s">
        <v>130</v>
      </c>
    </row>
    <row r="14" spans="1:17" x14ac:dyDescent="0.2">
      <c r="A14" s="41"/>
    </row>
    <row r="15" spans="1:17" x14ac:dyDescent="0.2">
      <c r="A15" s="4"/>
    </row>
  </sheetData>
  <mergeCells count="2">
    <mergeCell ref="A3:K3"/>
    <mergeCell ref="A2:C2"/>
  </mergeCells>
  <hyperlinks>
    <hyperlink ref="A2" location="'Table of contents'!A1" display="Back to the Table of contents"/>
  </hyperlinks>
  <pageMargins left="0.7" right="0.7" top="0.75" bottom="0.75" header="0.3" footer="0.3"/>
  <pageSetup scale="94" orientation="portrait" r:id="rId1"/>
  <headerFooter>
    <oddFooter>&amp;L&amp;L&amp;"Arial"&amp;9© 2017 CIHI&amp;R&amp;R&amp;"Arial"&amp;9&amp;P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9"/>
  <sheetViews>
    <sheetView showGridLines="0" topLeftCell="A2" zoomScaleNormal="100" zoomScaleSheetLayoutView="80" workbookViewId="0"/>
  </sheetViews>
  <sheetFormatPr defaultRowHeight="14.25" x14ac:dyDescent="0.2"/>
  <cols>
    <col min="1" max="1" width="13" customWidth="1"/>
    <col min="2" max="11" width="10.625" customWidth="1"/>
    <col min="12" max="12" width="4.625" customWidth="1"/>
    <col min="13" max="13" width="9.625" customWidth="1"/>
  </cols>
  <sheetData>
    <row r="1" spans="1:12" s="315" customFormat="1" hidden="1" x14ac:dyDescent="0.2">
      <c r="A1" s="315" t="s">
        <v>180</v>
      </c>
    </row>
    <row r="2" spans="1:12" ht="24" customHeight="1" x14ac:dyDescent="0.2">
      <c r="A2" s="327" t="s">
        <v>62</v>
      </c>
      <c r="B2" s="327"/>
      <c r="C2" s="327"/>
    </row>
    <row r="3" spans="1:12" s="10" customFormat="1" ht="20.25" customHeight="1" x14ac:dyDescent="0.25">
      <c r="A3" s="74" t="s">
        <v>193</v>
      </c>
      <c r="B3" s="21"/>
      <c r="C3" s="21"/>
      <c r="D3" s="21"/>
      <c r="E3" s="21"/>
      <c r="F3" s="21"/>
      <c r="G3" s="21"/>
      <c r="H3" s="21"/>
      <c r="I3" s="21"/>
      <c r="J3" s="21"/>
      <c r="K3" s="21"/>
    </row>
    <row r="4" spans="1:12" ht="15" customHeight="1" x14ac:dyDescent="0.2">
      <c r="A4" s="90" t="s">
        <v>40</v>
      </c>
      <c r="B4" s="89">
        <v>2007</v>
      </c>
      <c r="C4" s="89">
        <v>2008</v>
      </c>
      <c r="D4" s="89">
        <v>2009</v>
      </c>
      <c r="E4" s="89">
        <v>2010</v>
      </c>
      <c r="F4" s="89">
        <v>2011</v>
      </c>
      <c r="G4" s="89">
        <v>2012</v>
      </c>
      <c r="H4" s="89">
        <v>2013</v>
      </c>
      <c r="I4" s="89">
        <v>2014</v>
      </c>
      <c r="J4" s="89">
        <v>2015</v>
      </c>
      <c r="K4" s="88">
        <v>2016</v>
      </c>
    </row>
    <row r="5" spans="1:12" ht="15" customHeight="1" x14ac:dyDescent="0.2">
      <c r="A5" s="217" t="s">
        <v>6</v>
      </c>
      <c r="B5" s="232">
        <v>380</v>
      </c>
      <c r="C5" s="232">
        <v>413</v>
      </c>
      <c r="D5" s="232">
        <v>431</v>
      </c>
      <c r="E5" s="232">
        <v>470</v>
      </c>
      <c r="F5" s="232">
        <v>500</v>
      </c>
      <c r="G5" s="232">
        <v>543</v>
      </c>
      <c r="H5" s="232">
        <v>574</v>
      </c>
      <c r="I5" s="232">
        <v>612</v>
      </c>
      <c r="J5" s="233">
        <v>663</v>
      </c>
      <c r="K5" s="70">
        <v>706</v>
      </c>
    </row>
    <row r="6" spans="1:12" ht="15" customHeight="1" x14ac:dyDescent="0.2">
      <c r="A6" s="217" t="s">
        <v>7</v>
      </c>
      <c r="B6" s="232">
        <v>554</v>
      </c>
      <c r="C6" s="232">
        <v>570</v>
      </c>
      <c r="D6" s="232">
        <v>597</v>
      </c>
      <c r="E6" s="232">
        <v>631</v>
      </c>
      <c r="F6" s="232">
        <v>664</v>
      </c>
      <c r="G6" s="232">
        <v>692</v>
      </c>
      <c r="H6" s="232">
        <v>731</v>
      </c>
      <c r="I6" s="232">
        <v>776</v>
      </c>
      <c r="J6" s="233">
        <v>829</v>
      </c>
      <c r="K6" s="70">
        <v>883</v>
      </c>
    </row>
    <row r="7" spans="1:12" ht="15" customHeight="1" x14ac:dyDescent="0.2">
      <c r="A7" s="217" t="s">
        <v>46</v>
      </c>
      <c r="B7" s="232">
        <v>60</v>
      </c>
      <c r="C7" s="232">
        <v>66</v>
      </c>
      <c r="D7" s="232">
        <v>73</v>
      </c>
      <c r="E7" s="232">
        <v>73</v>
      </c>
      <c r="F7" s="232">
        <v>71</v>
      </c>
      <c r="G7" s="232">
        <v>67</v>
      </c>
      <c r="H7" s="232">
        <v>66</v>
      </c>
      <c r="I7" s="232">
        <v>66</v>
      </c>
      <c r="J7" s="233">
        <v>65</v>
      </c>
      <c r="K7" s="70">
        <v>64</v>
      </c>
    </row>
    <row r="8" spans="1:12" ht="15" customHeight="1" x14ac:dyDescent="0.2">
      <c r="A8" s="217" t="s">
        <v>45</v>
      </c>
      <c r="B8" s="232" t="s">
        <v>41</v>
      </c>
      <c r="C8" s="232" t="s">
        <v>41</v>
      </c>
      <c r="D8" s="232" t="s">
        <v>41</v>
      </c>
      <c r="E8" s="232" t="s">
        <v>41</v>
      </c>
      <c r="F8" s="232" t="s">
        <v>41</v>
      </c>
      <c r="G8" s="232" t="s">
        <v>41</v>
      </c>
      <c r="H8" s="232" t="s">
        <v>41</v>
      </c>
      <c r="I8" s="232" t="s">
        <v>41</v>
      </c>
      <c r="J8" s="233" t="s">
        <v>41</v>
      </c>
      <c r="K8" s="70" t="s">
        <v>41</v>
      </c>
    </row>
    <row r="9" spans="1:12" ht="15" customHeight="1" x14ac:dyDescent="0.2">
      <c r="A9" s="217" t="s">
        <v>8</v>
      </c>
      <c r="B9" s="234">
        <v>2011</v>
      </c>
      <c r="C9" s="234">
        <v>2133</v>
      </c>
      <c r="D9" s="234">
        <v>2258</v>
      </c>
      <c r="E9" s="234">
        <v>2395</v>
      </c>
      <c r="F9" s="234">
        <v>2537</v>
      </c>
      <c r="G9" s="234">
        <v>2710</v>
      </c>
      <c r="H9" s="234">
        <v>2844</v>
      </c>
      <c r="I9" s="234">
        <v>3021</v>
      </c>
      <c r="J9" s="235">
        <v>3167</v>
      </c>
      <c r="K9" s="71">
        <v>3354</v>
      </c>
    </row>
    <row r="10" spans="1:12" ht="15" customHeight="1" x14ac:dyDescent="0.2">
      <c r="A10" s="217" t="s">
        <v>44</v>
      </c>
      <c r="B10" s="232" t="s">
        <v>41</v>
      </c>
      <c r="C10" s="232" t="s">
        <v>41</v>
      </c>
      <c r="D10" s="232" t="s">
        <v>41</v>
      </c>
      <c r="E10" s="232" t="s">
        <v>41</v>
      </c>
      <c r="F10" s="232" t="s">
        <v>41</v>
      </c>
      <c r="G10" s="232" t="s">
        <v>41</v>
      </c>
      <c r="H10" s="232" t="s">
        <v>41</v>
      </c>
      <c r="I10" s="232" t="s">
        <v>41</v>
      </c>
      <c r="J10" s="233" t="s">
        <v>41</v>
      </c>
      <c r="K10" s="70" t="s">
        <v>41</v>
      </c>
    </row>
    <row r="11" spans="1:12" ht="15" customHeight="1" x14ac:dyDescent="0.2">
      <c r="A11" s="217" t="s">
        <v>43</v>
      </c>
      <c r="B11" s="232">
        <v>241</v>
      </c>
      <c r="C11" s="232">
        <v>258</v>
      </c>
      <c r="D11" s="232">
        <v>276</v>
      </c>
      <c r="E11" s="232">
        <v>286</v>
      </c>
      <c r="F11" s="232">
        <v>299</v>
      </c>
      <c r="G11" s="232">
        <v>302</v>
      </c>
      <c r="H11" s="232">
        <v>313</v>
      </c>
      <c r="I11" s="232">
        <v>315</v>
      </c>
      <c r="J11" s="233">
        <v>323</v>
      </c>
      <c r="K11" s="70">
        <v>329</v>
      </c>
    </row>
    <row r="12" spans="1:12" ht="15" customHeight="1" x14ac:dyDescent="0.2">
      <c r="A12" s="217" t="s">
        <v>42</v>
      </c>
      <c r="B12" s="232" t="s">
        <v>41</v>
      </c>
      <c r="C12" s="232" t="s">
        <v>41</v>
      </c>
      <c r="D12" s="232" t="s">
        <v>41</v>
      </c>
      <c r="E12" s="232" t="s">
        <v>41</v>
      </c>
      <c r="F12" s="232" t="s">
        <v>41</v>
      </c>
      <c r="G12" s="232">
        <v>0</v>
      </c>
      <c r="H12" s="232">
        <v>0</v>
      </c>
      <c r="I12" s="232">
        <v>0</v>
      </c>
      <c r="J12" s="233">
        <v>0</v>
      </c>
      <c r="K12" s="70">
        <v>0</v>
      </c>
    </row>
    <row r="13" spans="1:12" ht="15" customHeight="1" x14ac:dyDescent="0.2">
      <c r="A13" s="217" t="s">
        <v>47</v>
      </c>
      <c r="B13" s="236">
        <v>3250</v>
      </c>
      <c r="C13" s="236">
        <v>3444</v>
      </c>
      <c r="D13" s="236">
        <v>3639</v>
      </c>
      <c r="E13" s="236">
        <v>3860</v>
      </c>
      <c r="F13" s="236">
        <v>4076</v>
      </c>
      <c r="G13" s="236">
        <v>4317</v>
      </c>
      <c r="H13" s="236">
        <v>4531</v>
      </c>
      <c r="I13" s="236">
        <v>4793</v>
      </c>
      <c r="J13" s="237">
        <v>5050</v>
      </c>
      <c r="K13" s="61">
        <v>5340</v>
      </c>
    </row>
    <row r="14" spans="1:12" s="53" customFormat="1" ht="17.25" customHeight="1" x14ac:dyDescent="0.2">
      <c r="A14" s="102" t="s">
        <v>61</v>
      </c>
    </row>
    <row r="15" spans="1:12" s="49" customFormat="1" ht="12" customHeight="1" x14ac:dyDescent="0.2">
      <c r="A15" s="36" t="s">
        <v>64</v>
      </c>
      <c r="B15" s="72"/>
    </row>
    <row r="16" spans="1:12" s="73" customFormat="1" ht="12" customHeight="1" x14ac:dyDescent="0.25">
      <c r="A16" s="278" t="s">
        <v>219</v>
      </c>
      <c r="B16" s="279"/>
      <c r="C16" s="279"/>
      <c r="D16" s="279"/>
      <c r="E16" s="279"/>
      <c r="F16" s="279"/>
      <c r="G16" s="279"/>
      <c r="H16" s="279"/>
      <c r="I16" s="279"/>
      <c r="J16" s="279"/>
      <c r="K16" s="279"/>
      <c r="L16" s="279"/>
    </row>
    <row r="17" spans="1:1" s="49" customFormat="1" ht="12" customHeight="1" x14ac:dyDescent="0.2">
      <c r="A17" s="35" t="s">
        <v>22</v>
      </c>
    </row>
    <row r="18" spans="1:1" s="49" customFormat="1" ht="12" customHeight="1" x14ac:dyDescent="0.2">
      <c r="A18" s="36" t="s">
        <v>221</v>
      </c>
    </row>
    <row r="19" spans="1:1" x14ac:dyDescent="0.2">
      <c r="A19" s="38"/>
    </row>
  </sheetData>
  <mergeCells count="1">
    <mergeCell ref="A2:C2"/>
  </mergeCells>
  <hyperlinks>
    <hyperlink ref="A2" location="'Table of contents'!A1" display="Back to the Table of contents"/>
  </hyperlinks>
  <pageMargins left="0.7" right="0.7" top="0.75" bottom="0.75" header="0.3" footer="0.3"/>
  <pageSetup scale="94" orientation="landscape" r:id="rId1"/>
  <headerFooter>
    <oddFooter>&amp;L&amp;L&amp;"Arial"&amp;9© 2017 CIHI&amp;R&amp;R&amp;"Arial"&amp;9&amp;P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3"/>
  <sheetViews>
    <sheetView showGridLines="0" topLeftCell="A2" zoomScaleNormal="100" zoomScaleSheetLayoutView="80" workbookViewId="0"/>
  </sheetViews>
  <sheetFormatPr defaultRowHeight="14.25" x14ac:dyDescent="0.2"/>
  <cols>
    <col min="1" max="1" width="22" customWidth="1"/>
    <col min="2" max="12" width="9.25" customWidth="1"/>
  </cols>
  <sheetData>
    <row r="1" spans="1:15" s="315" customFormat="1" ht="14.25" hidden="1" customHeight="1" x14ac:dyDescent="0.2">
      <c r="A1" s="320" t="s">
        <v>179</v>
      </c>
      <c r="B1" s="320"/>
      <c r="C1" s="320"/>
      <c r="D1" s="320"/>
      <c r="E1" s="320"/>
      <c r="F1" s="320"/>
      <c r="G1" s="320"/>
      <c r="H1" s="320"/>
      <c r="I1" s="320"/>
      <c r="J1" s="320"/>
      <c r="K1" s="320"/>
      <c r="L1" s="320"/>
    </row>
    <row r="2" spans="1:15" ht="24" customHeight="1" x14ac:dyDescent="0.2">
      <c r="A2" s="327" t="s">
        <v>62</v>
      </c>
      <c r="B2" s="327"/>
    </row>
    <row r="3" spans="1:15" s="4" customFormat="1" ht="20.25" customHeight="1" x14ac:dyDescent="0.2">
      <c r="A3" s="203" t="s">
        <v>194</v>
      </c>
      <c r="B3" s="92"/>
      <c r="C3" s="91"/>
      <c r="D3" s="91"/>
      <c r="E3" s="91"/>
      <c r="F3" s="91"/>
      <c r="G3" s="91"/>
      <c r="H3" s="91"/>
      <c r="I3" s="91"/>
    </row>
    <row r="4" spans="1:15" ht="15" customHeight="1" x14ac:dyDescent="0.2">
      <c r="A4" s="90" t="s">
        <v>68</v>
      </c>
      <c r="B4" s="89">
        <v>2007</v>
      </c>
      <c r="C4" s="89">
        <v>2008</v>
      </c>
      <c r="D4" s="89">
        <v>2009</v>
      </c>
      <c r="E4" s="89">
        <v>2010</v>
      </c>
      <c r="F4" s="89">
        <v>2011</v>
      </c>
      <c r="G4" s="89">
        <v>2012</v>
      </c>
      <c r="H4" s="89">
        <v>2013</v>
      </c>
      <c r="I4" s="89">
        <v>2014</v>
      </c>
      <c r="J4" s="89">
        <v>2015</v>
      </c>
      <c r="K4" s="89">
        <v>2016</v>
      </c>
      <c r="L4" s="88" t="s">
        <v>13</v>
      </c>
      <c r="N4" s="6"/>
      <c r="O4" s="6"/>
    </row>
    <row r="5" spans="1:15" ht="15" customHeight="1" x14ac:dyDescent="0.25">
      <c r="A5" s="87" t="s">
        <v>31</v>
      </c>
      <c r="B5" s="303">
        <v>10</v>
      </c>
      <c r="C5" s="303">
        <v>13</v>
      </c>
      <c r="D5" s="303">
        <v>11</v>
      </c>
      <c r="E5" s="303">
        <v>12</v>
      </c>
      <c r="F5" s="303">
        <v>18</v>
      </c>
      <c r="G5" s="303">
        <v>18</v>
      </c>
      <c r="H5" s="303">
        <v>20</v>
      </c>
      <c r="I5" s="303">
        <v>15</v>
      </c>
      <c r="J5" s="303">
        <v>11</v>
      </c>
      <c r="K5" s="303">
        <v>19</v>
      </c>
      <c r="L5" s="162">
        <f>SUM(B5:K5)</f>
        <v>147</v>
      </c>
      <c r="N5" s="84"/>
    </row>
    <row r="6" spans="1:15" ht="15" customHeight="1" x14ac:dyDescent="0.25">
      <c r="A6" s="86" t="s">
        <v>32</v>
      </c>
      <c r="B6" s="303">
        <v>59</v>
      </c>
      <c r="C6" s="303">
        <v>80</v>
      </c>
      <c r="D6" s="303">
        <v>89</v>
      </c>
      <c r="E6" s="303">
        <v>88</v>
      </c>
      <c r="F6" s="303">
        <v>95</v>
      </c>
      <c r="G6" s="303">
        <v>105</v>
      </c>
      <c r="H6" s="303">
        <v>99</v>
      </c>
      <c r="I6" s="303">
        <v>105</v>
      </c>
      <c r="J6" s="303">
        <v>126</v>
      </c>
      <c r="K6" s="303">
        <v>105</v>
      </c>
      <c r="L6" s="162">
        <f>SUM(B6:K6)</f>
        <v>951</v>
      </c>
      <c r="N6" s="84"/>
    </row>
    <row r="7" spans="1:15" ht="15" customHeight="1" x14ac:dyDescent="0.25">
      <c r="A7" s="86" t="s">
        <v>79</v>
      </c>
      <c r="B7" s="303">
        <v>69</v>
      </c>
      <c r="C7" s="303">
        <v>93</v>
      </c>
      <c r="D7" s="303">
        <v>100</v>
      </c>
      <c r="E7" s="303">
        <v>100</v>
      </c>
      <c r="F7" s="303">
        <v>113</v>
      </c>
      <c r="G7" s="303">
        <v>123</v>
      </c>
      <c r="H7" s="303">
        <v>119</v>
      </c>
      <c r="I7" s="303">
        <v>120</v>
      </c>
      <c r="J7" s="303">
        <v>137</v>
      </c>
      <c r="K7" s="303">
        <v>124</v>
      </c>
      <c r="L7" s="162">
        <f>SUM(B7:K7)</f>
        <v>1098</v>
      </c>
      <c r="N7" s="84"/>
    </row>
    <row r="8" spans="1:15" ht="15" customHeight="1" x14ac:dyDescent="0.25">
      <c r="A8" s="85" t="s">
        <v>51</v>
      </c>
      <c r="B8" s="303">
        <v>15</v>
      </c>
      <c r="C8" s="303">
        <v>7</v>
      </c>
      <c r="D8" s="303">
        <v>20</v>
      </c>
      <c r="E8" s="303">
        <v>19</v>
      </c>
      <c r="F8" s="303">
        <v>21</v>
      </c>
      <c r="G8" s="303">
        <v>12</v>
      </c>
      <c r="H8" s="303">
        <v>13</v>
      </c>
      <c r="I8" s="303">
        <v>16</v>
      </c>
      <c r="J8" s="303">
        <v>12</v>
      </c>
      <c r="K8" s="303">
        <v>18</v>
      </c>
      <c r="L8" s="162">
        <f>SUM(B8:K8)</f>
        <v>153</v>
      </c>
      <c r="N8" s="84"/>
    </row>
    <row r="9" spans="1:15" ht="17.25" customHeight="1" x14ac:dyDescent="0.25">
      <c r="A9" s="83" t="s">
        <v>23</v>
      </c>
      <c r="B9" s="82"/>
      <c r="C9" s="82"/>
      <c r="D9" s="82"/>
      <c r="E9" s="82"/>
      <c r="F9" s="82"/>
      <c r="G9" s="82"/>
      <c r="H9" s="82"/>
      <c r="I9" s="82"/>
      <c r="J9" s="82"/>
      <c r="K9" s="82"/>
      <c r="L9" s="81"/>
    </row>
    <row r="10" spans="1:15" s="49" customFormat="1" ht="12" customHeight="1" x14ac:dyDescent="0.25">
      <c r="A10" s="101" t="s">
        <v>219</v>
      </c>
      <c r="B10" s="277"/>
      <c r="C10" s="277"/>
      <c r="D10" s="277"/>
      <c r="E10" s="277"/>
      <c r="F10" s="277"/>
      <c r="G10" s="277"/>
      <c r="H10" s="277"/>
      <c r="I10" s="277"/>
      <c r="J10" s="277"/>
      <c r="K10" s="277"/>
      <c r="L10" s="277"/>
    </row>
    <row r="11" spans="1:15" s="49" customFormat="1" ht="12" customHeight="1" x14ac:dyDescent="0.2">
      <c r="A11" s="158" t="s">
        <v>22</v>
      </c>
      <c r="B11" s="80"/>
      <c r="C11" s="175"/>
      <c r="D11" s="175"/>
      <c r="E11" s="175"/>
      <c r="F11" s="175"/>
      <c r="G11" s="175"/>
      <c r="H11" s="175"/>
      <c r="I11" s="175"/>
      <c r="J11" s="175"/>
      <c r="K11" s="175"/>
      <c r="L11" s="175"/>
    </row>
    <row r="12" spans="1:15" s="49" customFormat="1" ht="12" customHeight="1" x14ac:dyDescent="0.2">
      <c r="A12" s="50" t="s">
        <v>221</v>
      </c>
      <c r="B12" s="175"/>
      <c r="C12" s="175"/>
      <c r="D12" s="175"/>
      <c r="E12" s="175"/>
      <c r="F12" s="175"/>
      <c r="G12" s="175"/>
      <c r="H12" s="175"/>
      <c r="I12" s="175"/>
      <c r="J12" s="175"/>
      <c r="K12" s="175"/>
      <c r="L12" s="175"/>
    </row>
    <row r="13" spans="1:15" x14ac:dyDescent="0.2">
      <c r="A13" s="79"/>
    </row>
  </sheetData>
  <mergeCells count="1">
    <mergeCell ref="A2:B2"/>
  </mergeCells>
  <hyperlinks>
    <hyperlink ref="A2" location="'Table of contents'!A1" display="Back to the Table of contents"/>
  </hyperlinks>
  <pageMargins left="0.7" right="0.7" top="0.75" bottom="0.75" header="0.3" footer="0.3"/>
  <pageSetup scale="67" fitToWidth="0" fitToHeight="0" orientation="portrait" r:id="rId1"/>
  <headerFooter>
    <oddFooter>&amp;L&amp;L&amp;"Arial"&amp;9© 2017 CIHI&amp;R&amp;R&amp;"Arial"&amp;9&amp;P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4"/>
  <sheetViews>
    <sheetView showGridLines="0" topLeftCell="A2" zoomScaleNormal="100" zoomScaleSheetLayoutView="80" workbookViewId="0"/>
  </sheetViews>
  <sheetFormatPr defaultRowHeight="14.25" x14ac:dyDescent="0.2"/>
  <cols>
    <col min="1" max="1" width="32.375" customWidth="1"/>
    <col min="2" max="2" width="13.25" customWidth="1"/>
    <col min="3" max="13" width="10.25" customWidth="1"/>
  </cols>
  <sheetData>
    <row r="1" spans="1:12" s="315" customFormat="1" hidden="1" x14ac:dyDescent="0.2">
      <c r="A1" s="320" t="s">
        <v>178</v>
      </c>
    </row>
    <row r="2" spans="1:12" ht="24" customHeight="1" x14ac:dyDescent="0.2">
      <c r="A2" s="45" t="s">
        <v>62</v>
      </c>
    </row>
    <row r="3" spans="1:12" s="4" customFormat="1" ht="20.25" customHeight="1" x14ac:dyDescent="0.2">
      <c r="A3" s="74" t="s">
        <v>195</v>
      </c>
      <c r="B3" s="97"/>
      <c r="C3" s="96"/>
      <c r="D3" s="95"/>
      <c r="E3" s="95"/>
      <c r="F3" s="95"/>
      <c r="G3" s="95"/>
      <c r="H3" s="95"/>
      <c r="I3" s="95"/>
      <c r="J3" s="95"/>
      <c r="K3" s="95"/>
      <c r="L3" s="95"/>
    </row>
    <row r="4" spans="1:12" ht="15" customHeight="1" x14ac:dyDescent="0.2">
      <c r="A4" s="90" t="s">
        <v>69</v>
      </c>
      <c r="B4" s="89">
        <v>2007</v>
      </c>
      <c r="C4" s="89">
        <v>2008</v>
      </c>
      <c r="D4" s="89">
        <v>2009</v>
      </c>
      <c r="E4" s="89">
        <v>2010</v>
      </c>
      <c r="F4" s="89">
        <v>2011</v>
      </c>
      <c r="G4" s="89">
        <v>2012</v>
      </c>
      <c r="H4" s="89">
        <v>2013</v>
      </c>
      <c r="I4" s="89">
        <v>2014</v>
      </c>
      <c r="J4" s="89">
        <v>2015</v>
      </c>
      <c r="K4" s="89">
        <v>2016</v>
      </c>
      <c r="L4" s="88" t="s">
        <v>13</v>
      </c>
    </row>
    <row r="5" spans="1:12" ht="15" customHeight="1" x14ac:dyDescent="0.2">
      <c r="A5" s="211" t="s">
        <v>86</v>
      </c>
      <c r="B5" s="238">
        <v>5</v>
      </c>
      <c r="C5" s="238">
        <v>14</v>
      </c>
      <c r="D5" s="238">
        <v>17</v>
      </c>
      <c r="E5" s="238">
        <v>5</v>
      </c>
      <c r="F5" s="238">
        <v>8</v>
      </c>
      <c r="G5" s="238">
        <v>7</v>
      </c>
      <c r="H5" s="238">
        <v>7</v>
      </c>
      <c r="I5" s="238">
        <v>9</v>
      </c>
      <c r="J5" s="238">
        <v>4</v>
      </c>
      <c r="K5" s="239">
        <v>3</v>
      </c>
      <c r="L5" s="61">
        <v>79</v>
      </c>
    </row>
    <row r="6" spans="1:12" ht="15" customHeight="1" x14ac:dyDescent="0.2">
      <c r="A6" s="211" t="s">
        <v>85</v>
      </c>
      <c r="B6" s="238">
        <v>9</v>
      </c>
      <c r="C6" s="238">
        <v>4</v>
      </c>
      <c r="D6" s="238">
        <v>10</v>
      </c>
      <c r="E6" s="238">
        <v>12</v>
      </c>
      <c r="F6" s="238">
        <v>9</v>
      </c>
      <c r="G6" s="238">
        <v>6</v>
      </c>
      <c r="H6" s="238">
        <v>7</v>
      </c>
      <c r="I6" s="238">
        <v>7</v>
      </c>
      <c r="J6" s="238">
        <v>10</v>
      </c>
      <c r="K6" s="239">
        <v>7</v>
      </c>
      <c r="L6" s="61">
        <v>81</v>
      </c>
    </row>
    <row r="7" spans="1:12" ht="15" customHeight="1" x14ac:dyDescent="0.2">
      <c r="A7" s="211" t="s">
        <v>84</v>
      </c>
      <c r="B7" s="238">
        <v>9</v>
      </c>
      <c r="C7" s="238">
        <v>13</v>
      </c>
      <c r="D7" s="238">
        <v>8</v>
      </c>
      <c r="E7" s="238">
        <v>6</v>
      </c>
      <c r="F7" s="238">
        <v>7</v>
      </c>
      <c r="G7" s="238">
        <v>7</v>
      </c>
      <c r="H7" s="238">
        <v>9</v>
      </c>
      <c r="I7" s="238">
        <v>2</v>
      </c>
      <c r="J7" s="238">
        <v>4</v>
      </c>
      <c r="K7" s="239">
        <v>4</v>
      </c>
      <c r="L7" s="61">
        <v>69</v>
      </c>
    </row>
    <row r="8" spans="1:12" ht="15" customHeight="1" x14ac:dyDescent="0.2">
      <c r="A8" s="211" t="s">
        <v>83</v>
      </c>
      <c r="B8" s="238">
        <v>11</v>
      </c>
      <c r="C8" s="238">
        <v>15</v>
      </c>
      <c r="D8" s="238">
        <v>9</v>
      </c>
      <c r="E8" s="238">
        <v>12</v>
      </c>
      <c r="F8" s="238">
        <v>10</v>
      </c>
      <c r="G8" s="238">
        <v>12</v>
      </c>
      <c r="H8" s="238">
        <v>12</v>
      </c>
      <c r="I8" s="238">
        <v>11</v>
      </c>
      <c r="J8" s="238">
        <v>13</v>
      </c>
      <c r="K8" s="239">
        <v>14</v>
      </c>
      <c r="L8" s="61">
        <v>119</v>
      </c>
    </row>
    <row r="9" spans="1:12" ht="15" customHeight="1" x14ac:dyDescent="0.2">
      <c r="A9" s="211" t="s">
        <v>82</v>
      </c>
      <c r="B9" s="238">
        <v>63</v>
      </c>
      <c r="C9" s="238">
        <v>49</v>
      </c>
      <c r="D9" s="238">
        <v>49</v>
      </c>
      <c r="E9" s="238">
        <v>58</v>
      </c>
      <c r="F9" s="238">
        <v>55</v>
      </c>
      <c r="G9" s="238">
        <v>61</v>
      </c>
      <c r="H9" s="238">
        <v>72</v>
      </c>
      <c r="I9" s="238">
        <v>57</v>
      </c>
      <c r="J9" s="238">
        <v>64</v>
      </c>
      <c r="K9" s="239">
        <v>82</v>
      </c>
      <c r="L9" s="61">
        <v>610</v>
      </c>
    </row>
    <row r="10" spans="1:12" ht="15" customHeight="1" x14ac:dyDescent="0.2">
      <c r="A10" s="211" t="s">
        <v>81</v>
      </c>
      <c r="B10" s="238">
        <v>28</v>
      </c>
      <c r="C10" s="238">
        <v>20</v>
      </c>
      <c r="D10" s="238">
        <v>23</v>
      </c>
      <c r="E10" s="238">
        <v>36</v>
      </c>
      <c r="F10" s="238">
        <v>20</v>
      </c>
      <c r="G10" s="238">
        <v>30</v>
      </c>
      <c r="H10" s="238">
        <v>34</v>
      </c>
      <c r="I10" s="238">
        <v>37</v>
      </c>
      <c r="J10" s="238">
        <v>30</v>
      </c>
      <c r="K10" s="239">
        <v>42</v>
      </c>
      <c r="L10" s="61">
        <v>300</v>
      </c>
    </row>
    <row r="11" spans="1:12" ht="15" customHeight="1" x14ac:dyDescent="0.2">
      <c r="A11" s="240" t="s">
        <v>80</v>
      </c>
      <c r="B11" s="238">
        <v>3</v>
      </c>
      <c r="C11" s="238">
        <v>2</v>
      </c>
      <c r="D11" s="238">
        <v>2</v>
      </c>
      <c r="E11" s="238">
        <v>1</v>
      </c>
      <c r="F11" s="238">
        <v>8</v>
      </c>
      <c r="G11" s="238">
        <v>6</v>
      </c>
      <c r="H11" s="238">
        <v>5</v>
      </c>
      <c r="I11" s="238">
        <v>4</v>
      </c>
      <c r="J11" s="238">
        <v>0</v>
      </c>
      <c r="K11" s="239">
        <v>3</v>
      </c>
      <c r="L11" s="61">
        <v>34</v>
      </c>
    </row>
    <row r="12" spans="1:12" ht="15" customHeight="1" x14ac:dyDescent="0.2">
      <c r="A12" s="240" t="s">
        <v>13</v>
      </c>
      <c r="B12" s="215">
        <v>128</v>
      </c>
      <c r="C12" s="215">
        <v>117</v>
      </c>
      <c r="D12" s="215">
        <v>118</v>
      </c>
      <c r="E12" s="215">
        <v>130</v>
      </c>
      <c r="F12" s="215">
        <v>117</v>
      </c>
      <c r="G12" s="215">
        <v>129</v>
      </c>
      <c r="H12" s="215">
        <v>146</v>
      </c>
      <c r="I12" s="215">
        <v>127</v>
      </c>
      <c r="J12" s="215">
        <v>125</v>
      </c>
      <c r="K12" s="216">
        <v>155</v>
      </c>
      <c r="L12" s="61">
        <v>1292</v>
      </c>
    </row>
    <row r="13" spans="1:12" s="49" customFormat="1" ht="17.25" customHeight="1" x14ac:dyDescent="0.2">
      <c r="A13" s="13" t="s">
        <v>23</v>
      </c>
      <c r="B13" s="13"/>
    </row>
    <row r="14" spans="1:12" s="94" customFormat="1" ht="12" customHeight="1" x14ac:dyDescent="0.25">
      <c r="A14" s="101" t="s">
        <v>219</v>
      </c>
      <c r="B14" s="277"/>
      <c r="C14" s="277"/>
      <c r="D14" s="277"/>
      <c r="E14" s="277"/>
      <c r="F14" s="277"/>
      <c r="G14" s="277"/>
      <c r="H14" s="277"/>
      <c r="I14" s="277"/>
      <c r="J14" s="277"/>
      <c r="K14" s="277"/>
      <c r="L14" s="277"/>
    </row>
    <row r="15" spans="1:12" s="49" customFormat="1" ht="12" customHeight="1" x14ac:dyDescent="0.2">
      <c r="A15" s="13" t="s">
        <v>22</v>
      </c>
      <c r="B15" s="13"/>
    </row>
    <row r="16" spans="1:12" s="49" customFormat="1" ht="12" customHeight="1" x14ac:dyDescent="0.2">
      <c r="A16" s="50" t="s">
        <v>220</v>
      </c>
      <c r="B16" s="50"/>
    </row>
    <row r="17" spans="1:6" x14ac:dyDescent="0.2">
      <c r="A17" s="93"/>
    </row>
    <row r="24" spans="1:6" x14ac:dyDescent="0.2">
      <c r="F24" s="5"/>
    </row>
  </sheetData>
  <hyperlinks>
    <hyperlink ref="A2" location="'Table of contents'!A1" display="Back to the Table of contents"/>
  </hyperlinks>
  <pageMargins left="0.7" right="0.7" top="0.75" bottom="0.75" header="0.3" footer="0.3"/>
  <pageSetup scale="76" fitToWidth="0" fitToHeight="0" orientation="landscape" r:id="rId1"/>
  <headerFooter>
    <oddFooter>&amp;L&amp;L&amp;"Arial"&amp;9© 2017 CIHI&amp;R&amp;R&amp;"Arial"&amp;9&amp;P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0"/>
  <sheetViews>
    <sheetView showGridLines="0" topLeftCell="A2" zoomScaleNormal="100" zoomScaleSheetLayoutView="80" workbookViewId="0"/>
  </sheetViews>
  <sheetFormatPr defaultRowHeight="14.25" x14ac:dyDescent="0.2"/>
  <cols>
    <col min="1" max="1" width="30.75" customWidth="1"/>
    <col min="2" max="8" width="12.25" customWidth="1"/>
  </cols>
  <sheetData>
    <row r="1" spans="1:12" s="315" customFormat="1" hidden="1" x14ac:dyDescent="0.2">
      <c r="A1" s="320" t="s">
        <v>131</v>
      </c>
    </row>
    <row r="2" spans="1:12" ht="24" customHeight="1" x14ac:dyDescent="0.2">
      <c r="A2" s="45" t="s">
        <v>62</v>
      </c>
    </row>
    <row r="3" spans="1:12" s="4" customFormat="1" ht="20.25" customHeight="1" x14ac:dyDescent="0.2">
      <c r="A3" s="74" t="s">
        <v>196</v>
      </c>
      <c r="B3" s="96"/>
      <c r="C3" s="95"/>
      <c r="D3" s="91"/>
      <c r="E3" s="91"/>
      <c r="F3" s="91"/>
      <c r="G3" s="78"/>
      <c r="H3" s="78"/>
    </row>
    <row r="4" spans="1:12" ht="15" customHeight="1" x14ac:dyDescent="0.2">
      <c r="A4" s="90" t="s">
        <v>65</v>
      </c>
      <c r="B4" s="241" t="s">
        <v>34</v>
      </c>
      <c r="C4" s="241" t="s">
        <v>35</v>
      </c>
      <c r="D4" s="241" t="s">
        <v>36</v>
      </c>
      <c r="E4" s="241" t="s">
        <v>37</v>
      </c>
      <c r="F4" s="241" t="s">
        <v>38</v>
      </c>
      <c r="G4" s="241" t="s">
        <v>39</v>
      </c>
      <c r="H4" s="242" t="s">
        <v>13</v>
      </c>
    </row>
    <row r="5" spans="1:12" ht="15" customHeight="1" x14ac:dyDescent="0.2">
      <c r="A5" s="211" t="s">
        <v>91</v>
      </c>
      <c r="B5" s="243">
        <v>31.1</v>
      </c>
      <c r="C5" s="243">
        <v>24.1</v>
      </c>
      <c r="D5" s="243">
        <v>11.4</v>
      </c>
      <c r="E5" s="243">
        <v>12</v>
      </c>
      <c r="F5" s="243">
        <v>5.0999999999999996</v>
      </c>
      <c r="G5" s="244">
        <v>1</v>
      </c>
      <c r="H5" s="65">
        <v>8.1</v>
      </c>
    </row>
    <row r="6" spans="1:12" ht="15" customHeight="1" x14ac:dyDescent="0.2">
      <c r="A6" s="211" t="s">
        <v>90</v>
      </c>
      <c r="B6" s="243">
        <v>4.4000000000000004</v>
      </c>
      <c r="C6" s="243">
        <v>6</v>
      </c>
      <c r="D6" s="243">
        <v>7.1</v>
      </c>
      <c r="E6" s="243">
        <v>16</v>
      </c>
      <c r="F6" s="243">
        <v>13.6</v>
      </c>
      <c r="G6" s="244">
        <v>11.3</v>
      </c>
      <c r="H6" s="65">
        <v>11.9</v>
      </c>
    </row>
    <row r="7" spans="1:12" ht="15" customHeight="1" x14ac:dyDescent="0.2">
      <c r="A7" s="211" t="s">
        <v>89</v>
      </c>
      <c r="B7" s="243">
        <v>4.4000000000000004</v>
      </c>
      <c r="C7" s="243">
        <v>1.2</v>
      </c>
      <c r="D7" s="243">
        <v>14.3</v>
      </c>
      <c r="E7" s="243">
        <v>21.6</v>
      </c>
      <c r="F7" s="243">
        <v>25.4</v>
      </c>
      <c r="G7" s="244">
        <v>21.4</v>
      </c>
      <c r="H7" s="65">
        <v>20.5</v>
      </c>
    </row>
    <row r="8" spans="1:12" ht="15" customHeight="1" x14ac:dyDescent="0.2">
      <c r="A8" s="211" t="s">
        <v>88</v>
      </c>
      <c r="B8" s="243">
        <v>4.4000000000000004</v>
      </c>
      <c r="C8" s="243">
        <v>7.2</v>
      </c>
      <c r="D8" s="243">
        <v>1.4</v>
      </c>
      <c r="E8" s="243">
        <v>12.8</v>
      </c>
      <c r="F8" s="243">
        <v>8.1999999999999993</v>
      </c>
      <c r="G8" s="244">
        <v>10.7</v>
      </c>
      <c r="H8" s="65">
        <v>8.6</v>
      </c>
    </row>
    <row r="9" spans="1:12" ht="15" customHeight="1" x14ac:dyDescent="0.2">
      <c r="A9" s="211" t="s">
        <v>87</v>
      </c>
      <c r="B9" s="245">
        <v>0</v>
      </c>
      <c r="C9" s="245">
        <v>0</v>
      </c>
      <c r="D9" s="243">
        <v>1.4</v>
      </c>
      <c r="E9" s="243">
        <v>5.6</v>
      </c>
      <c r="F9" s="243">
        <v>22.3</v>
      </c>
      <c r="G9" s="244">
        <v>36.9</v>
      </c>
      <c r="H9" s="65">
        <v>20.100000000000001</v>
      </c>
    </row>
    <row r="10" spans="1:12" ht="15" customHeight="1" x14ac:dyDescent="0.2">
      <c r="A10" s="211" t="s">
        <v>57</v>
      </c>
      <c r="B10" s="243">
        <v>31.1</v>
      </c>
      <c r="C10" s="243">
        <v>42.2</v>
      </c>
      <c r="D10" s="243">
        <v>47.1</v>
      </c>
      <c r="E10" s="243">
        <v>4</v>
      </c>
      <c r="F10" s="243">
        <v>4.4000000000000004</v>
      </c>
      <c r="G10" s="244">
        <v>4.2</v>
      </c>
      <c r="H10" s="65">
        <v>10.9</v>
      </c>
    </row>
    <row r="11" spans="1:12" ht="15" customHeight="1" x14ac:dyDescent="0.2">
      <c r="A11" s="211" t="s">
        <v>33</v>
      </c>
      <c r="B11" s="243">
        <v>24.4</v>
      </c>
      <c r="C11" s="243">
        <v>19.3</v>
      </c>
      <c r="D11" s="243">
        <v>17.100000000000001</v>
      </c>
      <c r="E11" s="243">
        <v>28</v>
      </c>
      <c r="F11" s="243">
        <v>20.9</v>
      </c>
      <c r="G11" s="244">
        <v>14.6</v>
      </c>
      <c r="H11" s="65">
        <v>20</v>
      </c>
    </row>
    <row r="12" spans="1:12" ht="15" customHeight="1" x14ac:dyDescent="0.2">
      <c r="A12" s="211" t="s">
        <v>13</v>
      </c>
      <c r="B12" s="246">
        <v>100</v>
      </c>
      <c r="C12" s="246">
        <v>100</v>
      </c>
      <c r="D12" s="246">
        <v>100</v>
      </c>
      <c r="E12" s="246">
        <v>100</v>
      </c>
      <c r="F12" s="246">
        <v>100</v>
      </c>
      <c r="G12" s="247">
        <v>100</v>
      </c>
      <c r="H12" s="66">
        <v>100</v>
      </c>
    </row>
    <row r="13" spans="1:12" s="49" customFormat="1" ht="17.25" customHeight="1" x14ac:dyDescent="0.2">
      <c r="A13" s="13" t="s">
        <v>61</v>
      </c>
      <c r="B13" s="193"/>
    </row>
    <row r="14" spans="1:12" s="49" customFormat="1" ht="12" customHeight="1" x14ac:dyDescent="0.2">
      <c r="A14" s="36" t="s">
        <v>226</v>
      </c>
      <c r="B14" s="197"/>
      <c r="C14" s="197"/>
      <c r="D14" s="197"/>
      <c r="E14" s="197"/>
      <c r="F14" s="197"/>
      <c r="G14" s="197"/>
      <c r="H14" s="197"/>
      <c r="I14" s="175"/>
      <c r="J14" s="175"/>
      <c r="K14" s="175"/>
      <c r="L14" s="175"/>
    </row>
    <row r="15" spans="1:12" s="94" customFormat="1" ht="12" customHeight="1" x14ac:dyDescent="0.25">
      <c r="A15" s="101" t="s">
        <v>219</v>
      </c>
      <c r="B15" s="277"/>
      <c r="C15" s="277"/>
      <c r="D15" s="277"/>
      <c r="E15" s="277"/>
      <c r="F15" s="277"/>
      <c r="G15" s="277"/>
      <c r="H15" s="277"/>
      <c r="I15" s="277"/>
      <c r="J15" s="277"/>
      <c r="K15" s="277"/>
      <c r="L15" s="277"/>
    </row>
    <row r="16" spans="1:12" s="94" customFormat="1" ht="12" customHeight="1" x14ac:dyDescent="0.25">
      <c r="A16" s="101" t="s">
        <v>66</v>
      </c>
    </row>
    <row r="17" spans="1:12" s="49" customFormat="1" ht="12" customHeight="1" x14ac:dyDescent="0.2">
      <c r="A17" s="102" t="s">
        <v>22</v>
      </c>
      <c r="B17" s="175"/>
      <c r="C17" s="175"/>
      <c r="D17" s="175"/>
      <c r="E17" s="175"/>
      <c r="F17" s="175"/>
      <c r="G17" s="175"/>
      <c r="H17" s="175"/>
      <c r="I17" s="175"/>
      <c r="J17" s="175"/>
      <c r="K17" s="175"/>
      <c r="L17" s="175"/>
    </row>
    <row r="18" spans="1:12" s="49" customFormat="1" ht="12" customHeight="1" x14ac:dyDescent="0.2">
      <c r="A18" s="101" t="s">
        <v>221</v>
      </c>
      <c r="B18" s="175"/>
      <c r="C18" s="175"/>
      <c r="D18" s="175"/>
      <c r="E18" s="175"/>
      <c r="F18" s="175"/>
      <c r="G18" s="175"/>
      <c r="H18" s="175"/>
      <c r="I18" s="175"/>
      <c r="J18" s="175"/>
      <c r="K18" s="175"/>
      <c r="L18" s="175"/>
    </row>
    <row r="19" spans="1:12" x14ac:dyDescent="0.2">
      <c r="A19" s="100"/>
      <c r="B19" s="79"/>
      <c r="C19" s="79"/>
      <c r="D19" s="99"/>
      <c r="E19" s="79"/>
    </row>
    <row r="20" spans="1:12" x14ac:dyDescent="0.2">
      <c r="A20" s="98"/>
      <c r="B20" s="79"/>
    </row>
  </sheetData>
  <hyperlinks>
    <hyperlink ref="A2" location="'Table of contents'!A1" display="Back to the Table of contents"/>
  </hyperlinks>
  <pageMargins left="0.7" right="0.7" top="0.75" bottom="0.75" header="0.3" footer="0.3"/>
  <pageSetup scale="96" fitToWidth="0" fitToHeight="0" orientation="landscape" r:id="rId1"/>
  <headerFooter>
    <oddFooter>&amp;L&amp;L&amp;"Arial"&amp;9© 2017 CIHI&amp;R&amp;R&amp;"Arial"&amp;9&amp;P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0"/>
  <sheetViews>
    <sheetView showGridLines="0" topLeftCell="A2" zoomScaleNormal="100" zoomScaleSheetLayoutView="80" workbookViewId="0"/>
  </sheetViews>
  <sheetFormatPr defaultRowHeight="14.25" x14ac:dyDescent="0.2"/>
  <cols>
    <col min="1" max="1" width="23.125" customWidth="1"/>
    <col min="2" max="2" width="13.875" customWidth="1"/>
    <col min="9" max="9" width="10.25" customWidth="1"/>
  </cols>
  <sheetData>
    <row r="1" spans="1:13" s="315" customFormat="1" hidden="1" x14ac:dyDescent="0.2">
      <c r="A1" s="320" t="s">
        <v>177</v>
      </c>
    </row>
    <row r="2" spans="1:13" ht="24" customHeight="1" x14ac:dyDescent="0.2">
      <c r="A2" s="45" t="s">
        <v>62</v>
      </c>
    </row>
    <row r="3" spans="1:13" s="4" customFormat="1" ht="36" customHeight="1" x14ac:dyDescent="0.2">
      <c r="A3" s="330" t="s">
        <v>197</v>
      </c>
      <c r="B3" s="330"/>
      <c r="C3" s="330"/>
      <c r="D3" s="330"/>
      <c r="E3" s="330"/>
      <c r="F3" s="330"/>
      <c r="G3" s="330"/>
      <c r="H3" s="55"/>
      <c r="I3" s="55"/>
      <c r="J3" s="95"/>
      <c r="K3" s="95"/>
      <c r="L3" s="95"/>
      <c r="M3" s="91"/>
    </row>
    <row r="4" spans="1:13" ht="288.75" customHeight="1" x14ac:dyDescent="0.25">
      <c r="A4" s="11" t="s">
        <v>230</v>
      </c>
      <c r="B4" s="11"/>
      <c r="C4" s="10"/>
      <c r="D4" s="10"/>
      <c r="E4" s="10"/>
      <c r="F4" s="10"/>
      <c r="G4" s="10"/>
      <c r="H4" s="10"/>
      <c r="I4" s="10"/>
      <c r="J4" s="10"/>
      <c r="K4" s="10"/>
      <c r="L4" s="10"/>
    </row>
    <row r="5" spans="1:13" ht="17.25" customHeight="1" x14ac:dyDescent="0.25">
      <c r="A5" s="109" t="s">
        <v>61</v>
      </c>
      <c r="B5" s="11"/>
      <c r="C5" s="10"/>
      <c r="D5" s="10"/>
      <c r="E5" s="10"/>
      <c r="F5" s="10"/>
      <c r="G5" s="10"/>
      <c r="H5" s="10"/>
      <c r="I5" s="10"/>
      <c r="J5" s="10"/>
      <c r="K5" s="10"/>
      <c r="L5" s="10"/>
    </row>
    <row r="6" spans="1:13" s="108" customFormat="1" ht="12" customHeight="1" x14ac:dyDescent="0.2">
      <c r="A6" s="60" t="s">
        <v>58</v>
      </c>
      <c r="B6" s="107"/>
      <c r="C6" s="106"/>
      <c r="D6" s="106"/>
      <c r="E6" s="106"/>
      <c r="F6" s="106"/>
      <c r="G6" s="106"/>
      <c r="H6" s="106"/>
      <c r="I6" s="106"/>
      <c r="J6" s="106"/>
      <c r="K6" s="106"/>
      <c r="L6" s="106"/>
    </row>
    <row r="7" spans="1:13" s="49" customFormat="1" ht="24" customHeight="1" x14ac:dyDescent="0.25">
      <c r="A7" s="331" t="s">
        <v>248</v>
      </c>
      <c r="B7" s="331"/>
      <c r="C7" s="331"/>
      <c r="D7" s="331"/>
      <c r="E7" s="331"/>
      <c r="F7" s="331"/>
      <c r="G7" s="299"/>
      <c r="H7" s="299"/>
      <c r="I7" s="299"/>
      <c r="J7" s="63"/>
      <c r="K7" s="63"/>
      <c r="L7" s="63"/>
    </row>
    <row r="8" spans="1:13" s="56" customFormat="1" ht="12" customHeight="1" x14ac:dyDescent="0.2">
      <c r="A8" s="60" t="s">
        <v>224</v>
      </c>
      <c r="B8" s="108"/>
      <c r="C8" s="108"/>
      <c r="D8" s="108"/>
      <c r="E8" s="108"/>
      <c r="F8" s="108"/>
      <c r="G8" s="108"/>
      <c r="H8" s="108"/>
      <c r="I8" s="108"/>
      <c r="J8" s="108"/>
      <c r="K8" s="108"/>
      <c r="L8" s="108"/>
    </row>
    <row r="9" spans="1:13" s="56" customFormat="1" ht="12" customHeight="1" x14ac:dyDescent="0.2">
      <c r="A9" s="58" t="s">
        <v>22</v>
      </c>
      <c r="B9" s="107"/>
      <c r="C9" s="106"/>
      <c r="D9" s="106"/>
      <c r="E9" s="106"/>
      <c r="F9" s="106"/>
      <c r="G9" s="106"/>
      <c r="H9" s="106"/>
      <c r="I9" s="106"/>
      <c r="J9" s="106"/>
      <c r="K9" s="106"/>
      <c r="L9" s="106"/>
    </row>
    <row r="10" spans="1:13" s="49" customFormat="1" ht="30" customHeight="1" x14ac:dyDescent="0.25">
      <c r="A10" s="36" t="s">
        <v>221</v>
      </c>
      <c r="B10" s="11"/>
      <c r="C10" s="63"/>
      <c r="D10" s="63"/>
      <c r="E10" s="63"/>
      <c r="F10" s="63"/>
      <c r="G10" s="63"/>
      <c r="H10" s="63"/>
      <c r="I10" s="63"/>
      <c r="J10" s="63"/>
      <c r="K10" s="63"/>
      <c r="L10" s="63"/>
    </row>
    <row r="11" spans="1:13" ht="15" customHeight="1" x14ac:dyDescent="0.2">
      <c r="A11" s="90" t="s">
        <v>74</v>
      </c>
      <c r="B11" s="88" t="s">
        <v>71</v>
      </c>
    </row>
    <row r="12" spans="1:13" ht="15" customHeight="1" x14ac:dyDescent="0.2">
      <c r="A12" s="105" t="s">
        <v>6</v>
      </c>
      <c r="B12" s="192">
        <v>6.2642197788981004</v>
      </c>
    </row>
    <row r="13" spans="1:13" ht="15" customHeight="1" x14ac:dyDescent="0.2">
      <c r="A13" s="105" t="s">
        <v>7</v>
      </c>
      <c r="B13" s="192">
        <v>4.1886298247198104</v>
      </c>
    </row>
    <row r="14" spans="1:13" ht="15" customHeight="1" x14ac:dyDescent="0.2">
      <c r="A14" s="105" t="s">
        <v>20</v>
      </c>
      <c r="B14" s="192">
        <v>5.6708631053646403</v>
      </c>
    </row>
    <row r="15" spans="1:13" ht="15" customHeight="1" x14ac:dyDescent="0.2">
      <c r="A15" s="105" t="s">
        <v>8</v>
      </c>
      <c r="B15" s="192">
        <v>5.3636620051914496</v>
      </c>
    </row>
    <row r="16" spans="1:13" ht="15" customHeight="1" x14ac:dyDescent="0.2">
      <c r="A16" s="105" t="s">
        <v>21</v>
      </c>
      <c r="B16" s="192">
        <v>5.4506012013125096</v>
      </c>
    </row>
    <row r="17" spans="1:9" x14ac:dyDescent="0.2">
      <c r="A17" s="104"/>
      <c r="B17" s="103"/>
    </row>
    <row r="24" spans="1:9" x14ac:dyDescent="0.2">
      <c r="B24" s="79"/>
      <c r="C24" s="79"/>
      <c r="D24" s="79"/>
      <c r="E24" s="79"/>
      <c r="F24" s="79"/>
      <c r="G24" s="79"/>
      <c r="H24" s="79"/>
      <c r="I24" s="79"/>
    </row>
    <row r="25" spans="1:9" x14ac:dyDescent="0.2">
      <c r="B25" s="79"/>
      <c r="C25" s="79"/>
      <c r="D25" s="79"/>
      <c r="E25" s="79"/>
      <c r="F25" s="79"/>
      <c r="G25" s="79"/>
      <c r="H25" s="79"/>
      <c r="I25" s="79"/>
    </row>
    <row r="26" spans="1:9" x14ac:dyDescent="0.2">
      <c r="B26" s="79"/>
      <c r="C26" s="79"/>
      <c r="D26" s="79"/>
      <c r="E26" s="79"/>
      <c r="F26" s="79"/>
      <c r="G26" s="79"/>
      <c r="H26" s="79"/>
      <c r="I26" s="79"/>
    </row>
    <row r="27" spans="1:9" x14ac:dyDescent="0.2">
      <c r="B27" s="79"/>
      <c r="C27" s="79"/>
      <c r="D27" s="79"/>
      <c r="E27" s="79"/>
      <c r="F27" s="79"/>
      <c r="G27" s="79"/>
      <c r="H27" s="79"/>
      <c r="I27" s="79"/>
    </row>
    <row r="28" spans="1:9" x14ac:dyDescent="0.2">
      <c r="B28" s="79"/>
      <c r="C28" s="79"/>
      <c r="D28" s="79"/>
      <c r="E28" s="79"/>
      <c r="F28" s="79"/>
      <c r="G28" s="79"/>
      <c r="H28" s="79"/>
      <c r="I28" s="79"/>
    </row>
    <row r="29" spans="1:9" x14ac:dyDescent="0.2">
      <c r="B29" s="79"/>
      <c r="C29" s="79"/>
      <c r="D29" s="79"/>
      <c r="E29" s="79"/>
      <c r="F29" s="79"/>
      <c r="G29" s="79"/>
      <c r="H29" s="79"/>
      <c r="I29" s="79"/>
    </row>
    <row r="30" spans="1:9" x14ac:dyDescent="0.2">
      <c r="A30" s="79"/>
      <c r="B30" s="79"/>
      <c r="C30" s="79"/>
      <c r="D30" s="79"/>
      <c r="E30" s="79"/>
      <c r="F30" s="79"/>
      <c r="G30" s="79"/>
      <c r="H30" s="79"/>
      <c r="I30" s="79"/>
    </row>
  </sheetData>
  <mergeCells count="2">
    <mergeCell ref="A3:G3"/>
    <mergeCell ref="A7:F7"/>
  </mergeCells>
  <hyperlinks>
    <hyperlink ref="A2" location="'Table of contents'!A1" display="Back to the Table of contents"/>
  </hyperlinks>
  <pageMargins left="0.7" right="0.7" top="0.75" bottom="0.75" header="0.3" footer="0.3"/>
  <pageSetup fitToWidth="0" fitToHeight="0" orientation="portrait" r:id="rId1"/>
  <headerFooter>
    <oddFooter>&amp;L&amp;L&amp;"Arial"&amp;9© 2017 CIHI&amp;R&amp;R&amp;"Arial"&amp;9&amp;P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3"/>
  <sheetViews>
    <sheetView showGridLines="0" topLeftCell="A2" zoomScaleNormal="100" zoomScaleSheetLayoutView="80" workbookViewId="0"/>
  </sheetViews>
  <sheetFormatPr defaultRowHeight="14.25" x14ac:dyDescent="0.2"/>
  <cols>
    <col min="1" max="1" width="19.5" customWidth="1"/>
    <col min="2" max="10" width="6.625" customWidth="1"/>
    <col min="11" max="11" width="6.5" customWidth="1"/>
  </cols>
  <sheetData>
    <row r="1" spans="1:12" s="315" customFormat="1" hidden="1" x14ac:dyDescent="0.2">
      <c r="A1" s="320" t="s">
        <v>231</v>
      </c>
    </row>
    <row r="2" spans="1:12" ht="24" customHeight="1" x14ac:dyDescent="0.2">
      <c r="A2" s="327" t="s">
        <v>62</v>
      </c>
      <c r="B2" s="327"/>
    </row>
    <row r="3" spans="1:12" s="4" customFormat="1" ht="36" customHeight="1" x14ac:dyDescent="0.2">
      <c r="A3" s="332" t="s">
        <v>198</v>
      </c>
      <c r="B3" s="332"/>
      <c r="C3" s="332"/>
      <c r="D3" s="332"/>
      <c r="E3" s="332"/>
      <c r="F3" s="332"/>
      <c r="G3" s="332"/>
      <c r="H3" s="332"/>
      <c r="I3" s="332"/>
      <c r="J3" s="332"/>
      <c r="K3" s="204"/>
      <c r="L3" s="95"/>
    </row>
    <row r="4" spans="1:12" ht="288" customHeight="1" x14ac:dyDescent="0.25">
      <c r="A4" s="11" t="s">
        <v>230</v>
      </c>
      <c r="B4" s="11"/>
      <c r="C4" s="10"/>
      <c r="D4" s="10"/>
      <c r="E4" s="10"/>
      <c r="F4" s="10"/>
      <c r="G4" s="10"/>
      <c r="H4" s="10"/>
      <c r="I4" s="10"/>
      <c r="J4" s="10"/>
      <c r="K4" s="10"/>
      <c r="L4" s="10"/>
    </row>
    <row r="5" spans="1:12" s="98" customFormat="1" ht="17.25" customHeight="1" x14ac:dyDescent="0.25">
      <c r="A5" s="102" t="s">
        <v>61</v>
      </c>
      <c r="B5" s="115"/>
      <c r="C5" s="118"/>
      <c r="D5" s="118"/>
      <c r="E5" s="118"/>
      <c r="F5" s="118"/>
      <c r="G5" s="118"/>
      <c r="H5" s="118"/>
      <c r="I5" s="118"/>
      <c r="J5" s="118"/>
      <c r="K5" s="118"/>
      <c r="L5" s="118"/>
    </row>
    <row r="6" spans="1:12" s="4" customFormat="1" ht="36" customHeight="1" x14ac:dyDescent="0.2">
      <c r="A6" s="331" t="s">
        <v>227</v>
      </c>
      <c r="B6" s="331"/>
      <c r="C6" s="331"/>
      <c r="D6" s="331"/>
      <c r="E6" s="331"/>
      <c r="F6" s="331"/>
      <c r="G6" s="331"/>
      <c r="H6" s="331"/>
      <c r="I6" s="331"/>
      <c r="J6" s="331"/>
      <c r="K6" s="197"/>
      <c r="L6" s="67"/>
    </row>
    <row r="7" spans="1:12" s="114" customFormat="1" ht="12" customHeight="1" x14ac:dyDescent="0.25">
      <c r="A7" s="36" t="s">
        <v>224</v>
      </c>
      <c r="B7" s="300"/>
      <c r="C7" s="300"/>
      <c r="D7" s="300"/>
      <c r="E7" s="300"/>
      <c r="F7" s="300"/>
      <c r="G7" s="300"/>
      <c r="H7" s="300"/>
      <c r="I7" s="300"/>
      <c r="J7" s="300"/>
      <c r="K7" s="300"/>
      <c r="L7" s="300"/>
    </row>
    <row r="8" spans="1:12" s="4" customFormat="1" ht="12" customHeight="1" x14ac:dyDescent="0.2">
      <c r="A8" s="35" t="s">
        <v>22</v>
      </c>
      <c r="B8" s="197"/>
      <c r="C8" s="197"/>
      <c r="D8" s="197"/>
      <c r="E8" s="197"/>
      <c r="F8" s="197"/>
      <c r="G8" s="197"/>
      <c r="H8" s="197"/>
      <c r="I8" s="197"/>
      <c r="J8" s="197"/>
      <c r="K8" s="197"/>
      <c r="L8" s="197"/>
    </row>
    <row r="9" spans="1:12" s="4" customFormat="1" ht="30" customHeight="1" x14ac:dyDescent="0.2">
      <c r="A9" s="36" t="s">
        <v>221</v>
      </c>
      <c r="B9" s="197"/>
      <c r="C9" s="197"/>
      <c r="D9" s="197"/>
      <c r="E9" s="197"/>
      <c r="F9" s="197"/>
      <c r="G9" s="197"/>
      <c r="H9" s="197"/>
      <c r="I9" s="197"/>
      <c r="J9" s="197"/>
      <c r="K9" s="197"/>
      <c r="L9" s="197"/>
    </row>
    <row r="10" spans="1:12" ht="15" customHeight="1" x14ac:dyDescent="0.2">
      <c r="A10" s="90" t="s">
        <v>70</v>
      </c>
      <c r="B10" s="89">
        <v>2007</v>
      </c>
      <c r="C10" s="89">
        <v>2008</v>
      </c>
      <c r="D10" s="89">
        <v>2009</v>
      </c>
      <c r="E10" s="89">
        <v>2010</v>
      </c>
      <c r="F10" s="89">
        <v>2011</v>
      </c>
      <c r="G10" s="89">
        <v>2012</v>
      </c>
      <c r="H10" s="89">
        <v>2013</v>
      </c>
      <c r="I10" s="89">
        <v>2014</v>
      </c>
      <c r="J10" s="89">
        <v>2015</v>
      </c>
      <c r="K10" s="88">
        <v>2016</v>
      </c>
    </row>
    <row r="11" spans="1:12" ht="15" customHeight="1" x14ac:dyDescent="0.2">
      <c r="A11" s="105" t="s">
        <v>0</v>
      </c>
      <c r="B11" s="113">
        <v>46</v>
      </c>
      <c r="C11" s="113">
        <v>45</v>
      </c>
      <c r="D11" s="113">
        <v>37</v>
      </c>
      <c r="E11" s="113">
        <v>33</v>
      </c>
      <c r="F11" s="113">
        <v>24</v>
      </c>
      <c r="G11" s="113">
        <v>28</v>
      </c>
      <c r="H11" s="113">
        <v>33</v>
      </c>
      <c r="I11" s="113">
        <v>29</v>
      </c>
      <c r="J11" s="113">
        <v>27</v>
      </c>
      <c r="K11" s="112">
        <v>42</v>
      </c>
    </row>
    <row r="12" spans="1:12" ht="15" customHeight="1" x14ac:dyDescent="0.2">
      <c r="A12" s="105" t="s">
        <v>92</v>
      </c>
      <c r="B12" s="113">
        <v>13</v>
      </c>
      <c r="C12" s="113">
        <v>19</v>
      </c>
      <c r="D12" s="113">
        <v>15</v>
      </c>
      <c r="E12" s="113">
        <v>9</v>
      </c>
      <c r="F12" s="113">
        <v>7</v>
      </c>
      <c r="G12" s="113">
        <v>7</v>
      </c>
      <c r="H12" s="113">
        <v>5</v>
      </c>
      <c r="I12" s="113">
        <v>8</v>
      </c>
      <c r="J12" s="113">
        <v>10</v>
      </c>
      <c r="K12" s="112">
        <v>10</v>
      </c>
    </row>
    <row r="13" spans="1:12" ht="15" customHeight="1" x14ac:dyDescent="0.2">
      <c r="A13" s="105" t="s">
        <v>2</v>
      </c>
      <c r="B13" s="113">
        <v>36</v>
      </c>
      <c r="C13" s="113">
        <v>29</v>
      </c>
      <c r="D13" s="113">
        <v>44</v>
      </c>
      <c r="E13" s="113">
        <v>60</v>
      </c>
      <c r="F13" s="113">
        <v>45</v>
      </c>
      <c r="G13" s="113">
        <v>51</v>
      </c>
      <c r="H13" s="113">
        <v>62</v>
      </c>
      <c r="I13" s="113">
        <v>45</v>
      </c>
      <c r="J13" s="113">
        <v>56</v>
      </c>
      <c r="K13" s="112">
        <v>74</v>
      </c>
    </row>
    <row r="14" spans="1:12" ht="15" customHeight="1" x14ac:dyDescent="0.2">
      <c r="A14" s="105" t="s">
        <v>4</v>
      </c>
      <c r="B14" s="113">
        <v>25</v>
      </c>
      <c r="C14" s="113">
        <v>19</v>
      </c>
      <c r="D14" s="113">
        <v>19</v>
      </c>
      <c r="E14" s="113">
        <v>25</v>
      </c>
      <c r="F14" s="113">
        <v>18</v>
      </c>
      <c r="G14" s="113">
        <v>33</v>
      </c>
      <c r="H14" s="113">
        <v>39</v>
      </c>
      <c r="I14" s="113">
        <v>39</v>
      </c>
      <c r="J14" s="113">
        <v>8</v>
      </c>
      <c r="K14" s="112">
        <v>18</v>
      </c>
    </row>
    <row r="15" spans="1:12" ht="15" customHeight="1" x14ac:dyDescent="0.2">
      <c r="A15" s="105" t="s">
        <v>128</v>
      </c>
      <c r="B15" s="113">
        <v>0</v>
      </c>
      <c r="C15" s="113">
        <v>0</v>
      </c>
      <c r="D15" s="113">
        <v>0</v>
      </c>
      <c r="E15" s="113">
        <v>0</v>
      </c>
      <c r="F15" s="113">
        <v>0</v>
      </c>
      <c r="G15" s="113">
        <v>0</v>
      </c>
      <c r="H15" s="113">
        <v>0</v>
      </c>
      <c r="I15" s="113">
        <v>0</v>
      </c>
      <c r="J15" s="113">
        <v>6</v>
      </c>
      <c r="K15" s="112">
        <v>7</v>
      </c>
    </row>
    <row r="16" spans="1:12" ht="15" customHeight="1" x14ac:dyDescent="0.2">
      <c r="A16" s="105" t="s">
        <v>57</v>
      </c>
      <c r="B16" s="113">
        <v>4</v>
      </c>
      <c r="C16" s="113">
        <v>3</v>
      </c>
      <c r="D16" s="113">
        <v>1</v>
      </c>
      <c r="E16" s="113">
        <v>2</v>
      </c>
      <c r="F16" s="113">
        <v>14</v>
      </c>
      <c r="G16" s="113">
        <v>4</v>
      </c>
      <c r="H16" s="113">
        <v>2</v>
      </c>
      <c r="I16" s="113">
        <v>2</v>
      </c>
      <c r="J16" s="113">
        <v>18</v>
      </c>
      <c r="K16" s="112">
        <v>1</v>
      </c>
    </row>
    <row r="17" spans="1:6" x14ac:dyDescent="0.2">
      <c r="A17" s="111"/>
      <c r="B17" s="103"/>
    </row>
    <row r="21" spans="1:6" x14ac:dyDescent="0.2">
      <c r="B21" s="5"/>
    </row>
    <row r="27" spans="1:6" x14ac:dyDescent="0.2">
      <c r="B27" s="79"/>
      <c r="C27" s="79"/>
      <c r="D27" s="79"/>
      <c r="E27" s="79"/>
      <c r="F27" s="79"/>
    </row>
    <row r="28" spans="1:6" x14ac:dyDescent="0.2">
      <c r="B28" s="79"/>
      <c r="C28" s="79"/>
      <c r="D28" s="79"/>
      <c r="E28" s="79"/>
      <c r="F28" s="79"/>
    </row>
    <row r="29" spans="1:6" x14ac:dyDescent="0.2">
      <c r="B29" s="79"/>
      <c r="C29" s="79"/>
      <c r="D29" s="79"/>
      <c r="E29" s="79"/>
      <c r="F29" s="79"/>
    </row>
    <row r="30" spans="1:6" x14ac:dyDescent="0.2">
      <c r="B30" s="79"/>
      <c r="C30" s="79"/>
      <c r="D30" s="79"/>
      <c r="E30" s="79"/>
      <c r="F30" s="79"/>
    </row>
    <row r="31" spans="1:6" x14ac:dyDescent="0.2">
      <c r="B31" s="79"/>
      <c r="C31" s="79"/>
      <c r="D31" s="79"/>
      <c r="E31" s="79"/>
      <c r="F31" s="79"/>
    </row>
    <row r="32" spans="1:6" x14ac:dyDescent="0.2">
      <c r="B32" s="79"/>
      <c r="C32" s="79"/>
      <c r="D32" s="79"/>
      <c r="E32" s="79"/>
      <c r="F32" s="79"/>
    </row>
    <row r="33" spans="1:1" x14ac:dyDescent="0.2">
      <c r="A33" s="110"/>
    </row>
  </sheetData>
  <mergeCells count="3">
    <mergeCell ref="A2:B2"/>
    <mergeCell ref="A3:J3"/>
    <mergeCell ref="A6:J6"/>
  </mergeCells>
  <hyperlinks>
    <hyperlink ref="A2" location="'Table of contents'!A1" display="Back to the Table of contents"/>
  </hyperlinks>
  <pageMargins left="0.7" right="0.7" top="0.75" bottom="0.75" header="0.3" footer="0.3"/>
  <pageSetup scale="97" fitToWidth="0" fitToHeight="0" orientation="portrait" r:id="rId1"/>
  <headerFooter>
    <oddFooter>&amp;L&amp;L&amp;"Arial"&amp;9© 2017 CIHI&amp;R&amp;R&amp;"Arial"&amp;9&amp;P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7"/>
  <sheetViews>
    <sheetView showGridLines="0" topLeftCell="A2" zoomScaleNormal="100" zoomScaleSheetLayoutView="80" workbookViewId="0">
      <selection sqref="A1:K1"/>
    </sheetView>
  </sheetViews>
  <sheetFormatPr defaultRowHeight="14.25" x14ac:dyDescent="0.2"/>
  <cols>
    <col min="1" max="1" width="19" customWidth="1"/>
    <col min="2" max="11" width="7.625" customWidth="1"/>
  </cols>
  <sheetData>
    <row r="1" spans="1:17" s="315" customFormat="1" hidden="1" x14ac:dyDescent="0.2">
      <c r="A1" s="333" t="s">
        <v>176</v>
      </c>
      <c r="B1" s="333"/>
      <c r="C1" s="333"/>
      <c r="D1" s="333"/>
      <c r="E1" s="333"/>
      <c r="F1" s="333"/>
      <c r="G1" s="333"/>
      <c r="H1" s="333"/>
      <c r="I1" s="333"/>
      <c r="J1" s="333"/>
      <c r="K1" s="333"/>
    </row>
    <row r="2" spans="1:17" ht="24" customHeight="1" x14ac:dyDescent="0.2">
      <c r="A2" s="327" t="s">
        <v>62</v>
      </c>
      <c r="B2" s="327"/>
    </row>
    <row r="3" spans="1:17" s="4" customFormat="1" ht="36" customHeight="1" x14ac:dyDescent="0.2">
      <c r="A3" s="330" t="s">
        <v>199</v>
      </c>
      <c r="B3" s="330"/>
      <c r="C3" s="330"/>
      <c r="D3" s="330"/>
      <c r="E3" s="330"/>
      <c r="F3" s="330"/>
      <c r="G3" s="330"/>
      <c r="H3" s="330"/>
      <c r="I3" s="330"/>
      <c r="J3" s="195"/>
      <c r="K3" s="195"/>
      <c r="L3" s="123"/>
      <c r="M3" s="123"/>
      <c r="N3" s="123"/>
      <c r="O3" s="123"/>
      <c r="P3" s="122"/>
      <c r="Q3" s="91"/>
    </row>
    <row r="4" spans="1:17" ht="287.25" customHeight="1" x14ac:dyDescent="0.25">
      <c r="A4" s="121" t="s">
        <v>230</v>
      </c>
      <c r="B4" s="120"/>
      <c r="C4" s="120"/>
      <c r="D4" s="120"/>
      <c r="E4" s="120"/>
      <c r="F4" s="120"/>
      <c r="G4" s="120"/>
      <c r="H4" s="120"/>
      <c r="I4" s="120"/>
      <c r="J4" s="120"/>
      <c r="K4" s="120"/>
      <c r="L4" s="120"/>
      <c r="M4" s="120"/>
      <c r="N4" s="120"/>
      <c r="O4" s="120"/>
      <c r="P4" s="119"/>
      <c r="Q4" s="25"/>
    </row>
    <row r="5" spans="1:17" s="117" customFormat="1" ht="17.25" customHeight="1" x14ac:dyDescent="0.25">
      <c r="A5" s="102" t="s">
        <v>23</v>
      </c>
      <c r="B5" s="118"/>
      <c r="C5" s="118"/>
      <c r="D5" s="118"/>
      <c r="E5" s="118"/>
      <c r="F5" s="118"/>
      <c r="G5" s="118"/>
      <c r="H5" s="118"/>
      <c r="I5" s="118"/>
      <c r="J5" s="118"/>
      <c r="K5" s="118"/>
      <c r="L5" s="118"/>
      <c r="M5" s="118"/>
      <c r="N5" s="118"/>
      <c r="O5" s="118"/>
    </row>
    <row r="6" spans="1:17" s="108" customFormat="1" ht="12" customHeight="1" x14ac:dyDescent="0.2">
      <c r="A6" s="60" t="s">
        <v>224</v>
      </c>
    </row>
    <row r="7" spans="1:17" s="56" customFormat="1" ht="12" customHeight="1" x14ac:dyDescent="0.2">
      <c r="A7" s="58" t="s">
        <v>22</v>
      </c>
      <c r="B7" s="106"/>
      <c r="C7" s="106"/>
      <c r="D7" s="106"/>
      <c r="E7" s="106"/>
      <c r="F7" s="106"/>
      <c r="G7" s="106"/>
      <c r="H7" s="106"/>
      <c r="I7" s="106"/>
      <c r="J7" s="106"/>
      <c r="K7" s="106"/>
      <c r="L7" s="106"/>
      <c r="M7" s="106"/>
      <c r="N7" s="106"/>
      <c r="O7" s="106"/>
    </row>
    <row r="8" spans="1:17" s="49" customFormat="1" ht="30" customHeight="1" x14ac:dyDescent="0.25">
      <c r="A8" s="36" t="s">
        <v>221</v>
      </c>
      <c r="B8" s="67"/>
      <c r="C8" s="67"/>
      <c r="D8" s="67"/>
      <c r="E8" s="67"/>
      <c r="F8" s="67"/>
      <c r="G8" s="67"/>
      <c r="H8" s="67"/>
      <c r="I8" s="67"/>
      <c r="J8" s="67"/>
      <c r="K8" s="67"/>
      <c r="L8" s="63"/>
      <c r="M8" s="63"/>
      <c r="N8" s="63"/>
      <c r="O8" s="63"/>
    </row>
    <row r="9" spans="1:17" ht="15" customHeight="1" x14ac:dyDescent="0.2">
      <c r="A9" s="90" t="s">
        <v>75</v>
      </c>
      <c r="B9" s="89">
        <v>2007</v>
      </c>
      <c r="C9" s="89">
        <v>2008</v>
      </c>
      <c r="D9" s="89">
        <v>2009</v>
      </c>
      <c r="E9" s="89">
        <v>2010</v>
      </c>
      <c r="F9" s="89">
        <v>2011</v>
      </c>
      <c r="G9" s="89">
        <v>2012</v>
      </c>
      <c r="H9" s="89">
        <v>2013</v>
      </c>
      <c r="I9" s="89">
        <v>2014</v>
      </c>
      <c r="J9" s="89">
        <v>2015</v>
      </c>
      <c r="K9" s="88">
        <v>2016</v>
      </c>
    </row>
    <row r="10" spans="1:17" ht="15" customHeight="1" x14ac:dyDescent="0.2">
      <c r="A10" s="248" t="s">
        <v>9</v>
      </c>
      <c r="B10" s="289">
        <v>90.4</v>
      </c>
      <c r="C10" s="289">
        <v>93.9</v>
      </c>
      <c r="D10" s="289">
        <v>92.2</v>
      </c>
      <c r="E10" s="289">
        <v>89.1</v>
      </c>
      <c r="F10" s="289">
        <v>94.4</v>
      </c>
      <c r="G10" s="289">
        <v>91.9</v>
      </c>
      <c r="H10" s="289">
        <v>94.3</v>
      </c>
      <c r="I10" s="289">
        <v>93.4</v>
      </c>
      <c r="J10" s="290">
        <v>93.6</v>
      </c>
      <c r="K10" s="291">
        <v>97.2</v>
      </c>
    </row>
    <row r="11" spans="1:17" ht="15" customHeight="1" x14ac:dyDescent="0.2">
      <c r="A11" s="229" t="s">
        <v>10</v>
      </c>
      <c r="B11" s="289">
        <v>88.8</v>
      </c>
      <c r="C11" s="289">
        <v>91.2</v>
      </c>
      <c r="D11" s="289">
        <v>89.7</v>
      </c>
      <c r="E11" s="289">
        <v>87.5</v>
      </c>
      <c r="F11" s="289">
        <v>93.5</v>
      </c>
      <c r="G11" s="289">
        <v>90.2</v>
      </c>
      <c r="H11" s="289">
        <v>89.3</v>
      </c>
      <c r="I11" s="289">
        <v>93.4</v>
      </c>
      <c r="J11" s="290">
        <v>92</v>
      </c>
      <c r="K11" s="287" t="s">
        <v>130</v>
      </c>
    </row>
    <row r="12" spans="1:17" ht="15" customHeight="1" x14ac:dyDescent="0.2">
      <c r="A12" s="229" t="s">
        <v>11</v>
      </c>
      <c r="B12" s="289">
        <v>86.3</v>
      </c>
      <c r="C12" s="289">
        <v>87.7</v>
      </c>
      <c r="D12" s="289">
        <v>87.9</v>
      </c>
      <c r="E12" s="289">
        <v>81.099999999999994</v>
      </c>
      <c r="F12" s="289">
        <v>89.8</v>
      </c>
      <c r="G12" s="289">
        <v>87.8</v>
      </c>
      <c r="H12" s="289">
        <v>87.1</v>
      </c>
      <c r="I12" s="288" t="s">
        <v>130</v>
      </c>
      <c r="J12" s="288" t="s">
        <v>130</v>
      </c>
      <c r="K12" s="287" t="s">
        <v>130</v>
      </c>
    </row>
    <row r="13" spans="1:17" ht="15" customHeight="1" x14ac:dyDescent="0.2">
      <c r="A13" s="229" t="s">
        <v>12</v>
      </c>
      <c r="B13" s="289">
        <v>84.7</v>
      </c>
      <c r="C13" s="289">
        <v>86.8</v>
      </c>
      <c r="D13" s="289">
        <v>85.3</v>
      </c>
      <c r="E13" s="289">
        <v>79.5</v>
      </c>
      <c r="F13" s="289">
        <v>87.9</v>
      </c>
      <c r="G13" s="288" t="s">
        <v>130</v>
      </c>
      <c r="H13" s="288" t="s">
        <v>130</v>
      </c>
      <c r="I13" s="288" t="s">
        <v>130</v>
      </c>
      <c r="J13" s="288" t="s">
        <v>130</v>
      </c>
      <c r="K13" s="287" t="s">
        <v>130</v>
      </c>
    </row>
    <row r="14" spans="1:17" x14ac:dyDescent="0.2">
      <c r="A14" s="116"/>
    </row>
    <row r="15" spans="1:17" x14ac:dyDescent="0.2">
      <c r="A15" s="4"/>
    </row>
    <row r="26" spans="2:7" x14ac:dyDescent="0.2">
      <c r="B26" s="79"/>
      <c r="C26" s="79"/>
      <c r="D26" s="79"/>
      <c r="E26" s="79"/>
      <c r="F26" s="79"/>
      <c r="G26" s="79"/>
    </row>
    <row r="27" spans="2:7" x14ac:dyDescent="0.2">
      <c r="B27" s="79"/>
      <c r="C27" s="79"/>
      <c r="D27" s="79"/>
      <c r="E27" s="79"/>
      <c r="F27" s="79"/>
      <c r="G27" s="79"/>
    </row>
  </sheetData>
  <mergeCells count="3">
    <mergeCell ref="A1:K1"/>
    <mergeCell ref="A2:B2"/>
    <mergeCell ref="A3:I3"/>
  </mergeCells>
  <hyperlinks>
    <hyperlink ref="A2" location="'Table of contents'!A1" display="Back to the Table of contents"/>
  </hyperlinks>
  <pageMargins left="0.7" right="0.7" top="0.75" bottom="0.75" header="0.3" footer="0.3"/>
  <pageSetup scale="87" fitToWidth="0" fitToHeight="0" orientation="portrait" r:id="rId1"/>
  <headerFooter>
    <oddFooter>&amp;L&amp;L&amp;"Arial"&amp;9© 2017 CIHI&amp;R&amp;R&amp;"Arial"&amp;9&amp;P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17"/>
  <sheetViews>
    <sheetView showGridLines="0" topLeftCell="A2" zoomScaleNormal="100" zoomScaleSheetLayoutView="80" workbookViewId="0"/>
  </sheetViews>
  <sheetFormatPr defaultRowHeight="14.25" x14ac:dyDescent="0.2"/>
  <cols>
    <col min="1" max="1" width="13.625" customWidth="1"/>
    <col min="2" max="11" width="10.625" customWidth="1"/>
  </cols>
  <sheetData>
    <row r="1" spans="1:14" s="315" customFormat="1" ht="14.25" hidden="1" customHeight="1" x14ac:dyDescent="0.2">
      <c r="A1" s="320" t="s">
        <v>175</v>
      </c>
      <c r="B1" s="320"/>
      <c r="C1" s="320"/>
      <c r="D1" s="320"/>
      <c r="E1" s="320"/>
      <c r="F1" s="320"/>
      <c r="G1" s="320"/>
      <c r="H1" s="320"/>
      <c r="I1" s="320"/>
      <c r="J1" s="320"/>
      <c r="K1" s="320"/>
    </row>
    <row r="2" spans="1:14" ht="24" customHeight="1" x14ac:dyDescent="0.2">
      <c r="A2" s="327" t="s">
        <v>62</v>
      </c>
      <c r="B2" s="327"/>
    </row>
    <row r="3" spans="1:14" s="4" customFormat="1" ht="20.25" customHeight="1" x14ac:dyDescent="0.2">
      <c r="A3" s="74" t="s">
        <v>200</v>
      </c>
      <c r="B3" s="128"/>
      <c r="C3" s="123"/>
      <c r="D3" s="123"/>
      <c r="E3" s="123"/>
      <c r="F3" s="123"/>
      <c r="G3" s="123"/>
      <c r="H3" s="123"/>
      <c r="I3" s="123"/>
      <c r="J3" s="122"/>
      <c r="K3" s="91"/>
    </row>
    <row r="4" spans="1:14" ht="15" customHeight="1" x14ac:dyDescent="0.2">
      <c r="A4" s="90" t="s">
        <v>40</v>
      </c>
      <c r="B4" s="89">
        <v>2007</v>
      </c>
      <c r="C4" s="89">
        <v>2008</v>
      </c>
      <c r="D4" s="89">
        <v>2009</v>
      </c>
      <c r="E4" s="89">
        <v>2010</v>
      </c>
      <c r="F4" s="89">
        <v>2011</v>
      </c>
      <c r="G4" s="89">
        <v>2012</v>
      </c>
      <c r="H4" s="89">
        <v>2013</v>
      </c>
      <c r="I4" s="89">
        <v>2014</v>
      </c>
      <c r="J4" s="89">
        <v>2015</v>
      </c>
      <c r="K4" s="88">
        <v>2016</v>
      </c>
      <c r="N4" s="5"/>
    </row>
    <row r="5" spans="1:14" ht="15" customHeight="1" x14ac:dyDescent="0.2">
      <c r="A5" s="211" t="s">
        <v>6</v>
      </c>
      <c r="B5" s="238">
        <v>208</v>
      </c>
      <c r="C5" s="238">
        <v>222</v>
      </c>
      <c r="D5" s="238">
        <v>223</v>
      </c>
      <c r="E5" s="238">
        <v>235</v>
      </c>
      <c r="F5" s="238">
        <v>242</v>
      </c>
      <c r="G5" s="238">
        <v>248</v>
      </c>
      <c r="H5" s="238">
        <v>260</v>
      </c>
      <c r="I5" s="238">
        <v>266</v>
      </c>
      <c r="J5" s="239">
        <v>265</v>
      </c>
      <c r="K5" s="127">
        <v>286</v>
      </c>
    </row>
    <row r="6" spans="1:14" ht="15" customHeight="1" x14ac:dyDescent="0.2">
      <c r="A6" s="211" t="s">
        <v>7</v>
      </c>
      <c r="B6" s="238">
        <v>315</v>
      </c>
      <c r="C6" s="238">
        <v>324</v>
      </c>
      <c r="D6" s="238">
        <v>339</v>
      </c>
      <c r="E6" s="238">
        <v>351</v>
      </c>
      <c r="F6" s="238">
        <v>358</v>
      </c>
      <c r="G6" s="238">
        <v>373</v>
      </c>
      <c r="H6" s="238">
        <v>378</v>
      </c>
      <c r="I6" s="238">
        <v>380</v>
      </c>
      <c r="J6" s="239">
        <v>402</v>
      </c>
      <c r="K6" s="127">
        <v>428</v>
      </c>
    </row>
    <row r="7" spans="1:14" ht="15" customHeight="1" x14ac:dyDescent="0.2">
      <c r="A7" s="211" t="s">
        <v>46</v>
      </c>
      <c r="B7" s="238">
        <v>16</v>
      </c>
      <c r="C7" s="238">
        <v>20</v>
      </c>
      <c r="D7" s="238">
        <v>22</v>
      </c>
      <c r="E7" s="238">
        <v>22</v>
      </c>
      <c r="F7" s="238">
        <v>21</v>
      </c>
      <c r="G7" s="238">
        <v>21</v>
      </c>
      <c r="H7" s="238">
        <v>21</v>
      </c>
      <c r="I7" s="238">
        <v>21</v>
      </c>
      <c r="J7" s="239">
        <v>21</v>
      </c>
      <c r="K7" s="127">
        <v>20</v>
      </c>
    </row>
    <row r="8" spans="1:14" ht="15" customHeight="1" x14ac:dyDescent="0.2">
      <c r="A8" s="211" t="s">
        <v>45</v>
      </c>
      <c r="B8" s="238" t="s">
        <v>41</v>
      </c>
      <c r="C8" s="238" t="s">
        <v>41</v>
      </c>
      <c r="D8" s="238" t="s">
        <v>41</v>
      </c>
      <c r="E8" s="238">
        <v>8</v>
      </c>
      <c r="F8" s="238">
        <v>8</v>
      </c>
      <c r="G8" s="238">
        <v>7</v>
      </c>
      <c r="H8" s="238">
        <v>6</v>
      </c>
      <c r="I8" s="238">
        <v>6</v>
      </c>
      <c r="J8" s="239">
        <v>6</v>
      </c>
      <c r="K8" s="127">
        <v>6</v>
      </c>
    </row>
    <row r="9" spans="1:14" ht="15" customHeight="1" x14ac:dyDescent="0.2">
      <c r="A9" s="211" t="s">
        <v>8</v>
      </c>
      <c r="B9" s="238">
        <v>808</v>
      </c>
      <c r="C9" s="238">
        <v>842</v>
      </c>
      <c r="D9" s="238">
        <v>883</v>
      </c>
      <c r="E9" s="238">
        <v>923</v>
      </c>
      <c r="F9" s="238">
        <v>946</v>
      </c>
      <c r="G9" s="238">
        <v>986</v>
      </c>
      <c r="H9" s="238">
        <v>1039</v>
      </c>
      <c r="I9" s="238">
        <v>1086</v>
      </c>
      <c r="J9" s="239">
        <v>1129</v>
      </c>
      <c r="K9" s="127">
        <v>1188</v>
      </c>
    </row>
    <row r="10" spans="1:14" ht="15" customHeight="1" x14ac:dyDescent="0.2">
      <c r="A10" s="211" t="s">
        <v>43</v>
      </c>
      <c r="B10" s="238">
        <v>110</v>
      </c>
      <c r="C10" s="238">
        <v>113</v>
      </c>
      <c r="D10" s="238">
        <v>121</v>
      </c>
      <c r="E10" s="238">
        <v>123</v>
      </c>
      <c r="F10" s="238">
        <v>126</v>
      </c>
      <c r="G10" s="238">
        <v>129</v>
      </c>
      <c r="H10" s="238">
        <v>132</v>
      </c>
      <c r="I10" s="238">
        <v>136</v>
      </c>
      <c r="J10" s="239">
        <v>134</v>
      </c>
      <c r="K10" s="127">
        <v>136</v>
      </c>
    </row>
    <row r="11" spans="1:14" ht="15" customHeight="1" x14ac:dyDescent="0.2">
      <c r="A11" s="211" t="s">
        <v>47</v>
      </c>
      <c r="B11" s="215">
        <v>1460</v>
      </c>
      <c r="C11" s="215">
        <v>1524</v>
      </c>
      <c r="D11" s="215">
        <v>1591</v>
      </c>
      <c r="E11" s="215">
        <v>1662</v>
      </c>
      <c r="F11" s="215">
        <v>1701</v>
      </c>
      <c r="G11" s="215">
        <v>1764</v>
      </c>
      <c r="H11" s="215">
        <v>1836</v>
      </c>
      <c r="I11" s="215">
        <v>1895</v>
      </c>
      <c r="J11" s="216">
        <v>1957</v>
      </c>
      <c r="K11" s="61">
        <v>2064</v>
      </c>
    </row>
    <row r="12" spans="1:14" ht="17.25" customHeight="1" x14ac:dyDescent="0.2">
      <c r="A12" s="109" t="s">
        <v>61</v>
      </c>
      <c r="B12" s="79"/>
      <c r="C12" s="79"/>
      <c r="D12" s="79"/>
      <c r="E12" s="79"/>
      <c r="F12" s="79"/>
      <c r="G12" s="79"/>
    </row>
    <row r="13" spans="1:14" s="124" customFormat="1" ht="12" customHeight="1" x14ac:dyDescent="0.2">
      <c r="A13" s="280" t="s">
        <v>93</v>
      </c>
      <c r="B13" s="126"/>
      <c r="C13" s="126"/>
      <c r="D13" s="126"/>
      <c r="E13" s="126"/>
      <c r="F13" s="126"/>
      <c r="G13" s="126"/>
      <c r="H13" s="126"/>
    </row>
    <row r="14" spans="1:14" s="124" customFormat="1" ht="12" customHeight="1" x14ac:dyDescent="0.2">
      <c r="A14" s="60" t="s">
        <v>219</v>
      </c>
      <c r="B14" s="200"/>
      <c r="C14" s="200"/>
      <c r="D14" s="200"/>
      <c r="E14" s="200"/>
      <c r="F14" s="200"/>
      <c r="G14" s="200"/>
      <c r="H14" s="200"/>
      <c r="I14" s="200"/>
      <c r="J14" s="200"/>
      <c r="K14" s="200"/>
      <c r="L14" s="200"/>
      <c r="N14" s="108"/>
    </row>
    <row r="15" spans="1:14" s="124" customFormat="1" ht="12" customHeight="1" x14ac:dyDescent="0.2">
      <c r="A15" s="58" t="s">
        <v>22</v>
      </c>
    </row>
    <row r="16" spans="1:14" s="124" customFormat="1" ht="12" customHeight="1" x14ac:dyDescent="0.2">
      <c r="A16" s="60" t="s">
        <v>221</v>
      </c>
    </row>
    <row r="17" spans="1:1" x14ac:dyDescent="0.2">
      <c r="A17" s="93"/>
    </row>
  </sheetData>
  <mergeCells count="1">
    <mergeCell ref="A2:B2"/>
  </mergeCells>
  <hyperlinks>
    <hyperlink ref="A2" location="'Table of contents'!A1" display="Back to the Table of contents"/>
  </hyperlinks>
  <pageMargins left="0.7" right="0.7" top="0.75" bottom="0.75" header="0.3" footer="0.3"/>
  <pageSetup scale="94" fitToWidth="0" fitToHeight="0" orientation="landscape" r:id="rId1"/>
  <headerFooter>
    <oddFooter>&amp;L&amp;L&amp;"Arial"&amp;9© 2017 CIHI&amp;R&amp;R&amp;"Arial"&amp;9&amp;P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16"/>
  <sheetViews>
    <sheetView showGridLines="0" topLeftCell="A2" zoomScaleNormal="100" zoomScaleSheetLayoutView="80" workbookViewId="0"/>
  </sheetViews>
  <sheetFormatPr defaultRowHeight="14.25" x14ac:dyDescent="0.2"/>
  <cols>
    <col min="1" max="1" width="23.375" customWidth="1"/>
    <col min="2" max="2" width="8.375" customWidth="1"/>
    <col min="3" max="3" width="8.5" customWidth="1"/>
    <col min="4" max="4" width="8.75" customWidth="1"/>
    <col min="5" max="7" width="8.625" customWidth="1"/>
    <col min="8" max="8" width="8.75" customWidth="1"/>
    <col min="12" max="12" width="9" customWidth="1"/>
  </cols>
  <sheetData>
    <row r="1" spans="1:15" s="315" customFormat="1" hidden="1" x14ac:dyDescent="0.2">
      <c r="A1" s="315" t="s">
        <v>174</v>
      </c>
    </row>
    <row r="2" spans="1:15" ht="24" customHeight="1" x14ac:dyDescent="0.2">
      <c r="A2" s="327" t="s">
        <v>62</v>
      </c>
      <c r="B2" s="327"/>
    </row>
    <row r="3" spans="1:15" s="136" customFormat="1" ht="20.25" customHeight="1" x14ac:dyDescent="0.2">
      <c r="A3" s="140" t="s">
        <v>201</v>
      </c>
      <c r="B3" s="139"/>
      <c r="C3" s="138"/>
      <c r="D3" s="138"/>
      <c r="E3" s="138"/>
      <c r="F3" s="138"/>
      <c r="G3" s="138"/>
      <c r="H3" s="138"/>
      <c r="I3" s="137"/>
      <c r="J3" s="137"/>
    </row>
    <row r="4" spans="1:15" ht="15" customHeight="1" x14ac:dyDescent="0.2">
      <c r="A4" s="90" t="s">
        <v>68</v>
      </c>
      <c r="B4" s="89">
        <v>2007</v>
      </c>
      <c r="C4" s="89">
        <v>2008</v>
      </c>
      <c r="D4" s="89">
        <v>2009</v>
      </c>
      <c r="E4" s="89">
        <v>2010</v>
      </c>
      <c r="F4" s="89">
        <v>2011</v>
      </c>
      <c r="G4" s="89">
        <v>2012</v>
      </c>
      <c r="H4" s="89">
        <v>2013</v>
      </c>
      <c r="I4" s="89">
        <v>2014</v>
      </c>
      <c r="J4" s="89">
        <v>2015</v>
      </c>
      <c r="K4" s="89">
        <v>2016</v>
      </c>
      <c r="L4" s="64" t="s">
        <v>13</v>
      </c>
      <c r="N4" s="135"/>
      <c r="O4" s="135"/>
    </row>
    <row r="5" spans="1:15" ht="15" customHeight="1" x14ac:dyDescent="0.25">
      <c r="A5" s="206" t="s">
        <v>96</v>
      </c>
      <c r="B5" s="304">
        <v>122</v>
      </c>
      <c r="C5" s="304">
        <v>70</v>
      </c>
      <c r="D5" s="304">
        <v>61</v>
      </c>
      <c r="E5" s="304">
        <v>79</v>
      </c>
      <c r="F5" s="304">
        <v>76</v>
      </c>
      <c r="G5" s="304">
        <v>68</v>
      </c>
      <c r="H5" s="304">
        <v>156</v>
      </c>
      <c r="I5" s="304">
        <v>154</v>
      </c>
      <c r="J5" s="304">
        <v>170</v>
      </c>
      <c r="K5" s="305">
        <v>145</v>
      </c>
      <c r="L5" s="162">
        <f>SUM(B5:K5)</f>
        <v>1101</v>
      </c>
      <c r="N5" s="9"/>
      <c r="O5" s="9"/>
    </row>
    <row r="6" spans="1:15" ht="15" customHeight="1" x14ac:dyDescent="0.25">
      <c r="A6" s="206" t="s">
        <v>95</v>
      </c>
      <c r="B6" s="304">
        <v>45</v>
      </c>
      <c r="C6" s="304">
        <v>124</v>
      </c>
      <c r="D6" s="304">
        <v>99</v>
      </c>
      <c r="E6" s="304">
        <v>121</v>
      </c>
      <c r="F6" s="304">
        <v>119</v>
      </c>
      <c r="G6" s="304">
        <v>143</v>
      </c>
      <c r="H6" s="304">
        <v>66</v>
      </c>
      <c r="I6" s="304">
        <v>56</v>
      </c>
      <c r="J6" s="304">
        <v>45</v>
      </c>
      <c r="K6" s="305">
        <v>34</v>
      </c>
      <c r="L6" s="162">
        <f>SUM(B6:K6)</f>
        <v>852</v>
      </c>
      <c r="N6" s="9"/>
    </row>
    <row r="7" spans="1:15" ht="15" customHeight="1" x14ac:dyDescent="0.25">
      <c r="A7" s="208" t="s">
        <v>94</v>
      </c>
      <c r="B7" s="304">
        <v>6</v>
      </c>
      <c r="C7" s="304">
        <v>3</v>
      </c>
      <c r="D7" s="304">
        <v>1</v>
      </c>
      <c r="E7" s="304">
        <v>2</v>
      </c>
      <c r="F7" s="304">
        <v>2</v>
      </c>
      <c r="G7" s="304">
        <v>9</v>
      </c>
      <c r="H7" s="304">
        <v>5</v>
      </c>
      <c r="I7" s="304">
        <v>6</v>
      </c>
      <c r="J7" s="304">
        <v>4</v>
      </c>
      <c r="K7" s="305">
        <v>5</v>
      </c>
      <c r="L7" s="162">
        <f>SUM(B7:K7)</f>
        <v>43</v>
      </c>
      <c r="N7" s="9"/>
    </row>
    <row r="8" spans="1:15" ht="15" customHeight="1" x14ac:dyDescent="0.25">
      <c r="A8" s="206" t="s">
        <v>13</v>
      </c>
      <c r="B8" s="306">
        <v>173</v>
      </c>
      <c r="C8" s="306">
        <v>197</v>
      </c>
      <c r="D8" s="306">
        <v>161</v>
      </c>
      <c r="E8" s="306">
        <v>202</v>
      </c>
      <c r="F8" s="306">
        <v>197</v>
      </c>
      <c r="G8" s="306">
        <v>220</v>
      </c>
      <c r="H8" s="306">
        <v>227</v>
      </c>
      <c r="I8" s="306">
        <v>216</v>
      </c>
      <c r="J8" s="306">
        <v>219</v>
      </c>
      <c r="K8" s="307">
        <v>184</v>
      </c>
      <c r="L8" s="162">
        <f>SUM(B8:K8)</f>
        <v>1996</v>
      </c>
      <c r="M8" s="134"/>
    </row>
    <row r="9" spans="1:15" ht="15" customHeight="1" x14ac:dyDescent="0.25">
      <c r="A9" s="206" t="s">
        <v>51</v>
      </c>
      <c r="B9" s="304">
        <v>31</v>
      </c>
      <c r="C9" s="304">
        <v>38</v>
      </c>
      <c r="D9" s="304">
        <v>34</v>
      </c>
      <c r="E9" s="304">
        <v>40</v>
      </c>
      <c r="F9" s="304">
        <v>52</v>
      </c>
      <c r="G9" s="304">
        <v>44</v>
      </c>
      <c r="H9" s="304">
        <v>45</v>
      </c>
      <c r="I9" s="304">
        <v>65</v>
      </c>
      <c r="J9" s="304">
        <v>60</v>
      </c>
      <c r="K9" s="305">
        <v>38</v>
      </c>
      <c r="L9" s="162">
        <f>SUM(B9:K9)</f>
        <v>447</v>
      </c>
      <c r="N9" s="9"/>
    </row>
    <row r="10" spans="1:15" s="133" customFormat="1" ht="17.25" customHeight="1" x14ac:dyDescent="0.2">
      <c r="A10" s="51" t="s">
        <v>23</v>
      </c>
      <c r="B10" s="52"/>
      <c r="C10" s="52"/>
      <c r="D10" s="52"/>
      <c r="E10" s="52"/>
      <c r="F10" s="52"/>
      <c r="G10" s="52"/>
      <c r="H10" s="52"/>
      <c r="I10" s="52"/>
      <c r="J10" s="52"/>
      <c r="K10" s="52"/>
      <c r="L10" s="52"/>
    </row>
    <row r="11" spans="1:15" s="197" customFormat="1" ht="12" customHeight="1" x14ac:dyDescent="0.25">
      <c r="A11" s="101" t="s">
        <v>219</v>
      </c>
      <c r="B11" s="277"/>
      <c r="C11" s="277"/>
      <c r="D11" s="277"/>
      <c r="E11" s="277"/>
      <c r="F11" s="277"/>
      <c r="G11" s="277"/>
      <c r="H11" s="277"/>
      <c r="I11" s="277"/>
      <c r="J11" s="277"/>
      <c r="K11" s="277"/>
      <c r="L11" s="277"/>
    </row>
    <row r="12" spans="1:15" s="175" customFormat="1" ht="12" customHeight="1" x14ac:dyDescent="0.2">
      <c r="A12" s="102" t="s">
        <v>22</v>
      </c>
      <c r="B12" s="197"/>
      <c r="C12" s="197"/>
      <c r="D12" s="197"/>
      <c r="E12" s="197"/>
      <c r="F12" s="197"/>
      <c r="G12" s="197"/>
      <c r="H12" s="197"/>
      <c r="I12" s="197"/>
      <c r="J12" s="197"/>
      <c r="K12" s="197"/>
      <c r="L12" s="197"/>
    </row>
    <row r="13" spans="1:15" s="175" customFormat="1" ht="12" customHeight="1" x14ac:dyDescent="0.2">
      <c r="A13" s="36" t="s">
        <v>220</v>
      </c>
      <c r="B13" s="197"/>
      <c r="C13" s="197"/>
      <c r="D13" s="197"/>
      <c r="E13" s="197"/>
      <c r="F13" s="197"/>
      <c r="G13" s="197"/>
      <c r="H13" s="197"/>
      <c r="I13" s="197"/>
      <c r="J13" s="197"/>
      <c r="K13" s="197"/>
      <c r="L13" s="197"/>
    </row>
    <row r="14" spans="1:15" x14ac:dyDescent="0.2">
      <c r="A14" s="79"/>
      <c r="B14" s="79"/>
      <c r="C14" s="79"/>
      <c r="D14" s="79"/>
      <c r="E14" s="79"/>
      <c r="F14" s="79"/>
      <c r="G14" s="79"/>
      <c r="H14" s="79"/>
      <c r="I14" s="79"/>
      <c r="J14" s="79"/>
      <c r="K14" s="79"/>
      <c r="L14" s="79"/>
      <c r="M14" s="79"/>
      <c r="N14" s="79"/>
      <c r="O14" s="79"/>
    </row>
    <row r="15" spans="1:15" x14ac:dyDescent="0.2">
      <c r="A15" s="79"/>
      <c r="B15" s="79"/>
      <c r="C15" s="79"/>
      <c r="D15" s="79"/>
      <c r="E15" s="79"/>
      <c r="F15" s="79"/>
      <c r="G15" s="79"/>
      <c r="H15" s="79"/>
      <c r="I15" s="79"/>
      <c r="J15" s="79"/>
      <c r="K15" s="79"/>
      <c r="L15" s="79"/>
    </row>
    <row r="16" spans="1:15" x14ac:dyDescent="0.2">
      <c r="A16" s="79"/>
      <c r="B16" s="79"/>
      <c r="C16" s="79"/>
      <c r="D16" s="79"/>
      <c r="E16" s="79"/>
      <c r="F16" s="79"/>
      <c r="G16" s="79"/>
      <c r="H16" s="79"/>
      <c r="I16" s="79"/>
      <c r="J16" s="79"/>
      <c r="K16" s="79"/>
      <c r="L16" s="79"/>
    </row>
  </sheetData>
  <mergeCells count="1">
    <mergeCell ref="A2:B2"/>
  </mergeCells>
  <hyperlinks>
    <hyperlink ref="A2" location="'Table of contents'!A1" display="Back to the Table of contents"/>
  </hyperlinks>
  <pageMargins left="0.7" right="0.7" top="0.75" bottom="0.75" header="0.3" footer="0.3"/>
  <pageSetup scale="94" fitToWidth="0" fitToHeight="0" orientation="landscape" r:id="rId1"/>
  <headerFooter>
    <oddFooter>&amp;L&amp;L&amp;"Arial"&amp;9© 2017 CIHI&amp;R&amp;R&amp;"Arial"&amp;9&amp;P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
  <sheetViews>
    <sheetView showGridLines="0" zoomScaleNormal="100" zoomScaleSheetLayoutView="80" workbookViewId="0"/>
  </sheetViews>
  <sheetFormatPr defaultColWidth="9" defaultRowHeight="14.25" x14ac:dyDescent="0.2"/>
  <cols>
    <col min="1" max="1" width="85.625" style="14" customWidth="1"/>
    <col min="2" max="16384" width="9" style="14"/>
  </cols>
  <sheetData>
    <row r="1" spans="1:9" s="29" customFormat="1" ht="49.5" customHeight="1" x14ac:dyDescent="0.2">
      <c r="A1" s="1" t="s">
        <v>50</v>
      </c>
    </row>
    <row r="2" spans="1:9" ht="60" customHeight="1" x14ac:dyDescent="0.2">
      <c r="A2" s="195" t="s">
        <v>78</v>
      </c>
      <c r="B2" s="32"/>
      <c r="C2" s="32"/>
      <c r="D2" s="32"/>
      <c r="E2" s="32"/>
      <c r="F2" s="32"/>
      <c r="G2" s="32"/>
      <c r="H2" s="32"/>
      <c r="I2" s="32"/>
    </row>
    <row r="3" spans="1:9" ht="145.15" customHeight="1" x14ac:dyDescent="0.2">
      <c r="A3" s="195" t="s">
        <v>133</v>
      </c>
      <c r="B3" s="32"/>
      <c r="C3" s="32"/>
      <c r="D3" s="32"/>
      <c r="E3" s="32"/>
      <c r="F3" s="32"/>
      <c r="G3" s="32"/>
      <c r="H3" s="32"/>
      <c r="I3" s="32"/>
    </row>
    <row r="4" spans="1:9" x14ac:dyDescent="0.2">
      <c r="A4" s="29"/>
      <c r="B4" s="14" t="s">
        <v>24</v>
      </c>
    </row>
  </sheetData>
  <pageMargins left="0.7" right="0.7" top="0.75" bottom="0.75" header="0.3" footer="0.3"/>
  <pageSetup orientation="portrait" r:id="rId1"/>
  <headerFooter>
    <oddFooter>&amp;L&amp;L&amp;"Arial"&amp;9© 2017 CIHI&amp;R&amp;R&amp;"Arial"&amp;9&amp;P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13"/>
  <sheetViews>
    <sheetView showGridLines="0" topLeftCell="A2" zoomScaleNormal="100" zoomScaleSheetLayoutView="80" workbookViewId="0"/>
  </sheetViews>
  <sheetFormatPr defaultRowHeight="14.25" x14ac:dyDescent="0.2"/>
  <cols>
    <col min="1" max="1" width="24.375" customWidth="1"/>
    <col min="2" max="2" width="8.75" customWidth="1"/>
    <col min="3" max="3" width="8.625" customWidth="1"/>
    <col min="12" max="12" width="9" customWidth="1"/>
  </cols>
  <sheetData>
    <row r="1" spans="1:12" s="315" customFormat="1" hidden="1" x14ac:dyDescent="0.2">
      <c r="A1" s="315" t="s">
        <v>173</v>
      </c>
    </row>
    <row r="2" spans="1:12" ht="24" customHeight="1" x14ac:dyDescent="0.2">
      <c r="A2" s="45" t="s">
        <v>62</v>
      </c>
    </row>
    <row r="3" spans="1:12" s="4" customFormat="1" ht="20.25" customHeight="1" x14ac:dyDescent="0.2">
      <c r="A3" s="74" t="s">
        <v>202</v>
      </c>
      <c r="B3" s="96"/>
      <c r="C3" s="95"/>
      <c r="D3" s="95"/>
      <c r="E3" s="95"/>
      <c r="F3" s="95"/>
      <c r="G3" s="95"/>
      <c r="H3" s="91"/>
      <c r="I3" s="91"/>
    </row>
    <row r="4" spans="1:12" ht="15" customHeight="1" x14ac:dyDescent="0.2">
      <c r="A4" s="90" t="s">
        <v>69</v>
      </c>
      <c r="B4" s="89">
        <v>2007</v>
      </c>
      <c r="C4" s="89">
        <v>2008</v>
      </c>
      <c r="D4" s="89">
        <v>2009</v>
      </c>
      <c r="E4" s="89">
        <v>2010</v>
      </c>
      <c r="F4" s="89">
        <v>2011</v>
      </c>
      <c r="G4" s="89">
        <v>2012</v>
      </c>
      <c r="H4" s="89">
        <v>2013</v>
      </c>
      <c r="I4" s="89">
        <v>2014</v>
      </c>
      <c r="J4" s="89">
        <v>2015</v>
      </c>
      <c r="K4" s="89">
        <v>2016</v>
      </c>
      <c r="L4" s="64" t="s">
        <v>13</v>
      </c>
    </row>
    <row r="5" spans="1:12" ht="15" customHeight="1" x14ac:dyDescent="0.2">
      <c r="A5" s="249" t="s">
        <v>98</v>
      </c>
      <c r="B5" s="238">
        <v>150</v>
      </c>
      <c r="C5" s="238">
        <v>132</v>
      </c>
      <c r="D5" s="238">
        <v>146</v>
      </c>
      <c r="E5" s="238">
        <v>140</v>
      </c>
      <c r="F5" s="238">
        <v>145</v>
      </c>
      <c r="G5" s="238">
        <v>154</v>
      </c>
      <c r="H5" s="238">
        <v>176</v>
      </c>
      <c r="I5" s="238">
        <v>178</v>
      </c>
      <c r="J5" s="238">
        <v>216</v>
      </c>
      <c r="K5" s="239">
        <v>242</v>
      </c>
      <c r="L5" s="61">
        <v>1679</v>
      </c>
    </row>
    <row r="6" spans="1:12" ht="15" customHeight="1" x14ac:dyDescent="0.2">
      <c r="A6" s="249" t="s">
        <v>97</v>
      </c>
      <c r="B6" s="238">
        <v>4</v>
      </c>
      <c r="C6" s="238">
        <v>6</v>
      </c>
      <c r="D6" s="238">
        <v>4</v>
      </c>
      <c r="E6" s="238">
        <v>3</v>
      </c>
      <c r="F6" s="238">
        <v>5</v>
      </c>
      <c r="G6" s="238">
        <v>1</v>
      </c>
      <c r="H6" s="238">
        <v>6</v>
      </c>
      <c r="I6" s="238">
        <v>5</v>
      </c>
      <c r="J6" s="238">
        <v>2</v>
      </c>
      <c r="K6" s="239">
        <v>4</v>
      </c>
      <c r="L6" s="61">
        <v>40</v>
      </c>
    </row>
    <row r="7" spans="1:12" ht="15" customHeight="1" x14ac:dyDescent="0.2">
      <c r="A7" s="211" t="s">
        <v>80</v>
      </c>
      <c r="B7" s="238">
        <v>3</v>
      </c>
      <c r="C7" s="238">
        <v>3</v>
      </c>
      <c r="D7" s="238">
        <v>7</v>
      </c>
      <c r="E7" s="238">
        <v>3</v>
      </c>
      <c r="F7" s="238">
        <v>3</v>
      </c>
      <c r="G7" s="238">
        <v>6</v>
      </c>
      <c r="H7" s="238">
        <v>13</v>
      </c>
      <c r="I7" s="238">
        <v>3</v>
      </c>
      <c r="J7" s="238">
        <v>6</v>
      </c>
      <c r="K7" s="239">
        <v>5</v>
      </c>
      <c r="L7" s="61">
        <v>52</v>
      </c>
    </row>
    <row r="8" spans="1:12" ht="15" customHeight="1" x14ac:dyDescent="0.2">
      <c r="A8" s="211" t="s">
        <v>13</v>
      </c>
      <c r="B8" s="215">
        <v>157</v>
      </c>
      <c r="C8" s="215">
        <v>141</v>
      </c>
      <c r="D8" s="215">
        <v>157</v>
      </c>
      <c r="E8" s="215">
        <v>146</v>
      </c>
      <c r="F8" s="215">
        <v>153</v>
      </c>
      <c r="G8" s="215">
        <v>161</v>
      </c>
      <c r="H8" s="215">
        <v>195</v>
      </c>
      <c r="I8" s="215">
        <v>186</v>
      </c>
      <c r="J8" s="215">
        <v>224</v>
      </c>
      <c r="K8" s="216">
        <v>251</v>
      </c>
      <c r="L8" s="61">
        <v>1771</v>
      </c>
    </row>
    <row r="9" spans="1:12" s="62" customFormat="1" ht="17.25" customHeight="1" x14ac:dyDescent="0.2">
      <c r="A9" s="141" t="s">
        <v>23</v>
      </c>
    </row>
    <row r="10" spans="1:12" s="94" customFormat="1" ht="12" customHeight="1" x14ac:dyDescent="0.25">
      <c r="A10" s="101" t="s">
        <v>219</v>
      </c>
      <c r="B10" s="277"/>
      <c r="C10" s="277"/>
      <c r="D10" s="277"/>
      <c r="E10" s="277"/>
      <c r="F10" s="277"/>
      <c r="G10" s="277"/>
      <c r="H10" s="277"/>
      <c r="I10" s="277"/>
      <c r="J10" s="277"/>
      <c r="K10" s="277"/>
      <c r="L10" s="277"/>
    </row>
    <row r="11" spans="1:12" s="49" customFormat="1" ht="12" customHeight="1" x14ac:dyDescent="0.2">
      <c r="A11" s="158" t="s">
        <v>22</v>
      </c>
      <c r="B11" s="175"/>
      <c r="C11" s="175"/>
      <c r="D11" s="175"/>
      <c r="E11" s="175"/>
      <c r="F11" s="175"/>
      <c r="G11" s="175"/>
      <c r="H11" s="175"/>
      <c r="I11" s="175"/>
      <c r="J11" s="175"/>
      <c r="K11" s="175"/>
      <c r="L11" s="175"/>
    </row>
    <row r="12" spans="1:12" s="49" customFormat="1" ht="12" customHeight="1" x14ac:dyDescent="0.2">
      <c r="A12" s="50" t="s">
        <v>221</v>
      </c>
      <c r="B12" s="175"/>
      <c r="C12" s="175"/>
      <c r="D12" s="175"/>
      <c r="E12" s="175"/>
      <c r="F12" s="175"/>
      <c r="G12" s="175"/>
      <c r="H12" s="175"/>
      <c r="I12" s="175"/>
      <c r="J12" s="175"/>
      <c r="K12" s="175"/>
      <c r="L12" s="175"/>
    </row>
    <row r="13" spans="1:12" x14ac:dyDescent="0.2">
      <c r="A13" s="93"/>
    </row>
  </sheetData>
  <hyperlinks>
    <hyperlink ref="A2" location="'Table of contents'!A1" display="Back to the Table of contents"/>
  </hyperlinks>
  <pageMargins left="0.7" right="0.7" top="0.75" bottom="0.75" header="0.3" footer="0.3"/>
  <pageSetup scale="91" fitToWidth="0" fitToHeight="0" orientation="landscape" r:id="rId1"/>
  <headerFooter>
    <oddFooter>&amp;L&amp;L&amp;"Arial"&amp;9© 2017 CIHI&amp;R&amp;R&amp;"Arial"&amp;9&amp;P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4"/>
  <sheetViews>
    <sheetView showGridLines="0" topLeftCell="A2" zoomScaleNormal="100" zoomScaleSheetLayoutView="80" workbookViewId="0"/>
  </sheetViews>
  <sheetFormatPr defaultRowHeight="14.25" x14ac:dyDescent="0.2"/>
  <cols>
    <col min="1" max="1" width="20.875" style="98" customWidth="1"/>
    <col min="12" max="12" width="8.5" customWidth="1"/>
  </cols>
  <sheetData>
    <row r="1" spans="1:12" s="315" customFormat="1" hidden="1" x14ac:dyDescent="0.2">
      <c r="A1" s="316" t="s">
        <v>172</v>
      </c>
    </row>
    <row r="2" spans="1:12" ht="24" customHeight="1" x14ac:dyDescent="0.2">
      <c r="A2" s="327" t="s">
        <v>62</v>
      </c>
      <c r="B2" s="327"/>
    </row>
    <row r="3" spans="1:12" s="4" customFormat="1" ht="20.25" customHeight="1" x14ac:dyDescent="0.2">
      <c r="A3" s="74" t="s">
        <v>203</v>
      </c>
      <c r="B3" s="92"/>
      <c r="C3" s="91"/>
      <c r="D3" s="91"/>
      <c r="E3" s="91"/>
      <c r="F3" s="91"/>
      <c r="G3" s="91"/>
      <c r="H3" s="91"/>
      <c r="I3" s="91"/>
    </row>
    <row r="4" spans="1:12" ht="15" customHeight="1" x14ac:dyDescent="0.2">
      <c r="A4" s="90" t="s">
        <v>101</v>
      </c>
      <c r="B4" s="89">
        <v>2007</v>
      </c>
      <c r="C4" s="89">
        <v>2008</v>
      </c>
      <c r="D4" s="89">
        <v>2009</v>
      </c>
      <c r="E4" s="89">
        <v>2010</v>
      </c>
      <c r="F4" s="89">
        <v>2011</v>
      </c>
      <c r="G4" s="89">
        <v>2012</v>
      </c>
      <c r="H4" s="89">
        <v>2013</v>
      </c>
      <c r="I4" s="89">
        <v>2014</v>
      </c>
      <c r="J4" s="89">
        <v>2015</v>
      </c>
      <c r="K4" s="89">
        <v>2016</v>
      </c>
      <c r="L4" s="64" t="s">
        <v>13</v>
      </c>
    </row>
    <row r="5" spans="1:12" ht="15" customHeight="1" x14ac:dyDescent="0.2">
      <c r="A5" s="211" t="s">
        <v>96</v>
      </c>
      <c r="B5" s="238">
        <v>127</v>
      </c>
      <c r="C5" s="238">
        <v>114</v>
      </c>
      <c r="D5" s="238">
        <v>125</v>
      </c>
      <c r="E5" s="238">
        <v>121</v>
      </c>
      <c r="F5" s="238">
        <v>137</v>
      </c>
      <c r="G5" s="238">
        <v>129</v>
      </c>
      <c r="H5" s="238">
        <v>164</v>
      </c>
      <c r="I5" s="238">
        <v>162</v>
      </c>
      <c r="J5" s="238">
        <v>190</v>
      </c>
      <c r="K5" s="239">
        <v>218</v>
      </c>
      <c r="L5" s="61">
        <v>1487</v>
      </c>
    </row>
    <row r="6" spans="1:12" ht="15" customHeight="1" x14ac:dyDescent="0.2">
      <c r="A6" s="211" t="s">
        <v>95</v>
      </c>
      <c r="B6" s="238">
        <v>27</v>
      </c>
      <c r="C6" s="238">
        <v>23</v>
      </c>
      <c r="D6" s="238">
        <v>27</v>
      </c>
      <c r="E6" s="238">
        <v>23</v>
      </c>
      <c r="F6" s="238">
        <v>13</v>
      </c>
      <c r="G6" s="238">
        <v>29</v>
      </c>
      <c r="H6" s="238">
        <v>31</v>
      </c>
      <c r="I6" s="238">
        <v>22</v>
      </c>
      <c r="J6" s="238">
        <v>33</v>
      </c>
      <c r="K6" s="239">
        <v>31</v>
      </c>
      <c r="L6" s="61">
        <v>259</v>
      </c>
    </row>
    <row r="7" spans="1:12" ht="15" customHeight="1" x14ac:dyDescent="0.2">
      <c r="A7" s="249" t="s">
        <v>100</v>
      </c>
      <c r="B7" s="238">
        <v>0</v>
      </c>
      <c r="C7" s="238">
        <v>0</v>
      </c>
      <c r="D7" s="238">
        <v>0</v>
      </c>
      <c r="E7" s="238">
        <v>0</v>
      </c>
      <c r="F7" s="238">
        <v>1</v>
      </c>
      <c r="G7" s="238">
        <v>0</v>
      </c>
      <c r="H7" s="238">
        <v>0</v>
      </c>
      <c r="I7" s="238">
        <v>0</v>
      </c>
      <c r="J7" s="238">
        <v>0</v>
      </c>
      <c r="K7" s="239">
        <v>0</v>
      </c>
      <c r="L7" s="61">
        <v>1</v>
      </c>
    </row>
    <row r="8" spans="1:12" ht="15" customHeight="1" x14ac:dyDescent="0.2">
      <c r="A8" s="249" t="s">
        <v>99</v>
      </c>
      <c r="B8" s="238">
        <v>3</v>
      </c>
      <c r="C8" s="238">
        <v>4</v>
      </c>
      <c r="D8" s="238">
        <v>5</v>
      </c>
      <c r="E8" s="238">
        <v>2</v>
      </c>
      <c r="F8" s="238">
        <v>2</v>
      </c>
      <c r="G8" s="238">
        <v>3</v>
      </c>
      <c r="H8" s="238">
        <v>0</v>
      </c>
      <c r="I8" s="238">
        <v>2</v>
      </c>
      <c r="J8" s="238">
        <v>1</v>
      </c>
      <c r="K8" s="239">
        <v>2</v>
      </c>
      <c r="L8" s="61">
        <v>24</v>
      </c>
    </row>
    <row r="9" spans="1:12" ht="15" customHeight="1" x14ac:dyDescent="0.2">
      <c r="A9" s="211" t="s">
        <v>13</v>
      </c>
      <c r="B9" s="215">
        <v>157</v>
      </c>
      <c r="C9" s="215">
        <v>141</v>
      </c>
      <c r="D9" s="215">
        <v>157</v>
      </c>
      <c r="E9" s="215">
        <v>146</v>
      </c>
      <c r="F9" s="215">
        <v>153</v>
      </c>
      <c r="G9" s="215">
        <v>161</v>
      </c>
      <c r="H9" s="215">
        <v>195</v>
      </c>
      <c r="I9" s="215">
        <v>186</v>
      </c>
      <c r="J9" s="215">
        <v>224</v>
      </c>
      <c r="K9" s="216">
        <v>251</v>
      </c>
      <c r="L9" s="61">
        <v>1771</v>
      </c>
    </row>
    <row r="10" spans="1:12" s="62" customFormat="1" ht="17.25" customHeight="1" x14ac:dyDescent="0.2">
      <c r="A10" s="62" t="s">
        <v>23</v>
      </c>
    </row>
    <row r="11" spans="1:12" s="108" customFormat="1" ht="12" customHeight="1" x14ac:dyDescent="0.2">
      <c r="A11" s="60" t="s">
        <v>219</v>
      </c>
    </row>
    <row r="12" spans="1:12" s="56" customFormat="1" ht="12" customHeight="1" x14ac:dyDescent="0.2">
      <c r="A12" s="58" t="s">
        <v>22</v>
      </c>
      <c r="B12" s="124"/>
      <c r="C12" s="124"/>
      <c r="D12" s="124"/>
      <c r="E12" s="124"/>
      <c r="F12" s="124"/>
      <c r="G12" s="124"/>
      <c r="H12" s="124"/>
      <c r="I12" s="124"/>
      <c r="J12" s="124"/>
      <c r="K12" s="124"/>
      <c r="L12" s="124"/>
    </row>
    <row r="13" spans="1:12" s="56" customFormat="1" ht="12" customHeight="1" x14ac:dyDescent="0.2">
      <c r="A13" s="60" t="s">
        <v>220</v>
      </c>
      <c r="B13" s="124"/>
      <c r="C13" s="124"/>
      <c r="D13" s="124"/>
      <c r="E13" s="124"/>
      <c r="F13" s="124"/>
      <c r="G13" s="124"/>
      <c r="H13" s="124"/>
      <c r="I13" s="124"/>
      <c r="J13" s="124"/>
      <c r="K13" s="124"/>
      <c r="L13" s="124"/>
    </row>
    <row r="14" spans="1:12" x14ac:dyDescent="0.2">
      <c r="A14" s="79"/>
      <c r="B14" s="79"/>
      <c r="C14" s="79"/>
      <c r="D14" s="79"/>
      <c r="E14" s="79"/>
      <c r="F14" s="79"/>
    </row>
  </sheetData>
  <mergeCells count="1">
    <mergeCell ref="A2:B2"/>
  </mergeCells>
  <hyperlinks>
    <hyperlink ref="A2" location="'Table of contents'!A1" display="Back to the Table of contents"/>
  </hyperlinks>
  <pageMargins left="0.7" right="0.7" top="0.75" bottom="0.75" header="0.3" footer="0.3"/>
  <pageSetup scale="94" fitToWidth="0" fitToHeight="0" orientation="landscape" r:id="rId1"/>
  <headerFooter>
    <oddFooter>&amp;L&amp;L&amp;"Arial"&amp;9© 2017 CIHI&amp;R&amp;R&amp;"Arial"&amp;9&amp;P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1"/>
  <sheetViews>
    <sheetView showGridLines="0" topLeftCell="A2" zoomScaleNormal="100" zoomScaleSheetLayoutView="80" workbookViewId="0"/>
  </sheetViews>
  <sheetFormatPr defaultRowHeight="14.25" x14ac:dyDescent="0.2"/>
  <cols>
    <col min="1" max="1" width="38.25" style="98" customWidth="1"/>
    <col min="2" max="7" width="13.625" customWidth="1"/>
  </cols>
  <sheetData>
    <row r="1" spans="1:12" s="315" customFormat="1" hidden="1" x14ac:dyDescent="0.2">
      <c r="A1" s="316" t="s">
        <v>171</v>
      </c>
    </row>
    <row r="2" spans="1:12" ht="24" customHeight="1" x14ac:dyDescent="0.2">
      <c r="A2" s="45" t="s">
        <v>62</v>
      </c>
    </row>
    <row r="3" spans="1:12" s="4" customFormat="1" ht="20.25" customHeight="1" x14ac:dyDescent="0.2">
      <c r="A3" s="147" t="s">
        <v>204</v>
      </c>
      <c r="B3" s="146"/>
      <c r="C3" s="146"/>
      <c r="D3" s="146"/>
      <c r="E3" s="146"/>
      <c r="F3" s="146"/>
      <c r="G3" s="146"/>
      <c r="H3" s="91"/>
      <c r="I3" s="91"/>
      <c r="J3" s="91"/>
      <c r="K3" s="91"/>
      <c r="L3" s="91"/>
    </row>
    <row r="4" spans="1:12" s="145" customFormat="1" ht="30" customHeight="1" x14ac:dyDescent="0.25">
      <c r="A4" s="250" t="s">
        <v>65</v>
      </c>
      <c r="B4" s="292" t="s">
        <v>232</v>
      </c>
      <c r="C4" s="292" t="s">
        <v>233</v>
      </c>
      <c r="D4" s="292" t="s">
        <v>234</v>
      </c>
      <c r="E4" s="292" t="s">
        <v>235</v>
      </c>
      <c r="F4" s="292" t="s">
        <v>236</v>
      </c>
      <c r="G4" s="293" t="s">
        <v>237</v>
      </c>
    </row>
    <row r="5" spans="1:12" ht="15" customHeight="1" x14ac:dyDescent="0.2">
      <c r="A5" s="251" t="s">
        <v>91</v>
      </c>
      <c r="B5" s="252">
        <v>5</v>
      </c>
      <c r="C5" s="253">
        <v>0.3</v>
      </c>
      <c r="D5" s="252">
        <v>0</v>
      </c>
      <c r="E5" s="252">
        <v>0</v>
      </c>
      <c r="F5" s="254">
        <v>5</v>
      </c>
      <c r="G5" s="144">
        <v>20</v>
      </c>
    </row>
    <row r="6" spans="1:12" ht="15" customHeight="1" x14ac:dyDescent="0.2">
      <c r="A6" s="251" t="s">
        <v>109</v>
      </c>
      <c r="B6" s="252">
        <v>48</v>
      </c>
      <c r="C6" s="253">
        <v>3.2</v>
      </c>
      <c r="D6" s="252">
        <v>4</v>
      </c>
      <c r="E6" s="253">
        <v>1.5</v>
      </c>
      <c r="F6" s="254">
        <v>0</v>
      </c>
      <c r="G6" s="144">
        <v>0</v>
      </c>
    </row>
    <row r="7" spans="1:12" ht="15" customHeight="1" x14ac:dyDescent="0.2">
      <c r="A7" s="251" t="s">
        <v>108</v>
      </c>
      <c r="B7" s="252">
        <v>254</v>
      </c>
      <c r="C7" s="253">
        <v>16.899999999999999</v>
      </c>
      <c r="D7" s="252">
        <v>1</v>
      </c>
      <c r="E7" s="253">
        <v>0.4</v>
      </c>
      <c r="F7" s="254">
        <v>1</v>
      </c>
      <c r="G7" s="144">
        <v>4</v>
      </c>
    </row>
    <row r="8" spans="1:12" ht="15" customHeight="1" x14ac:dyDescent="0.2">
      <c r="A8" s="251" t="s">
        <v>107</v>
      </c>
      <c r="B8" s="252">
        <v>377</v>
      </c>
      <c r="C8" s="253">
        <v>25</v>
      </c>
      <c r="D8" s="252">
        <v>73</v>
      </c>
      <c r="E8" s="253">
        <v>27.3</v>
      </c>
      <c r="F8" s="254">
        <v>3</v>
      </c>
      <c r="G8" s="144">
        <v>12</v>
      </c>
    </row>
    <row r="9" spans="1:12" ht="15" customHeight="1" x14ac:dyDescent="0.2">
      <c r="A9" s="251" t="s">
        <v>106</v>
      </c>
      <c r="B9" s="252">
        <v>461</v>
      </c>
      <c r="C9" s="253">
        <v>30.6</v>
      </c>
      <c r="D9" s="252">
        <v>154</v>
      </c>
      <c r="E9" s="253">
        <v>57.7</v>
      </c>
      <c r="F9" s="254">
        <v>3</v>
      </c>
      <c r="G9" s="144">
        <v>12</v>
      </c>
    </row>
    <row r="10" spans="1:12" ht="15" customHeight="1" x14ac:dyDescent="0.2">
      <c r="A10" s="251" t="s">
        <v>105</v>
      </c>
      <c r="B10" s="252">
        <v>77</v>
      </c>
      <c r="C10" s="253">
        <v>5.0999999999999996</v>
      </c>
      <c r="D10" s="252">
        <v>2</v>
      </c>
      <c r="E10" s="253">
        <v>0.7</v>
      </c>
      <c r="F10" s="254">
        <v>4</v>
      </c>
      <c r="G10" s="144">
        <v>16</v>
      </c>
    </row>
    <row r="11" spans="1:12" ht="15" customHeight="1" x14ac:dyDescent="0.2">
      <c r="A11" s="251" t="s">
        <v>57</v>
      </c>
      <c r="B11" s="252">
        <v>48</v>
      </c>
      <c r="C11" s="253">
        <v>3.2</v>
      </c>
      <c r="D11" s="252">
        <v>9</v>
      </c>
      <c r="E11" s="253">
        <v>3.4</v>
      </c>
      <c r="F11" s="254">
        <v>2</v>
      </c>
      <c r="G11" s="144">
        <v>8</v>
      </c>
    </row>
    <row r="12" spans="1:12" ht="15" customHeight="1" x14ac:dyDescent="0.2">
      <c r="A12" s="255" t="s">
        <v>104</v>
      </c>
      <c r="B12" s="252">
        <v>237</v>
      </c>
      <c r="C12" s="253">
        <v>15.7</v>
      </c>
      <c r="D12" s="252">
        <v>24</v>
      </c>
      <c r="E12" s="253">
        <v>9</v>
      </c>
      <c r="F12" s="254">
        <v>7</v>
      </c>
      <c r="G12" s="144">
        <v>28</v>
      </c>
    </row>
    <row r="13" spans="1:12" ht="15" customHeight="1" x14ac:dyDescent="0.2">
      <c r="A13" s="251" t="s">
        <v>13</v>
      </c>
      <c r="B13" s="236">
        <v>1507</v>
      </c>
      <c r="C13" s="223">
        <v>100</v>
      </c>
      <c r="D13" s="223">
        <v>267</v>
      </c>
      <c r="E13" s="223">
        <v>100</v>
      </c>
      <c r="F13" s="224">
        <v>25</v>
      </c>
      <c r="G13" s="66">
        <v>100</v>
      </c>
    </row>
    <row r="14" spans="1:12" s="53" customFormat="1" ht="17.25" customHeight="1" x14ac:dyDescent="0.2">
      <c r="A14" s="62" t="s">
        <v>61</v>
      </c>
      <c r="C14" s="194"/>
      <c r="E14" s="194"/>
      <c r="G14" s="194"/>
    </row>
    <row r="15" spans="1:12" ht="12" customHeight="1" x14ac:dyDescent="0.2">
      <c r="A15" s="143" t="s">
        <v>103</v>
      </c>
      <c r="B15" s="79"/>
      <c r="C15" s="79"/>
      <c r="D15" s="79"/>
      <c r="E15" s="79"/>
    </row>
    <row r="16" spans="1:12" s="49" customFormat="1" ht="12" customHeight="1" x14ac:dyDescent="0.2">
      <c r="A16" s="36" t="s">
        <v>228</v>
      </c>
      <c r="B16" s="100"/>
      <c r="C16" s="100"/>
      <c r="D16" s="100"/>
      <c r="E16" s="100"/>
      <c r="F16" s="100"/>
      <c r="G16" s="100"/>
    </row>
    <row r="17" spans="1:12" s="49" customFormat="1" ht="12" customHeight="1" x14ac:dyDescent="0.2">
      <c r="A17" s="36" t="s">
        <v>102</v>
      </c>
    </row>
    <row r="18" spans="1:12" s="49" customFormat="1" ht="12" customHeight="1" x14ac:dyDescent="0.25">
      <c r="A18" s="101" t="s">
        <v>219</v>
      </c>
      <c r="B18" s="277"/>
      <c r="C18" s="277"/>
      <c r="D18" s="277"/>
      <c r="E18" s="277"/>
      <c r="F18" s="277"/>
      <c r="G18" s="277"/>
      <c r="H18" s="277"/>
      <c r="I18" s="277"/>
      <c r="J18" s="277"/>
      <c r="K18" s="277"/>
      <c r="L18" s="277"/>
    </row>
    <row r="19" spans="1:12" s="49" customFormat="1" ht="12" customHeight="1" x14ac:dyDescent="0.2">
      <c r="A19" s="35" t="s">
        <v>22</v>
      </c>
    </row>
    <row r="20" spans="1:12" s="49" customFormat="1" ht="12" customHeight="1" x14ac:dyDescent="0.2">
      <c r="A20" s="36" t="s">
        <v>221</v>
      </c>
    </row>
    <row r="21" spans="1:12" x14ac:dyDescent="0.2">
      <c r="A21" s="142"/>
    </row>
  </sheetData>
  <hyperlinks>
    <hyperlink ref="A2" location="'Table of contents'!A1" display="Back to the Table of contents"/>
  </hyperlinks>
  <pageMargins left="0.7" right="0.7" top="0.75" bottom="0.75" header="0.3" footer="0.3"/>
  <pageSetup scale="93" fitToWidth="0" fitToHeight="0" orientation="landscape" r:id="rId1"/>
  <headerFooter>
    <oddFooter>&amp;L&amp;L&amp;"Arial"&amp;9© 2017 CIHI&amp;R&amp;R&amp;"Arial"&amp;9&amp;P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31"/>
  <sheetViews>
    <sheetView showGridLines="0" topLeftCell="A2" zoomScaleNormal="100" zoomScaleSheetLayoutView="80" workbookViewId="0"/>
  </sheetViews>
  <sheetFormatPr defaultRowHeight="14.25" x14ac:dyDescent="0.2"/>
  <cols>
    <col min="1" max="1" width="26.875" customWidth="1"/>
    <col min="2" max="2" width="17.625" customWidth="1"/>
    <col min="9" max="9" width="10.75" customWidth="1"/>
  </cols>
  <sheetData>
    <row r="1" spans="1:12" s="315" customFormat="1" hidden="1" x14ac:dyDescent="0.2">
      <c r="A1" s="315" t="s">
        <v>170</v>
      </c>
    </row>
    <row r="2" spans="1:12" ht="24" customHeight="1" x14ac:dyDescent="0.2">
      <c r="A2" s="327" t="s">
        <v>62</v>
      </c>
      <c r="B2" s="327"/>
    </row>
    <row r="3" spans="1:12" ht="36" customHeight="1" x14ac:dyDescent="0.2">
      <c r="A3" s="330" t="s">
        <v>207</v>
      </c>
      <c r="B3" s="330"/>
      <c r="C3" s="330"/>
      <c r="D3" s="330"/>
      <c r="E3" s="330"/>
      <c r="F3" s="330"/>
      <c r="G3" s="196"/>
      <c r="H3" s="196"/>
      <c r="I3" s="196"/>
      <c r="J3" s="25"/>
    </row>
    <row r="4" spans="1:12" ht="291" customHeight="1" x14ac:dyDescent="0.25">
      <c r="A4" s="153" t="s">
        <v>230</v>
      </c>
      <c r="B4" s="152"/>
      <c r="C4" s="152"/>
      <c r="D4" s="10"/>
      <c r="E4" s="10"/>
      <c r="F4" s="10"/>
      <c r="G4" s="10"/>
      <c r="H4" s="10"/>
      <c r="I4" s="10"/>
    </row>
    <row r="5" spans="1:12" s="53" customFormat="1" ht="17.25" customHeight="1" x14ac:dyDescent="0.2">
      <c r="A5" s="53" t="s">
        <v>61</v>
      </c>
    </row>
    <row r="6" spans="1:12" s="125" customFormat="1" ht="12" customHeight="1" x14ac:dyDescent="0.2">
      <c r="A6" s="151" t="s">
        <v>58</v>
      </c>
      <c r="B6" s="150"/>
      <c r="C6" s="150"/>
      <c r="D6" s="149"/>
      <c r="E6" s="149"/>
      <c r="F6" s="149"/>
      <c r="G6" s="149"/>
      <c r="H6" s="149"/>
      <c r="I6" s="149"/>
    </row>
    <row r="7" spans="1:12" ht="24" customHeight="1" x14ac:dyDescent="0.2">
      <c r="A7" s="334" t="s">
        <v>63</v>
      </c>
      <c r="B7" s="334"/>
      <c r="C7" s="334"/>
      <c r="D7" s="334"/>
      <c r="E7" s="334"/>
      <c r="F7" s="334"/>
      <c r="G7" s="189"/>
      <c r="H7" s="189"/>
      <c r="I7" s="189"/>
    </row>
    <row r="8" spans="1:12" s="49" customFormat="1" ht="12" customHeight="1" x14ac:dyDescent="0.25">
      <c r="A8" s="101" t="s">
        <v>224</v>
      </c>
      <c r="B8" s="277"/>
      <c r="C8" s="277"/>
      <c r="D8" s="277"/>
      <c r="E8" s="277"/>
      <c r="F8" s="277"/>
      <c r="G8" s="277"/>
      <c r="H8" s="277"/>
      <c r="I8" s="277"/>
      <c r="J8" s="277"/>
      <c r="K8" s="277"/>
      <c r="L8" s="277"/>
    </row>
    <row r="9" spans="1:12" s="49" customFormat="1" ht="12" customHeight="1" x14ac:dyDescent="0.25">
      <c r="A9" s="13" t="s">
        <v>110</v>
      </c>
      <c r="B9" s="148"/>
      <c r="C9" s="148"/>
      <c r="D9" s="63"/>
      <c r="E9" s="63"/>
      <c r="F9" s="63"/>
      <c r="G9" s="63"/>
      <c r="H9" s="63"/>
      <c r="I9" s="63"/>
    </row>
    <row r="10" spans="1:12" s="49" customFormat="1" ht="30" customHeight="1" x14ac:dyDescent="0.2">
      <c r="A10" s="36" t="s">
        <v>229</v>
      </c>
    </row>
    <row r="11" spans="1:12" ht="15" customHeight="1" x14ac:dyDescent="0.2">
      <c r="A11" s="90" t="s">
        <v>74</v>
      </c>
      <c r="B11" s="88" t="s">
        <v>71</v>
      </c>
    </row>
    <row r="12" spans="1:12" ht="15" customHeight="1" x14ac:dyDescent="0.2">
      <c r="A12" s="308" t="s">
        <v>6</v>
      </c>
      <c r="B12" s="309">
        <v>9.8139443202736896</v>
      </c>
    </row>
    <row r="13" spans="1:12" ht="15" customHeight="1" x14ac:dyDescent="0.2">
      <c r="A13" s="308" t="s">
        <v>7</v>
      </c>
      <c r="B13" s="309">
        <v>9.9205662566934993</v>
      </c>
    </row>
    <row r="14" spans="1:12" ht="15" customHeight="1" x14ac:dyDescent="0.2">
      <c r="A14" s="308" t="s">
        <v>20</v>
      </c>
      <c r="B14" s="309">
        <v>6.8860480565142002</v>
      </c>
    </row>
    <row r="15" spans="1:12" ht="15" customHeight="1" x14ac:dyDescent="0.2">
      <c r="A15" s="308" t="s">
        <v>8</v>
      </c>
      <c r="B15" s="309">
        <v>8.2957972346961206</v>
      </c>
    </row>
    <row r="16" spans="1:12" ht="15" customHeight="1" x14ac:dyDescent="0.2">
      <c r="A16" s="308" t="s">
        <v>21</v>
      </c>
      <c r="B16" s="309">
        <v>9.2240943406827007</v>
      </c>
    </row>
    <row r="17" spans="1:9" x14ac:dyDescent="0.2">
      <c r="A17" s="104"/>
    </row>
    <row r="26" spans="1:9" x14ac:dyDescent="0.2">
      <c r="B26" s="79"/>
      <c r="C26" s="79"/>
      <c r="D26" s="79"/>
      <c r="E26" s="79"/>
      <c r="F26" s="79"/>
      <c r="G26" s="79"/>
      <c r="H26" s="79"/>
      <c r="I26" s="79"/>
    </row>
    <row r="27" spans="1:9" x14ac:dyDescent="0.2">
      <c r="B27" s="79"/>
      <c r="C27" s="79"/>
      <c r="D27" s="79"/>
      <c r="E27" s="79"/>
      <c r="F27" s="79"/>
      <c r="G27" s="79"/>
      <c r="H27" s="79"/>
      <c r="I27" s="79"/>
    </row>
    <row r="28" spans="1:9" x14ac:dyDescent="0.2">
      <c r="B28" s="79"/>
      <c r="C28" s="79"/>
      <c r="D28" s="79"/>
      <c r="E28" s="79"/>
      <c r="F28" s="79"/>
      <c r="G28" s="79"/>
      <c r="H28" s="79"/>
      <c r="I28" s="79"/>
    </row>
    <row r="29" spans="1:9" x14ac:dyDescent="0.2">
      <c r="B29" s="79"/>
      <c r="C29" s="79"/>
      <c r="D29" s="79"/>
      <c r="E29" s="79"/>
      <c r="F29" s="79"/>
      <c r="G29" s="79"/>
      <c r="H29" s="79"/>
      <c r="I29" s="79"/>
    </row>
    <row r="30" spans="1:9" x14ac:dyDescent="0.2">
      <c r="B30" s="79"/>
      <c r="C30" s="79"/>
      <c r="D30" s="79"/>
      <c r="E30" s="79"/>
      <c r="F30" s="79"/>
      <c r="G30" s="79"/>
      <c r="H30" s="79"/>
      <c r="I30" s="79"/>
    </row>
    <row r="31" spans="1:9" x14ac:dyDescent="0.2">
      <c r="B31" s="79"/>
      <c r="C31" s="79"/>
      <c r="D31" s="79"/>
      <c r="E31" s="79"/>
      <c r="F31" s="79"/>
      <c r="G31" s="79"/>
      <c r="H31" s="79"/>
      <c r="I31" s="79"/>
    </row>
  </sheetData>
  <mergeCells count="3">
    <mergeCell ref="A2:B2"/>
    <mergeCell ref="A3:F3"/>
    <mergeCell ref="A7:F7"/>
  </mergeCells>
  <hyperlinks>
    <hyperlink ref="A2" location="'Table of contents'!A1" display="Back to the Table of contents"/>
  </hyperlinks>
  <pageMargins left="0.7" right="0.7" top="0.75" bottom="0.75" header="0.3" footer="0.3"/>
  <pageSetup fitToWidth="0" fitToHeight="0" orientation="portrait" r:id="rId1"/>
  <headerFooter>
    <oddFooter>&amp;L&amp;L&amp;"Arial"&amp;9© 2017 CIHI&amp;R&amp;R&amp;"Arial"&amp;9&amp;P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30"/>
  <sheetViews>
    <sheetView showGridLines="0" topLeftCell="A2" zoomScaleNormal="100" zoomScaleSheetLayoutView="80" workbookViewId="0"/>
  </sheetViews>
  <sheetFormatPr defaultRowHeight="14.25" x14ac:dyDescent="0.2"/>
  <cols>
    <col min="1" max="1" width="11.625" customWidth="1"/>
    <col min="2" max="11" width="7.625" customWidth="1"/>
  </cols>
  <sheetData>
    <row r="1" spans="1:22" s="315" customFormat="1" hidden="1" x14ac:dyDescent="0.2">
      <c r="A1" s="315" t="s">
        <v>169</v>
      </c>
    </row>
    <row r="2" spans="1:22" ht="24" customHeight="1" x14ac:dyDescent="0.2">
      <c r="A2" s="327" t="s">
        <v>62</v>
      </c>
      <c r="B2" s="327"/>
      <c r="C2" s="327"/>
    </row>
    <row r="3" spans="1:22" s="4" customFormat="1" ht="51" customHeight="1" x14ac:dyDescent="0.2">
      <c r="A3" s="330" t="s">
        <v>206</v>
      </c>
      <c r="B3" s="330"/>
      <c r="C3" s="330"/>
      <c r="D3" s="330"/>
      <c r="E3" s="330"/>
      <c r="F3" s="330"/>
      <c r="G3" s="330"/>
      <c r="H3" s="330"/>
      <c r="I3" s="330"/>
      <c r="J3" s="330"/>
      <c r="K3" s="196"/>
      <c r="L3" s="95"/>
      <c r="M3" s="95"/>
      <c r="N3" s="95"/>
      <c r="O3" s="95"/>
      <c r="P3" s="95"/>
      <c r="Q3" s="95"/>
      <c r="R3" s="95"/>
      <c r="S3" s="95"/>
      <c r="T3" s="95"/>
      <c r="U3" s="91"/>
      <c r="V3" s="91"/>
    </row>
    <row r="4" spans="1:22" ht="292.5" customHeight="1" x14ac:dyDescent="0.2">
      <c r="A4" s="79" t="s">
        <v>230</v>
      </c>
      <c r="B4" s="79"/>
      <c r="C4" s="49"/>
      <c r="D4" s="49"/>
      <c r="E4" s="49"/>
      <c r="F4" s="49"/>
      <c r="G4" s="49"/>
      <c r="H4" s="49"/>
      <c r="I4" s="49"/>
      <c r="J4" s="49"/>
      <c r="K4" s="49"/>
      <c r="L4" s="49"/>
      <c r="M4" s="49"/>
      <c r="N4" s="49"/>
      <c r="O4" s="49"/>
      <c r="P4" s="49"/>
      <c r="Q4" s="49"/>
      <c r="R4" s="49"/>
      <c r="S4" s="49"/>
    </row>
    <row r="5" spans="1:22" s="53" customFormat="1" ht="17.25" customHeight="1" x14ac:dyDescent="0.2">
      <c r="A5" s="53" t="s">
        <v>23</v>
      </c>
    </row>
    <row r="6" spans="1:22" s="94" customFormat="1" ht="12" customHeight="1" x14ac:dyDescent="0.25">
      <c r="A6" s="101" t="s">
        <v>224</v>
      </c>
      <c r="B6" s="277"/>
      <c r="C6" s="277"/>
      <c r="D6" s="277"/>
      <c r="E6" s="277"/>
      <c r="F6" s="277"/>
      <c r="G6" s="277"/>
      <c r="H6" s="277"/>
      <c r="I6" s="277"/>
      <c r="J6" s="277"/>
      <c r="K6" s="277"/>
      <c r="L6" s="277"/>
    </row>
    <row r="7" spans="1:22" s="49" customFormat="1" ht="12" customHeight="1" x14ac:dyDescent="0.2">
      <c r="A7" s="13" t="s">
        <v>22</v>
      </c>
    </row>
    <row r="8" spans="1:22" s="49" customFormat="1" ht="30" customHeight="1" x14ac:dyDescent="0.2">
      <c r="A8" s="36" t="s">
        <v>221</v>
      </c>
    </row>
    <row r="9" spans="1:22" ht="15" customHeight="1" x14ac:dyDescent="0.2">
      <c r="A9" s="90" t="s">
        <v>75</v>
      </c>
      <c r="B9" s="89">
        <v>2007</v>
      </c>
      <c r="C9" s="89">
        <v>2008</v>
      </c>
      <c r="D9" s="89">
        <v>2009</v>
      </c>
      <c r="E9" s="89">
        <v>2010</v>
      </c>
      <c r="F9" s="89">
        <v>2011</v>
      </c>
      <c r="G9" s="89">
        <v>2012</v>
      </c>
      <c r="H9" s="89">
        <v>2013</v>
      </c>
      <c r="I9" s="89">
        <v>2014</v>
      </c>
      <c r="J9" s="89">
        <v>2015</v>
      </c>
      <c r="K9" s="88">
        <v>2016</v>
      </c>
    </row>
    <row r="10" spans="1:22" ht="15" customHeight="1" x14ac:dyDescent="0.2">
      <c r="A10" s="256" t="s">
        <v>9</v>
      </c>
      <c r="B10" s="284">
        <v>92.8</v>
      </c>
      <c r="C10" s="284">
        <v>97.1</v>
      </c>
      <c r="D10" s="284">
        <v>90.6</v>
      </c>
      <c r="E10" s="284">
        <v>93</v>
      </c>
      <c r="F10" s="284">
        <v>96</v>
      </c>
      <c r="G10" s="284">
        <v>93.5</v>
      </c>
      <c r="H10" s="284">
        <v>95</v>
      </c>
      <c r="I10" s="284">
        <v>94.4</v>
      </c>
      <c r="J10" s="285">
        <v>95.9</v>
      </c>
      <c r="K10" s="286">
        <v>96.3</v>
      </c>
    </row>
    <row r="11" spans="1:22" ht="15" customHeight="1" x14ac:dyDescent="0.2">
      <c r="A11" s="256" t="s">
        <v>10</v>
      </c>
      <c r="B11" s="284">
        <v>86.3</v>
      </c>
      <c r="C11" s="284">
        <v>92</v>
      </c>
      <c r="D11" s="284">
        <v>84.6</v>
      </c>
      <c r="E11" s="284">
        <v>86</v>
      </c>
      <c r="F11" s="284">
        <v>89.9</v>
      </c>
      <c r="G11" s="284">
        <v>85.8</v>
      </c>
      <c r="H11" s="284">
        <v>88.9</v>
      </c>
      <c r="I11" s="284">
        <v>87.8</v>
      </c>
      <c r="J11" s="285">
        <v>89.9</v>
      </c>
      <c r="K11" s="287" t="s">
        <v>130</v>
      </c>
    </row>
    <row r="12" spans="1:22" ht="15" customHeight="1" x14ac:dyDescent="0.2">
      <c r="A12" s="256" t="s">
        <v>111</v>
      </c>
      <c r="B12" s="284">
        <v>70.5</v>
      </c>
      <c r="C12" s="284">
        <v>81.099999999999994</v>
      </c>
      <c r="D12" s="284">
        <v>73.2</v>
      </c>
      <c r="E12" s="284">
        <v>75.5</v>
      </c>
      <c r="F12" s="284">
        <v>79.8</v>
      </c>
      <c r="G12" s="284">
        <v>76</v>
      </c>
      <c r="H12" s="284">
        <v>78.3</v>
      </c>
      <c r="I12" s="288" t="s">
        <v>130</v>
      </c>
      <c r="J12" s="288" t="s">
        <v>130</v>
      </c>
      <c r="K12" s="287" t="s">
        <v>130</v>
      </c>
    </row>
    <row r="13" spans="1:22" ht="15" customHeight="1" x14ac:dyDescent="0.2">
      <c r="A13" s="256" t="s">
        <v>12</v>
      </c>
      <c r="B13" s="284">
        <v>61.2</v>
      </c>
      <c r="C13" s="284">
        <v>68.7</v>
      </c>
      <c r="D13" s="284">
        <v>64.3</v>
      </c>
      <c r="E13" s="284">
        <v>65.5</v>
      </c>
      <c r="F13" s="284">
        <v>70</v>
      </c>
      <c r="G13" s="288" t="s">
        <v>130</v>
      </c>
      <c r="H13" s="288" t="s">
        <v>130</v>
      </c>
      <c r="I13" s="288" t="s">
        <v>130</v>
      </c>
      <c r="J13" s="288" t="s">
        <v>130</v>
      </c>
      <c r="K13" s="287" t="s">
        <v>130</v>
      </c>
    </row>
    <row r="14" spans="1:22" x14ac:dyDescent="0.2">
      <c r="A14" s="116"/>
    </row>
    <row r="15" spans="1:22" x14ac:dyDescent="0.2">
      <c r="A15" s="4"/>
    </row>
    <row r="26" spans="2:13" x14ac:dyDescent="0.2">
      <c r="B26" s="79"/>
      <c r="C26" s="79"/>
      <c r="D26" s="79"/>
      <c r="E26" s="79"/>
      <c r="F26" s="79"/>
      <c r="G26" s="79"/>
      <c r="H26" s="79"/>
      <c r="I26" s="79"/>
      <c r="J26" s="79"/>
      <c r="K26" s="79"/>
      <c r="L26" s="79"/>
      <c r="M26" s="79"/>
    </row>
    <row r="27" spans="2:13" x14ac:dyDescent="0.2">
      <c r="B27" s="79"/>
      <c r="C27" s="79"/>
      <c r="D27" s="79"/>
      <c r="E27" s="79"/>
      <c r="F27" s="79"/>
      <c r="G27" s="79"/>
      <c r="H27" s="79"/>
      <c r="I27" s="79"/>
      <c r="J27" s="79"/>
      <c r="K27" s="79"/>
      <c r="L27" s="79"/>
      <c r="M27" s="79"/>
    </row>
    <row r="28" spans="2:13" x14ac:dyDescent="0.2">
      <c r="B28" s="79"/>
      <c r="C28" s="79"/>
      <c r="D28" s="79"/>
      <c r="E28" s="79"/>
      <c r="F28" s="79"/>
      <c r="G28" s="79"/>
      <c r="H28" s="79"/>
      <c r="I28" s="79"/>
      <c r="J28" s="79"/>
      <c r="K28" s="79"/>
      <c r="L28" s="79"/>
      <c r="M28" s="79"/>
    </row>
    <row r="29" spans="2:13" x14ac:dyDescent="0.2">
      <c r="B29" s="79"/>
      <c r="C29" s="79"/>
      <c r="D29" s="79"/>
      <c r="E29" s="79"/>
      <c r="F29" s="79"/>
      <c r="G29" s="79"/>
      <c r="H29" s="79"/>
      <c r="I29" s="79"/>
      <c r="J29" s="79"/>
      <c r="K29" s="79"/>
      <c r="L29" s="79"/>
      <c r="M29" s="79"/>
    </row>
    <row r="30" spans="2:13" x14ac:dyDescent="0.2">
      <c r="B30" s="79"/>
      <c r="C30" s="79"/>
      <c r="D30" s="79"/>
      <c r="E30" s="79"/>
      <c r="F30" s="79"/>
      <c r="G30" s="79"/>
      <c r="H30" s="79"/>
      <c r="I30" s="79"/>
      <c r="J30" s="79"/>
      <c r="K30" s="79"/>
      <c r="L30" s="79"/>
      <c r="M30" s="79"/>
    </row>
  </sheetData>
  <mergeCells count="2">
    <mergeCell ref="A2:C2"/>
    <mergeCell ref="A3:J3"/>
  </mergeCells>
  <hyperlinks>
    <hyperlink ref="A2" location="'Table of contents'!A1" display="Back to the Table of contents"/>
  </hyperlinks>
  <pageMargins left="0.7" right="0.7" top="0.75" bottom="0.75" header="0.3" footer="0.3"/>
  <pageSetup scale="94" fitToWidth="0" fitToHeight="0" orientation="portrait" r:id="rId1"/>
  <headerFooter>
    <oddFooter>&amp;L&amp;L&amp;"Arial"&amp;9© 2017 CIHI&amp;R&amp;R&amp;"Arial"&amp;9&amp;P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18"/>
  <sheetViews>
    <sheetView showGridLines="0" topLeftCell="A2" zoomScaleNormal="100" zoomScaleSheetLayoutView="80" workbookViewId="0"/>
  </sheetViews>
  <sheetFormatPr defaultRowHeight="14.25" x14ac:dyDescent="0.2"/>
  <cols>
    <col min="1" max="1" width="13.5" style="98" customWidth="1"/>
    <col min="2" max="11" width="10.625" customWidth="1"/>
  </cols>
  <sheetData>
    <row r="1" spans="1:13" s="315" customFormat="1" hidden="1" x14ac:dyDescent="0.2">
      <c r="A1" s="316" t="s">
        <v>168</v>
      </c>
    </row>
    <row r="2" spans="1:13" ht="24" customHeight="1" x14ac:dyDescent="0.2">
      <c r="A2" s="327" t="s">
        <v>62</v>
      </c>
      <c r="B2" s="327"/>
      <c r="C2" s="327"/>
    </row>
    <row r="3" spans="1:13" s="4" customFormat="1" ht="20.25" customHeight="1" x14ac:dyDescent="0.2">
      <c r="A3" s="74" t="s">
        <v>205</v>
      </c>
      <c r="B3" s="92"/>
      <c r="C3" s="91"/>
      <c r="D3" s="91"/>
      <c r="E3" s="91"/>
      <c r="F3" s="91"/>
      <c r="G3" s="91"/>
      <c r="H3" s="91"/>
      <c r="I3" s="91"/>
      <c r="J3" s="91"/>
      <c r="K3" s="91"/>
      <c r="L3" s="91"/>
      <c r="M3" s="91"/>
    </row>
    <row r="4" spans="1:13" ht="15" customHeight="1" x14ac:dyDescent="0.2">
      <c r="A4" s="90" t="s">
        <v>40</v>
      </c>
      <c r="B4" s="89">
        <v>2007</v>
      </c>
      <c r="C4" s="89">
        <v>2008</v>
      </c>
      <c r="D4" s="89">
        <v>2009</v>
      </c>
      <c r="E4" s="89">
        <v>2010</v>
      </c>
      <c r="F4" s="89">
        <v>2011</v>
      </c>
      <c r="G4" s="89">
        <v>2012</v>
      </c>
      <c r="H4" s="89">
        <v>2013</v>
      </c>
      <c r="I4" s="89">
        <v>2014</v>
      </c>
      <c r="J4" s="89">
        <v>2015</v>
      </c>
      <c r="K4" s="88">
        <v>2016</v>
      </c>
    </row>
    <row r="5" spans="1:13" ht="15" customHeight="1" x14ac:dyDescent="0.2">
      <c r="A5" s="217" t="s">
        <v>6</v>
      </c>
      <c r="B5" s="252">
        <v>74</v>
      </c>
      <c r="C5" s="252">
        <v>83</v>
      </c>
      <c r="D5" s="252">
        <v>79</v>
      </c>
      <c r="E5" s="252">
        <v>85</v>
      </c>
      <c r="F5" s="252">
        <v>92</v>
      </c>
      <c r="G5" s="252">
        <v>103</v>
      </c>
      <c r="H5" s="252">
        <v>120</v>
      </c>
      <c r="I5" s="252">
        <v>139</v>
      </c>
      <c r="J5" s="254">
        <v>165</v>
      </c>
      <c r="K5" s="127">
        <v>197</v>
      </c>
    </row>
    <row r="6" spans="1:13" ht="15" customHeight="1" x14ac:dyDescent="0.2">
      <c r="A6" s="217" t="s">
        <v>7</v>
      </c>
      <c r="B6" s="252">
        <v>206</v>
      </c>
      <c r="C6" s="252">
        <v>222</v>
      </c>
      <c r="D6" s="252">
        <v>225</v>
      </c>
      <c r="E6" s="252">
        <v>244</v>
      </c>
      <c r="F6" s="252">
        <v>260</v>
      </c>
      <c r="G6" s="252">
        <v>271</v>
      </c>
      <c r="H6" s="252">
        <v>278</v>
      </c>
      <c r="I6" s="252">
        <v>300</v>
      </c>
      <c r="J6" s="254">
        <v>341</v>
      </c>
      <c r="K6" s="127">
        <v>381</v>
      </c>
    </row>
    <row r="7" spans="1:13" ht="15" customHeight="1" x14ac:dyDescent="0.2">
      <c r="A7" s="217" t="s">
        <v>46</v>
      </c>
      <c r="B7" s="252">
        <v>8</v>
      </c>
      <c r="C7" s="252">
        <v>15</v>
      </c>
      <c r="D7" s="252">
        <v>29</v>
      </c>
      <c r="E7" s="252">
        <v>28</v>
      </c>
      <c r="F7" s="252">
        <v>27</v>
      </c>
      <c r="G7" s="252">
        <v>22</v>
      </c>
      <c r="H7" s="252">
        <v>20</v>
      </c>
      <c r="I7" s="252">
        <v>19</v>
      </c>
      <c r="J7" s="254">
        <v>17</v>
      </c>
      <c r="K7" s="127">
        <v>15</v>
      </c>
    </row>
    <row r="8" spans="1:13" ht="15" customHeight="1" x14ac:dyDescent="0.2">
      <c r="A8" s="217" t="s">
        <v>45</v>
      </c>
      <c r="B8" s="252">
        <v>64</v>
      </c>
      <c r="C8" s="252">
        <v>65</v>
      </c>
      <c r="D8" s="252">
        <v>44</v>
      </c>
      <c r="E8" s="252">
        <v>47</v>
      </c>
      <c r="F8" s="252">
        <v>48</v>
      </c>
      <c r="G8" s="252">
        <v>47</v>
      </c>
      <c r="H8" s="252">
        <v>49</v>
      </c>
      <c r="I8" s="252">
        <v>48</v>
      </c>
      <c r="J8" s="254">
        <v>48</v>
      </c>
      <c r="K8" s="127">
        <v>48</v>
      </c>
    </row>
    <row r="9" spans="1:13" ht="15" customHeight="1" x14ac:dyDescent="0.2">
      <c r="A9" s="217" t="s">
        <v>8</v>
      </c>
      <c r="B9" s="252">
        <v>477</v>
      </c>
      <c r="C9" s="252">
        <v>517</v>
      </c>
      <c r="D9" s="252">
        <v>559</v>
      </c>
      <c r="E9" s="252">
        <v>590</v>
      </c>
      <c r="F9" s="252">
        <v>645</v>
      </c>
      <c r="G9" s="252">
        <v>692</v>
      </c>
      <c r="H9" s="252">
        <v>766</v>
      </c>
      <c r="I9" s="252">
        <v>817</v>
      </c>
      <c r="J9" s="254">
        <v>861</v>
      </c>
      <c r="K9" s="127">
        <v>932</v>
      </c>
    </row>
    <row r="10" spans="1:13" ht="15" customHeight="1" x14ac:dyDescent="0.2">
      <c r="A10" s="217" t="s">
        <v>47</v>
      </c>
      <c r="B10" s="236">
        <v>829</v>
      </c>
      <c r="C10" s="236">
        <v>902</v>
      </c>
      <c r="D10" s="236">
        <v>936</v>
      </c>
      <c r="E10" s="236">
        <v>994</v>
      </c>
      <c r="F10" s="236">
        <v>1072</v>
      </c>
      <c r="G10" s="236">
        <v>1135</v>
      </c>
      <c r="H10" s="236">
        <v>1233</v>
      </c>
      <c r="I10" s="236">
        <v>1323</v>
      </c>
      <c r="J10" s="237">
        <v>1432</v>
      </c>
      <c r="K10" s="61">
        <v>1573</v>
      </c>
    </row>
    <row r="11" spans="1:13" s="53" customFormat="1" ht="17.25" customHeight="1" x14ac:dyDescent="0.2">
      <c r="A11" s="53" t="s">
        <v>23</v>
      </c>
    </row>
    <row r="12" spans="1:13" s="108" customFormat="1" ht="12" customHeight="1" x14ac:dyDescent="0.2">
      <c r="A12" s="60" t="s">
        <v>219</v>
      </c>
    </row>
    <row r="13" spans="1:13" s="56" customFormat="1" ht="12" customHeight="1" x14ac:dyDescent="0.2">
      <c r="A13" s="58" t="s">
        <v>22</v>
      </c>
    </row>
    <row r="14" spans="1:13" s="56" customFormat="1" ht="12" customHeight="1" x14ac:dyDescent="0.2">
      <c r="A14" s="60" t="s">
        <v>221</v>
      </c>
    </row>
    <row r="15" spans="1:13" x14ac:dyDescent="0.2">
      <c r="A15" s="154"/>
    </row>
    <row r="18" spans="7:7" x14ac:dyDescent="0.2">
      <c r="G18" s="5"/>
    </row>
  </sheetData>
  <mergeCells count="1">
    <mergeCell ref="A2:C2"/>
  </mergeCells>
  <hyperlinks>
    <hyperlink ref="A2" location="'Table of contents'!A1" display="Back to the Table of contents"/>
  </hyperlinks>
  <pageMargins left="0.7" right="0.7" top="0.75" bottom="0.75" header="0.3" footer="0.3"/>
  <pageSetup scale="94" fitToWidth="0" fitToHeight="0" orientation="landscape" r:id="rId1"/>
  <headerFooter>
    <oddFooter>&amp;L&amp;L&amp;"Arial"&amp;9© 2017 CIHI&amp;R&amp;R&amp;"Arial"&amp;9&amp;P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14"/>
  <sheetViews>
    <sheetView showGridLines="0" topLeftCell="A2" zoomScaleNormal="100" zoomScaleSheetLayoutView="80" workbookViewId="0"/>
  </sheetViews>
  <sheetFormatPr defaultColWidth="9" defaultRowHeight="14.25" x14ac:dyDescent="0.2"/>
  <cols>
    <col min="1" max="1" width="24.5" style="156" customWidth="1"/>
    <col min="2" max="12" width="9.625" style="156" customWidth="1"/>
    <col min="13" max="16384" width="9" style="156"/>
  </cols>
  <sheetData>
    <row r="1" spans="1:14" s="318" customFormat="1" hidden="1" x14ac:dyDescent="0.2">
      <c r="A1" s="315" t="s">
        <v>167</v>
      </c>
    </row>
    <row r="2" spans="1:14" ht="24" customHeight="1" x14ac:dyDescent="0.2">
      <c r="A2" s="45" t="s">
        <v>62</v>
      </c>
    </row>
    <row r="3" spans="1:14" s="165" customFormat="1" ht="20.25" customHeight="1" x14ac:dyDescent="0.2">
      <c r="A3" s="74" t="s">
        <v>208</v>
      </c>
      <c r="B3" s="91"/>
      <c r="C3" s="167"/>
      <c r="D3" s="167"/>
      <c r="E3" s="167"/>
      <c r="F3" s="167"/>
      <c r="G3" s="167"/>
      <c r="H3" s="167"/>
      <c r="I3" s="167"/>
      <c r="J3" s="166"/>
    </row>
    <row r="4" spans="1:14" s="163" customFormat="1" ht="15" customHeight="1" x14ac:dyDescent="0.2">
      <c r="A4" s="90" t="s">
        <v>68</v>
      </c>
      <c r="B4" s="89">
        <v>2007</v>
      </c>
      <c r="C4" s="89">
        <v>2008</v>
      </c>
      <c r="D4" s="89">
        <v>2009</v>
      </c>
      <c r="E4" s="89">
        <v>2010</v>
      </c>
      <c r="F4" s="89">
        <v>2011</v>
      </c>
      <c r="G4" s="89">
        <v>2012</v>
      </c>
      <c r="H4" s="89">
        <v>2013</v>
      </c>
      <c r="I4" s="89">
        <v>2014</v>
      </c>
      <c r="J4" s="89">
        <v>2015</v>
      </c>
      <c r="K4" s="89">
        <v>2016</v>
      </c>
      <c r="L4" s="88" t="s">
        <v>13</v>
      </c>
      <c r="N4" s="164"/>
    </row>
    <row r="5" spans="1:14" ht="15" customHeight="1" x14ac:dyDescent="0.25">
      <c r="A5" s="206" t="s">
        <v>114</v>
      </c>
      <c r="B5" s="304">
        <v>91</v>
      </c>
      <c r="C5" s="304">
        <v>76</v>
      </c>
      <c r="D5" s="304">
        <v>36</v>
      </c>
      <c r="E5" s="304">
        <v>94</v>
      </c>
      <c r="F5" s="304">
        <v>95</v>
      </c>
      <c r="G5" s="304">
        <v>105</v>
      </c>
      <c r="H5" s="304">
        <v>94</v>
      </c>
      <c r="I5" s="304">
        <v>83</v>
      </c>
      <c r="J5" s="304">
        <v>108</v>
      </c>
      <c r="K5" s="305">
        <v>101</v>
      </c>
      <c r="L5" s="162">
        <f>SUM(B5:K5)</f>
        <v>883</v>
      </c>
    </row>
    <row r="6" spans="1:14" ht="15" customHeight="1" x14ac:dyDescent="0.25">
      <c r="A6" s="206" t="s">
        <v>113</v>
      </c>
      <c r="B6" s="304">
        <v>35</v>
      </c>
      <c r="C6" s="304">
        <v>32</v>
      </c>
      <c r="D6" s="304">
        <v>24</v>
      </c>
      <c r="E6" s="304">
        <v>55</v>
      </c>
      <c r="F6" s="304">
        <v>52</v>
      </c>
      <c r="G6" s="304">
        <v>44</v>
      </c>
      <c r="H6" s="304">
        <v>57</v>
      </c>
      <c r="I6" s="304">
        <v>43</v>
      </c>
      <c r="J6" s="304">
        <v>38</v>
      </c>
      <c r="K6" s="305">
        <v>40</v>
      </c>
      <c r="L6" s="162">
        <f>SUM(B6:K6)</f>
        <v>420</v>
      </c>
    </row>
    <row r="7" spans="1:14" ht="15" customHeight="1" x14ac:dyDescent="0.25">
      <c r="A7" s="206" t="s">
        <v>13</v>
      </c>
      <c r="B7" s="257">
        <v>126</v>
      </c>
      <c r="C7" s="257">
        <v>108</v>
      </c>
      <c r="D7" s="257">
        <v>60</v>
      </c>
      <c r="E7" s="257">
        <v>149</v>
      </c>
      <c r="F7" s="257">
        <v>147</v>
      </c>
      <c r="G7" s="257">
        <v>149</v>
      </c>
      <c r="H7" s="257">
        <v>151</v>
      </c>
      <c r="I7" s="257">
        <v>126</v>
      </c>
      <c r="J7" s="257">
        <v>146</v>
      </c>
      <c r="K7" s="258">
        <v>141</v>
      </c>
      <c r="L7" s="162">
        <f>SUM(B7:K7)</f>
        <v>1303</v>
      </c>
    </row>
    <row r="8" spans="1:14" s="159" customFormat="1" ht="17.25" customHeight="1" x14ac:dyDescent="0.2">
      <c r="A8" s="161" t="s">
        <v>61</v>
      </c>
      <c r="B8" s="53"/>
      <c r="C8" s="53"/>
      <c r="D8" s="53"/>
      <c r="E8" s="53"/>
      <c r="F8" s="53"/>
      <c r="G8" s="53"/>
      <c r="H8" s="53"/>
      <c r="I8" s="53"/>
      <c r="J8" s="53"/>
      <c r="K8" s="160"/>
    </row>
    <row r="9" spans="1:14" s="157" customFormat="1" ht="12" customHeight="1" x14ac:dyDescent="0.2">
      <c r="A9" s="50" t="s">
        <v>112</v>
      </c>
      <c r="B9" s="175"/>
      <c r="C9" s="175"/>
      <c r="D9" s="175"/>
      <c r="E9" s="175"/>
      <c r="F9" s="175"/>
      <c r="G9" s="175"/>
      <c r="H9" s="175"/>
      <c r="I9" s="175"/>
      <c r="J9" s="175"/>
      <c r="K9" s="175"/>
      <c r="L9" s="177"/>
    </row>
    <row r="10" spans="1:14" s="157" customFormat="1" ht="12" customHeight="1" x14ac:dyDescent="0.25">
      <c r="A10" s="101" t="s">
        <v>219</v>
      </c>
      <c r="B10" s="277"/>
      <c r="C10" s="277"/>
      <c r="D10" s="277"/>
      <c r="E10" s="277"/>
      <c r="F10" s="277"/>
      <c r="G10" s="277"/>
      <c r="H10" s="277"/>
      <c r="I10" s="277"/>
      <c r="J10" s="277"/>
      <c r="K10" s="277"/>
      <c r="L10" s="277"/>
    </row>
    <row r="11" spans="1:14" s="157" customFormat="1" ht="12" customHeight="1" x14ac:dyDescent="0.2">
      <c r="A11" s="158" t="s">
        <v>22</v>
      </c>
      <c r="B11" s="177"/>
      <c r="C11" s="177"/>
      <c r="D11" s="177"/>
      <c r="E11" s="177"/>
      <c r="F11" s="177"/>
      <c r="G11" s="177"/>
      <c r="H11" s="177"/>
      <c r="I11" s="177"/>
      <c r="J11" s="177"/>
      <c r="K11" s="177"/>
      <c r="L11" s="177"/>
    </row>
    <row r="12" spans="1:14" s="157" customFormat="1" ht="12" customHeight="1" x14ac:dyDescent="0.2">
      <c r="A12" s="50" t="s">
        <v>220</v>
      </c>
      <c r="B12" s="175"/>
      <c r="C12" s="175"/>
      <c r="D12" s="175"/>
      <c r="E12" s="175"/>
      <c r="F12" s="175"/>
      <c r="G12" s="175"/>
      <c r="H12" s="175"/>
      <c r="I12" s="175"/>
      <c r="J12" s="175"/>
      <c r="K12" s="175"/>
      <c r="L12" s="177"/>
    </row>
    <row r="13" spans="1:14" x14ac:dyDescent="0.2">
      <c r="A13" s="79"/>
      <c r="B13" s="79"/>
      <c r="C13" s="79"/>
      <c r="D13" s="79"/>
      <c r="E13" s="79"/>
      <c r="F13" s="79"/>
      <c r="G13" s="79"/>
      <c r="H13" s="79"/>
      <c r="I13" s="79"/>
      <c r="J13" s="79"/>
      <c r="K13" s="79"/>
    </row>
    <row r="14" spans="1:14" x14ac:dyDescent="0.2">
      <c r="A14" s="79"/>
      <c r="B14" s="79"/>
      <c r="C14" s="79"/>
      <c r="D14" s="79"/>
      <c r="E14" s="79"/>
      <c r="F14" s="79"/>
      <c r="G14" s="79"/>
      <c r="H14" s="79"/>
      <c r="I14" s="79"/>
      <c r="J14" s="79"/>
      <c r="K14" s="79"/>
    </row>
  </sheetData>
  <hyperlinks>
    <hyperlink ref="A2" location="'Table of contents'!A1" display="Back to the Table of contents"/>
  </hyperlinks>
  <pageMargins left="0.7" right="0.7" top="0.75" bottom="0.75" header="0.3" footer="0.3"/>
  <pageSetup scale="86" orientation="landscape" r:id="rId1"/>
  <headerFooter>
    <oddFooter>&amp;L&amp;L&amp;"Arial"&amp;9© 2017 CIHI&amp;R&amp;R&amp;"Arial"&amp;9&amp;P</oddFooter>
  </headerFooter>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19"/>
  <sheetViews>
    <sheetView showGridLines="0" topLeftCell="A2" zoomScaleNormal="100" zoomScaleSheetLayoutView="80" workbookViewId="0"/>
  </sheetViews>
  <sheetFormatPr defaultColWidth="9" defaultRowHeight="12.75" x14ac:dyDescent="0.2"/>
  <cols>
    <col min="1" max="1" width="23.625" style="168" customWidth="1"/>
    <col min="2" max="12" width="9.625" style="168" customWidth="1"/>
    <col min="13" max="16384" width="9" style="168"/>
  </cols>
  <sheetData>
    <row r="1" spans="1:14" s="319" customFormat="1" ht="14.25" hidden="1" x14ac:dyDescent="0.2">
      <c r="A1" s="315" t="s">
        <v>166</v>
      </c>
    </row>
    <row r="2" spans="1:14" ht="24" customHeight="1" x14ac:dyDescent="0.2">
      <c r="A2" s="327" t="s">
        <v>62</v>
      </c>
      <c r="B2" s="327"/>
    </row>
    <row r="3" spans="1:14" s="171" customFormat="1" ht="20.25" customHeight="1" x14ac:dyDescent="0.2">
      <c r="A3" s="74" t="s">
        <v>209</v>
      </c>
      <c r="B3" s="92"/>
      <c r="C3" s="172"/>
      <c r="D3" s="172"/>
      <c r="E3" s="172"/>
      <c r="F3" s="172"/>
      <c r="G3" s="172"/>
      <c r="H3" s="172"/>
      <c r="I3" s="172"/>
      <c r="J3" s="172"/>
      <c r="K3" s="172"/>
      <c r="L3" s="172"/>
    </row>
    <row r="4" spans="1:14" ht="15" customHeight="1" x14ac:dyDescent="0.2">
      <c r="A4" s="90" t="s">
        <v>69</v>
      </c>
      <c r="B4" s="89">
        <v>2007</v>
      </c>
      <c r="C4" s="89">
        <v>2008</v>
      </c>
      <c r="D4" s="89">
        <v>2009</v>
      </c>
      <c r="E4" s="89">
        <v>2010</v>
      </c>
      <c r="F4" s="89">
        <v>2011</v>
      </c>
      <c r="G4" s="89">
        <v>2012</v>
      </c>
      <c r="H4" s="89">
        <v>2013</v>
      </c>
      <c r="I4" s="89">
        <v>2014</v>
      </c>
      <c r="J4" s="89">
        <v>2015</v>
      </c>
      <c r="K4" s="89">
        <v>2016</v>
      </c>
      <c r="L4" s="88" t="s">
        <v>13</v>
      </c>
    </row>
    <row r="5" spans="1:14" ht="15" customHeight="1" x14ac:dyDescent="0.2">
      <c r="A5" s="259" t="s">
        <v>114</v>
      </c>
      <c r="B5" s="238">
        <v>38</v>
      </c>
      <c r="C5" s="238">
        <v>43</v>
      </c>
      <c r="D5" s="238">
        <v>36</v>
      </c>
      <c r="E5" s="238">
        <v>34</v>
      </c>
      <c r="F5" s="238">
        <v>43</v>
      </c>
      <c r="G5" s="238">
        <v>34</v>
      </c>
      <c r="H5" s="238">
        <v>40</v>
      </c>
      <c r="I5" s="238">
        <v>49</v>
      </c>
      <c r="J5" s="238">
        <v>40</v>
      </c>
      <c r="K5" s="239">
        <v>55</v>
      </c>
      <c r="L5" s="61">
        <v>412</v>
      </c>
    </row>
    <row r="6" spans="1:14" ht="15" customHeight="1" x14ac:dyDescent="0.2">
      <c r="A6" s="259" t="s">
        <v>116</v>
      </c>
      <c r="B6" s="238">
        <v>10</v>
      </c>
      <c r="C6" s="238">
        <v>18</v>
      </c>
      <c r="D6" s="238">
        <v>15</v>
      </c>
      <c r="E6" s="238">
        <v>19</v>
      </c>
      <c r="F6" s="238">
        <v>12</v>
      </c>
      <c r="G6" s="238">
        <v>24</v>
      </c>
      <c r="H6" s="238">
        <v>14</v>
      </c>
      <c r="I6" s="238">
        <v>14</v>
      </c>
      <c r="J6" s="238">
        <v>25</v>
      </c>
      <c r="K6" s="239">
        <v>18</v>
      </c>
      <c r="L6" s="61">
        <v>169</v>
      </c>
    </row>
    <row r="7" spans="1:14" ht="15" customHeight="1" x14ac:dyDescent="0.2">
      <c r="A7" s="259" t="s">
        <v>115</v>
      </c>
      <c r="B7" s="238">
        <v>0</v>
      </c>
      <c r="C7" s="238">
        <v>0</v>
      </c>
      <c r="D7" s="238">
        <v>2</v>
      </c>
      <c r="E7" s="238">
        <v>2</v>
      </c>
      <c r="F7" s="238">
        <v>1</v>
      </c>
      <c r="G7" s="238">
        <v>1</v>
      </c>
      <c r="H7" s="238">
        <v>0</v>
      </c>
      <c r="I7" s="260">
        <v>4</v>
      </c>
      <c r="J7" s="260">
        <v>4</v>
      </c>
      <c r="K7" s="260">
        <v>8</v>
      </c>
      <c r="L7" s="61">
        <v>22</v>
      </c>
    </row>
    <row r="8" spans="1:14" ht="15" customHeight="1" x14ac:dyDescent="0.25">
      <c r="A8" s="259" t="s">
        <v>13</v>
      </c>
      <c r="B8" s="261">
        <v>48</v>
      </c>
      <c r="C8" s="261">
        <v>61</v>
      </c>
      <c r="D8" s="261">
        <v>53</v>
      </c>
      <c r="E8" s="261">
        <v>55</v>
      </c>
      <c r="F8" s="261">
        <v>56</v>
      </c>
      <c r="G8" s="261">
        <v>59</v>
      </c>
      <c r="H8" s="261">
        <v>54</v>
      </c>
      <c r="I8" s="261">
        <v>67</v>
      </c>
      <c r="J8" s="261">
        <v>69</v>
      </c>
      <c r="K8" s="262">
        <v>81</v>
      </c>
      <c r="L8" s="170">
        <f t="shared" ref="L8" si="0">SUM(L5:L7)</f>
        <v>603</v>
      </c>
    </row>
    <row r="9" spans="1:14" s="169" customFormat="1" ht="17.25" customHeight="1" x14ac:dyDescent="0.2">
      <c r="A9" s="53" t="s">
        <v>61</v>
      </c>
      <c r="B9" s="53"/>
      <c r="C9" s="53"/>
      <c r="D9" s="53"/>
      <c r="E9" s="53"/>
      <c r="F9" s="53"/>
      <c r="G9" s="53"/>
      <c r="H9" s="53"/>
      <c r="I9" s="53"/>
      <c r="J9" s="53"/>
      <c r="K9" s="53"/>
      <c r="L9" s="53"/>
      <c r="M9" s="53"/>
      <c r="N9" s="53"/>
    </row>
    <row r="10" spans="1:14" ht="12" customHeight="1" x14ac:dyDescent="0.2">
      <c r="A10" s="50" t="s">
        <v>112</v>
      </c>
      <c r="B10" s="49"/>
      <c r="C10" s="49"/>
      <c r="D10" s="49"/>
      <c r="E10" s="49"/>
      <c r="F10" s="49"/>
      <c r="G10" s="49"/>
      <c r="H10" s="49"/>
      <c r="I10" s="49"/>
      <c r="J10" s="49"/>
      <c r="K10" s="49"/>
      <c r="L10" s="49"/>
      <c r="M10" s="49"/>
      <c r="N10" s="49"/>
    </row>
    <row r="11" spans="1:14" ht="12" customHeight="1" x14ac:dyDescent="0.25">
      <c r="A11" s="101" t="s">
        <v>219</v>
      </c>
      <c r="B11" s="277"/>
      <c r="C11" s="277"/>
      <c r="D11" s="277"/>
      <c r="E11" s="277"/>
      <c r="F11" s="277"/>
      <c r="G11" s="277"/>
      <c r="H11" s="277"/>
      <c r="I11" s="277"/>
      <c r="J11" s="277"/>
      <c r="K11" s="277"/>
      <c r="L11" s="277"/>
      <c r="M11" s="49"/>
      <c r="N11" s="49"/>
    </row>
    <row r="12" spans="1:14" ht="12" customHeight="1" x14ac:dyDescent="0.2">
      <c r="A12" s="13" t="s">
        <v>22</v>
      </c>
      <c r="B12" s="49"/>
      <c r="C12" s="49"/>
      <c r="D12" s="49"/>
      <c r="E12" s="49"/>
      <c r="F12" s="49"/>
      <c r="G12" s="49"/>
      <c r="H12" s="49"/>
      <c r="I12" s="49"/>
      <c r="J12" s="49"/>
      <c r="K12" s="49"/>
      <c r="L12" s="49"/>
      <c r="M12" s="49"/>
      <c r="N12" s="49"/>
    </row>
    <row r="13" spans="1:14" ht="12" customHeight="1" x14ac:dyDescent="0.2">
      <c r="A13" s="50" t="s">
        <v>221</v>
      </c>
      <c r="B13" s="49"/>
      <c r="C13" s="49"/>
      <c r="D13" s="49"/>
      <c r="E13" s="49"/>
      <c r="F13" s="49"/>
      <c r="G13" s="49"/>
      <c r="H13" s="49"/>
      <c r="I13" s="49"/>
      <c r="J13" s="49"/>
      <c r="K13" s="49"/>
      <c r="L13" s="49"/>
      <c r="M13" s="49"/>
      <c r="N13" s="49"/>
    </row>
    <row r="14" spans="1:14" ht="14.25" x14ac:dyDescent="0.2">
      <c r="A14" s="93"/>
      <c r="B14" s="79"/>
      <c r="C14" s="79"/>
      <c r="D14" s="79"/>
      <c r="E14" s="79"/>
      <c r="F14" s="79"/>
      <c r="G14" s="79"/>
      <c r="H14" s="79"/>
      <c r="I14" s="79"/>
      <c r="J14" s="79"/>
      <c r="K14" s="79"/>
      <c r="L14" s="79"/>
      <c r="M14" s="79"/>
      <c r="N14" s="79"/>
    </row>
    <row r="19" spans="4:4" x14ac:dyDescent="0.2">
      <c r="D19" s="168" t="s">
        <v>24</v>
      </c>
    </row>
  </sheetData>
  <mergeCells count="1">
    <mergeCell ref="A2:B2"/>
  </mergeCells>
  <hyperlinks>
    <hyperlink ref="A2" location="'Table of contents'!A1" display="Back to the Table of contents"/>
  </hyperlinks>
  <pageMargins left="0.7" right="0.7" top="0.75" bottom="0.75" header="0.3" footer="0.3"/>
  <pageSetup scale="87" orientation="landscape" r:id="rId1"/>
  <headerFooter>
    <oddFooter>&amp;L&amp;L&amp;"Arial"&amp;9© 2017 CIHI&amp;R&amp;R&amp;"Arial"&amp;9&amp;P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11"/>
  <sheetViews>
    <sheetView showGridLines="0" topLeftCell="A2" zoomScaleNormal="100" zoomScaleSheetLayoutView="80" workbookViewId="0"/>
  </sheetViews>
  <sheetFormatPr defaultRowHeight="14.25" x14ac:dyDescent="0.2"/>
  <cols>
    <col min="1" max="1" width="19.875" customWidth="1"/>
    <col min="2" max="12" width="9.625" customWidth="1"/>
  </cols>
  <sheetData>
    <row r="1" spans="1:12" s="315" customFormat="1" hidden="1" x14ac:dyDescent="0.2">
      <c r="A1" s="315" t="s">
        <v>165</v>
      </c>
    </row>
    <row r="2" spans="1:12" ht="24" customHeight="1" x14ac:dyDescent="0.2">
      <c r="A2" s="327" t="s">
        <v>62</v>
      </c>
      <c r="B2" s="327"/>
    </row>
    <row r="3" spans="1:12" s="4" customFormat="1" ht="20.25" customHeight="1" x14ac:dyDescent="0.2">
      <c r="A3" s="74" t="s">
        <v>210</v>
      </c>
      <c r="B3" s="96"/>
      <c r="C3" s="96"/>
      <c r="D3" s="96"/>
      <c r="E3" s="96"/>
      <c r="F3" s="96"/>
      <c r="G3" s="96"/>
      <c r="H3" s="96"/>
      <c r="I3" s="96"/>
      <c r="J3" s="96"/>
      <c r="K3" s="174"/>
    </row>
    <row r="4" spans="1:12" ht="15" customHeight="1" x14ac:dyDescent="0.2">
      <c r="A4" s="90" t="s">
        <v>119</v>
      </c>
      <c r="B4" s="89">
        <v>2007</v>
      </c>
      <c r="C4" s="89">
        <v>2008</v>
      </c>
      <c r="D4" s="89">
        <v>2009</v>
      </c>
      <c r="E4" s="89">
        <v>2010</v>
      </c>
      <c r="F4" s="89">
        <v>2011</v>
      </c>
      <c r="G4" s="89">
        <v>2012</v>
      </c>
      <c r="H4" s="89">
        <v>2013</v>
      </c>
      <c r="I4" s="89">
        <v>2014</v>
      </c>
      <c r="J4" s="89">
        <v>2015</v>
      </c>
      <c r="K4" s="89">
        <v>2016</v>
      </c>
      <c r="L4" s="88" t="s">
        <v>13</v>
      </c>
    </row>
    <row r="5" spans="1:12" ht="15" customHeight="1" x14ac:dyDescent="0.25">
      <c r="A5" s="211" t="s">
        <v>118</v>
      </c>
      <c r="B5" s="263">
        <v>18</v>
      </c>
      <c r="C5" s="263">
        <v>28</v>
      </c>
      <c r="D5" s="263">
        <v>29</v>
      </c>
      <c r="E5" s="263">
        <v>32</v>
      </c>
      <c r="F5" s="263">
        <v>27</v>
      </c>
      <c r="G5" s="263">
        <v>49</v>
      </c>
      <c r="H5" s="263">
        <v>44</v>
      </c>
      <c r="I5" s="263">
        <v>45</v>
      </c>
      <c r="J5" s="263">
        <v>46</v>
      </c>
      <c r="K5" s="264">
        <v>46</v>
      </c>
      <c r="L5" s="173">
        <f>SUM(B5:K5)</f>
        <v>364</v>
      </c>
    </row>
    <row r="6" spans="1:12" ht="15" customHeight="1" x14ac:dyDescent="0.25">
      <c r="A6" s="211" t="s">
        <v>117</v>
      </c>
      <c r="B6" s="263">
        <v>25</v>
      </c>
      <c r="C6" s="263">
        <v>35</v>
      </c>
      <c r="D6" s="263">
        <v>38</v>
      </c>
      <c r="E6" s="263">
        <v>44</v>
      </c>
      <c r="F6" s="263">
        <v>36</v>
      </c>
      <c r="G6" s="263">
        <v>62</v>
      </c>
      <c r="H6" s="263">
        <v>54</v>
      </c>
      <c r="I6" s="263">
        <v>57</v>
      </c>
      <c r="J6" s="263">
        <v>57</v>
      </c>
      <c r="K6" s="264">
        <v>58</v>
      </c>
      <c r="L6" s="173">
        <f>SUM(B6:K6)</f>
        <v>466</v>
      </c>
    </row>
    <row r="7" spans="1:12" s="53" customFormat="1" ht="17.25" customHeight="1" x14ac:dyDescent="0.2">
      <c r="A7" s="51" t="s">
        <v>23</v>
      </c>
      <c r="B7" s="52"/>
      <c r="C7" s="52"/>
      <c r="D7" s="52"/>
      <c r="E7" s="52"/>
      <c r="F7" s="52"/>
      <c r="G7" s="52"/>
      <c r="H7" s="52"/>
      <c r="I7" s="52"/>
      <c r="J7" s="52"/>
      <c r="K7" s="52"/>
      <c r="L7" s="52"/>
    </row>
    <row r="8" spans="1:12" s="124" customFormat="1" ht="12" customHeight="1" x14ac:dyDescent="0.2">
      <c r="A8" s="60" t="s">
        <v>219</v>
      </c>
      <c r="B8" s="108"/>
      <c r="C8" s="108"/>
      <c r="D8" s="108"/>
      <c r="E8" s="108"/>
      <c r="F8" s="108"/>
      <c r="G8" s="108"/>
      <c r="H8" s="108"/>
      <c r="I8" s="108"/>
      <c r="J8" s="108"/>
      <c r="K8" s="108"/>
      <c r="L8" s="108"/>
    </row>
    <row r="9" spans="1:12" s="124" customFormat="1" ht="12" customHeight="1" x14ac:dyDescent="0.2">
      <c r="A9" s="58" t="s">
        <v>22</v>
      </c>
    </row>
    <row r="10" spans="1:12" s="124" customFormat="1" ht="12" customHeight="1" x14ac:dyDescent="0.2">
      <c r="A10" s="60" t="s">
        <v>221</v>
      </c>
    </row>
    <row r="11" spans="1:12" x14ac:dyDescent="0.2">
      <c r="A11" s="93"/>
    </row>
  </sheetData>
  <mergeCells count="1">
    <mergeCell ref="A2:B2"/>
  </mergeCells>
  <hyperlinks>
    <hyperlink ref="A2" location="'Table of contents'!A1" display="Back to the Table of contents"/>
  </hyperlinks>
  <pageMargins left="0.7" right="0.7" top="0.75" bottom="0.75" header="0.3" footer="0.3"/>
  <pageSetup scale="89" orientation="landscape" r:id="rId1"/>
  <headerFooter>
    <oddFooter>&amp;L&amp;L&amp;"Arial"&amp;9© 2017 CIHI&amp;R&amp;R&amp;"Arial"&amp;9&amp;P</oddFooter>
  </headerFooter>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30"/>
  <sheetViews>
    <sheetView showGridLines="0" topLeftCell="A2" zoomScaleNormal="100" zoomScaleSheetLayoutView="80" workbookViewId="0"/>
  </sheetViews>
  <sheetFormatPr defaultColWidth="9" defaultRowHeight="14.25" x14ac:dyDescent="0.2"/>
  <cols>
    <col min="1" max="1" width="15.25" style="156" customWidth="1"/>
    <col min="2" max="2" width="14.375" style="156" customWidth="1"/>
    <col min="3" max="3" width="13.875" style="156" customWidth="1"/>
    <col min="4" max="4" width="14.5" style="156" customWidth="1"/>
    <col min="5" max="5" width="9" style="156"/>
    <col min="6" max="6" width="7.625" style="156" customWidth="1"/>
    <col min="7" max="7" width="6.5" style="156" customWidth="1"/>
    <col min="8" max="8" width="5.625" style="156" customWidth="1"/>
    <col min="9" max="16384" width="9" style="156"/>
  </cols>
  <sheetData>
    <row r="1" spans="1:12" s="318" customFormat="1" hidden="1" x14ac:dyDescent="0.2">
      <c r="A1" s="315" t="s">
        <v>164</v>
      </c>
    </row>
    <row r="2" spans="1:12" ht="24" customHeight="1" x14ac:dyDescent="0.2">
      <c r="A2" s="327" t="s">
        <v>62</v>
      </c>
      <c r="B2" s="327"/>
    </row>
    <row r="3" spans="1:12" ht="36" customHeight="1" x14ac:dyDescent="0.25">
      <c r="A3" s="330" t="s">
        <v>211</v>
      </c>
      <c r="B3" s="330"/>
      <c r="C3" s="330"/>
      <c r="D3" s="330"/>
      <c r="E3" s="330"/>
      <c r="F3" s="330"/>
      <c r="G3" s="330"/>
      <c r="H3" s="198"/>
      <c r="I3" s="179"/>
    </row>
    <row r="4" spans="1:12" ht="291" customHeight="1" x14ac:dyDescent="0.25">
      <c r="A4" s="11" t="s">
        <v>230</v>
      </c>
      <c r="B4" s="79"/>
    </row>
    <row r="5" spans="1:12" s="159" customFormat="1" ht="17.25" customHeight="1" x14ac:dyDescent="0.2">
      <c r="A5" s="53" t="s">
        <v>61</v>
      </c>
      <c r="B5" s="53"/>
    </row>
    <row r="6" spans="1:12" s="178" customFormat="1" ht="12" customHeight="1" x14ac:dyDescent="0.2">
      <c r="A6" s="281" t="s">
        <v>112</v>
      </c>
      <c r="B6" s="282"/>
      <c r="C6" s="282"/>
      <c r="D6" s="282"/>
      <c r="E6" s="282"/>
      <c r="F6" s="282"/>
      <c r="G6" s="282"/>
      <c r="H6" s="282"/>
    </row>
    <row r="7" spans="1:12" s="178" customFormat="1" ht="12" customHeight="1" x14ac:dyDescent="0.2">
      <c r="A7" s="60" t="s">
        <v>224</v>
      </c>
      <c r="B7" s="108"/>
      <c r="C7" s="108"/>
      <c r="D7" s="108"/>
      <c r="E7" s="108"/>
      <c r="F7" s="108"/>
      <c r="G7" s="108"/>
      <c r="H7" s="108"/>
      <c r="I7" s="108"/>
      <c r="J7" s="108"/>
      <c r="K7" s="108"/>
      <c r="L7" s="108"/>
    </row>
    <row r="8" spans="1:12" s="178" customFormat="1" ht="12" customHeight="1" x14ac:dyDescent="0.2">
      <c r="A8" s="58" t="s">
        <v>22</v>
      </c>
      <c r="B8" s="124"/>
    </row>
    <row r="9" spans="1:12" s="157" customFormat="1" ht="30" customHeight="1" x14ac:dyDescent="0.2">
      <c r="A9" s="36" t="s">
        <v>221</v>
      </c>
      <c r="B9" s="177"/>
      <c r="C9" s="177"/>
      <c r="D9" s="177"/>
      <c r="E9" s="177"/>
      <c r="F9" s="177"/>
      <c r="G9" s="177"/>
      <c r="H9" s="177"/>
      <c r="I9" s="177"/>
      <c r="J9" s="177"/>
      <c r="K9" s="177"/>
      <c r="L9" s="177"/>
    </row>
    <row r="10" spans="1:12" ht="15" customHeight="1" x14ac:dyDescent="0.2">
      <c r="A10" s="310" t="s">
        <v>122</v>
      </c>
      <c r="B10" s="311" t="s">
        <v>245</v>
      </c>
      <c r="C10" s="311" t="s">
        <v>246</v>
      </c>
      <c r="D10" s="312" t="s">
        <v>247</v>
      </c>
    </row>
    <row r="11" spans="1:12" ht="15" customHeight="1" x14ac:dyDescent="0.25">
      <c r="A11" s="265" t="s">
        <v>121</v>
      </c>
      <c r="B11" s="266">
        <v>0.378698224852071</v>
      </c>
      <c r="C11" s="267">
        <v>0.45454545454545453</v>
      </c>
      <c r="D11" s="176">
        <v>0.33495145631067963</v>
      </c>
    </row>
    <row r="12" spans="1:12" ht="15" customHeight="1" x14ac:dyDescent="0.25">
      <c r="A12" s="265" t="s">
        <v>120</v>
      </c>
      <c r="B12" s="266">
        <v>0.62130177514792895</v>
      </c>
      <c r="C12" s="267">
        <v>0.54545454545454541</v>
      </c>
      <c r="D12" s="176">
        <v>0.66504854368932043</v>
      </c>
    </row>
    <row r="13" spans="1:12" x14ac:dyDescent="0.2">
      <c r="A13" s="175"/>
    </row>
    <row r="21" spans="1:11" x14ac:dyDescent="0.2">
      <c r="B21" s="79"/>
      <c r="C21" s="79"/>
      <c r="D21" s="79"/>
      <c r="E21" s="79"/>
      <c r="F21" s="79"/>
      <c r="G21" s="79"/>
      <c r="H21" s="79"/>
      <c r="I21" s="79"/>
      <c r="J21" s="79"/>
      <c r="K21" s="79"/>
    </row>
    <row r="22" spans="1:11" x14ac:dyDescent="0.2">
      <c r="B22" s="79"/>
      <c r="C22" s="79"/>
      <c r="D22" s="79"/>
      <c r="E22" s="79"/>
      <c r="F22" s="79"/>
      <c r="G22" s="79"/>
      <c r="H22" s="79"/>
      <c r="I22" s="79"/>
      <c r="J22" s="79"/>
      <c r="K22" s="79"/>
    </row>
    <row r="23" spans="1:11" x14ac:dyDescent="0.2">
      <c r="B23" s="79"/>
      <c r="C23" s="79"/>
      <c r="D23" s="79"/>
      <c r="E23" s="79"/>
      <c r="F23" s="79"/>
      <c r="G23" s="79"/>
      <c r="H23" s="79"/>
      <c r="I23" s="79"/>
      <c r="J23" s="79"/>
      <c r="K23" s="79"/>
    </row>
    <row r="24" spans="1:11" x14ac:dyDescent="0.2">
      <c r="B24" s="79"/>
      <c r="C24" s="79"/>
      <c r="D24" s="79"/>
      <c r="E24" s="79"/>
      <c r="F24" s="79"/>
      <c r="G24" s="79"/>
      <c r="H24" s="79"/>
      <c r="I24" s="79"/>
      <c r="J24" s="79"/>
      <c r="K24" s="79"/>
    </row>
    <row r="25" spans="1:11" x14ac:dyDescent="0.2">
      <c r="B25" s="79"/>
      <c r="C25" s="79"/>
      <c r="D25" s="79"/>
      <c r="E25" s="79"/>
      <c r="F25" s="79"/>
      <c r="G25" s="79"/>
      <c r="H25" s="79"/>
      <c r="I25" s="79"/>
      <c r="J25" s="79"/>
      <c r="K25" s="79"/>
    </row>
    <row r="26" spans="1:11" ht="14.45" customHeight="1" x14ac:dyDescent="0.2">
      <c r="B26" s="79"/>
      <c r="C26" s="79"/>
      <c r="D26" s="79"/>
      <c r="E26" s="79"/>
      <c r="F26" s="79"/>
      <c r="G26" s="79"/>
      <c r="H26" s="79"/>
      <c r="I26" s="79"/>
      <c r="J26" s="79"/>
      <c r="K26" s="79"/>
    </row>
    <row r="27" spans="1:11" x14ac:dyDescent="0.2">
      <c r="A27" s="79"/>
      <c r="B27" s="79"/>
      <c r="C27" s="79"/>
      <c r="D27" s="79"/>
      <c r="E27" s="79"/>
      <c r="F27" s="79"/>
      <c r="G27" s="79"/>
      <c r="H27" s="79"/>
      <c r="I27" s="79"/>
      <c r="J27" s="79"/>
      <c r="K27" s="79"/>
    </row>
    <row r="30" spans="1:11" x14ac:dyDescent="0.2">
      <c r="B30" s="79"/>
    </row>
  </sheetData>
  <mergeCells count="2">
    <mergeCell ref="A2:B2"/>
    <mergeCell ref="A3:G3"/>
  </mergeCells>
  <hyperlinks>
    <hyperlink ref="A2" location="'Table of contents'!A1" display="Back to the Table of contents"/>
  </hyperlinks>
  <pageMargins left="0.7" right="0.7" top="0.75" bottom="0.75" header="0.3" footer="0.3"/>
  <pageSetup scale="96" orientation="portrait" r:id="rId1"/>
  <headerFooter>
    <oddFooter>&amp;L&amp;L&amp;"Arial"&amp;9© 2017 CIHI&amp;R&amp;R&amp;"Arial"&amp;9&amp;P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5"/>
  <sheetViews>
    <sheetView showGridLines="0" zoomScaleNormal="100" zoomScaleSheetLayoutView="80" workbookViewId="0"/>
  </sheetViews>
  <sheetFormatPr defaultColWidth="9" defaultRowHeight="14.25" x14ac:dyDescent="0.2"/>
  <cols>
    <col min="1" max="1" width="82.625" style="29" customWidth="1"/>
    <col min="2" max="2" width="17.75" style="14" customWidth="1"/>
    <col min="3" max="11" width="9" style="14"/>
    <col min="12" max="12" width="10.25" style="14" customWidth="1"/>
    <col min="13" max="16384" width="9" style="14"/>
  </cols>
  <sheetData>
    <row r="1" spans="1:9" s="34" customFormat="1" ht="49.5" customHeight="1" x14ac:dyDescent="0.2">
      <c r="A1" s="1" t="s">
        <v>49</v>
      </c>
    </row>
    <row r="2" spans="1:9" ht="33" customHeight="1" x14ac:dyDescent="0.2">
      <c r="A2" s="76" t="s">
        <v>158</v>
      </c>
      <c r="B2" s="47"/>
      <c r="C2" s="33"/>
      <c r="D2" s="33"/>
      <c r="E2" s="33"/>
      <c r="F2" s="33"/>
      <c r="G2" s="33"/>
      <c r="H2" s="33"/>
      <c r="I2" s="33"/>
    </row>
    <row r="3" spans="1:9" ht="33" customHeight="1" x14ac:dyDescent="0.2">
      <c r="A3" s="76" t="s">
        <v>159</v>
      </c>
      <c r="B3" s="47"/>
      <c r="C3" s="33"/>
      <c r="D3" s="33"/>
      <c r="E3" s="33"/>
      <c r="F3" s="33"/>
      <c r="G3" s="33"/>
      <c r="H3" s="33"/>
      <c r="I3" s="33"/>
    </row>
    <row r="4" spans="1:9" ht="19.5" customHeight="1" x14ac:dyDescent="0.2">
      <c r="A4" s="76" t="s">
        <v>134</v>
      </c>
      <c r="B4" s="47"/>
      <c r="C4" s="33"/>
      <c r="D4" s="33"/>
      <c r="E4" s="33"/>
      <c r="F4" s="33"/>
      <c r="G4" s="33"/>
      <c r="H4" s="33"/>
      <c r="I4" s="33"/>
    </row>
    <row r="5" spans="1:9" ht="33" customHeight="1" x14ac:dyDescent="0.2">
      <c r="A5" s="76" t="s">
        <v>160</v>
      </c>
      <c r="B5" s="47"/>
      <c r="C5" s="33"/>
      <c r="D5" s="33"/>
      <c r="E5" s="33"/>
      <c r="F5" s="33"/>
      <c r="G5" s="33"/>
      <c r="H5" s="33"/>
      <c r="I5" s="33"/>
    </row>
    <row r="6" spans="1:9" ht="33" customHeight="1" x14ac:dyDescent="0.2">
      <c r="A6" s="76" t="s">
        <v>135</v>
      </c>
      <c r="B6" s="47"/>
      <c r="C6" s="33"/>
      <c r="D6" s="33"/>
      <c r="E6" s="33"/>
      <c r="F6" s="33"/>
      <c r="G6" s="33"/>
      <c r="H6" s="33"/>
      <c r="I6" s="33"/>
    </row>
    <row r="7" spans="1:9" ht="33" customHeight="1" x14ac:dyDescent="0.2">
      <c r="A7" s="76" t="s">
        <v>136</v>
      </c>
      <c r="B7" s="47"/>
      <c r="C7" s="33"/>
      <c r="D7" s="33"/>
      <c r="E7" s="33"/>
      <c r="F7" s="33"/>
      <c r="G7" s="33"/>
      <c r="H7" s="33"/>
      <c r="I7" s="33"/>
    </row>
    <row r="8" spans="1:9" ht="33" customHeight="1" x14ac:dyDescent="0.2">
      <c r="A8" s="76" t="s">
        <v>137</v>
      </c>
      <c r="B8" s="47"/>
      <c r="C8" s="33"/>
      <c r="D8" s="33"/>
      <c r="E8" s="33"/>
      <c r="F8" s="33"/>
      <c r="G8" s="33"/>
      <c r="H8" s="33"/>
      <c r="I8" s="33"/>
    </row>
    <row r="9" spans="1:9" ht="33" customHeight="1" x14ac:dyDescent="0.2">
      <c r="A9" s="76" t="s">
        <v>147</v>
      </c>
      <c r="B9" s="47"/>
      <c r="C9" s="33"/>
      <c r="D9" s="33"/>
      <c r="E9" s="33"/>
      <c r="F9" s="33"/>
      <c r="G9" s="33"/>
      <c r="H9" s="33"/>
      <c r="I9" s="33"/>
    </row>
    <row r="10" spans="1:9" ht="33" customHeight="1" x14ac:dyDescent="0.2">
      <c r="A10" s="76" t="s">
        <v>148</v>
      </c>
      <c r="B10" s="129"/>
      <c r="C10" s="131"/>
      <c r="D10" s="131"/>
      <c r="E10" s="131"/>
      <c r="F10" s="131"/>
      <c r="G10" s="131"/>
      <c r="H10" s="131"/>
      <c r="I10" s="131"/>
    </row>
    <row r="11" spans="1:9" ht="33" customHeight="1" x14ac:dyDescent="0.2">
      <c r="A11" s="76" t="s">
        <v>149</v>
      </c>
      <c r="B11" s="195"/>
      <c r="C11" s="195"/>
      <c r="D11" s="195"/>
      <c r="E11" s="195"/>
      <c r="F11" s="195"/>
      <c r="G11" s="195"/>
      <c r="H11" s="195"/>
      <c r="I11" s="195"/>
    </row>
    <row r="12" spans="1:9" ht="33" customHeight="1" x14ac:dyDescent="0.2">
      <c r="A12" s="76" t="s">
        <v>138</v>
      </c>
      <c r="B12" s="129"/>
      <c r="C12" s="131"/>
      <c r="D12" s="131"/>
      <c r="E12" s="131"/>
      <c r="F12" s="131"/>
      <c r="G12" s="131"/>
      <c r="H12" s="131"/>
      <c r="I12" s="131"/>
    </row>
    <row r="13" spans="1:9" ht="33" customHeight="1" x14ac:dyDescent="0.2">
      <c r="A13" s="76" t="s">
        <v>150</v>
      </c>
      <c r="B13" s="196"/>
      <c r="C13" s="197"/>
      <c r="D13" s="197"/>
      <c r="E13" s="197"/>
      <c r="F13" s="197"/>
      <c r="G13" s="197"/>
      <c r="H13" s="197"/>
      <c r="I13" s="197"/>
    </row>
    <row r="14" spans="1:9" ht="33" customHeight="1" x14ac:dyDescent="0.2">
      <c r="A14" s="76" t="s">
        <v>151</v>
      </c>
      <c r="B14" s="129"/>
      <c r="C14" s="131"/>
      <c r="D14" s="131"/>
      <c r="E14" s="131"/>
      <c r="F14" s="131"/>
      <c r="G14" s="131"/>
      <c r="H14" s="131"/>
      <c r="I14" s="131"/>
    </row>
    <row r="15" spans="1:9" ht="33" customHeight="1" x14ac:dyDescent="0.2">
      <c r="A15" s="76" t="s">
        <v>139</v>
      </c>
      <c r="B15" s="129"/>
      <c r="C15" s="131"/>
      <c r="D15" s="131"/>
      <c r="E15" s="131"/>
      <c r="F15" s="131"/>
      <c r="G15" s="131"/>
      <c r="H15" s="131"/>
      <c r="I15" s="131"/>
    </row>
    <row r="16" spans="1:9" s="78" customFormat="1" ht="33" customHeight="1" x14ac:dyDescent="0.2">
      <c r="A16" s="76" t="s">
        <v>152</v>
      </c>
      <c r="B16" s="130"/>
      <c r="C16" s="132"/>
      <c r="D16" s="132"/>
      <c r="E16" s="132"/>
      <c r="F16" s="132"/>
      <c r="G16" s="132"/>
      <c r="H16" s="132"/>
      <c r="I16" s="132"/>
    </row>
    <row r="17" spans="1:10" s="78" customFormat="1" ht="33" customHeight="1" x14ac:dyDescent="0.2">
      <c r="A17" s="76" t="s">
        <v>153</v>
      </c>
      <c r="B17" s="130"/>
      <c r="C17" s="132"/>
      <c r="D17" s="132"/>
      <c r="E17" s="132"/>
      <c r="F17" s="132"/>
      <c r="G17" s="132"/>
      <c r="H17" s="132"/>
      <c r="I17" s="132"/>
    </row>
    <row r="18" spans="1:10" s="78" customFormat="1" ht="19.5" customHeight="1" x14ac:dyDescent="0.2">
      <c r="A18" s="76" t="s">
        <v>140</v>
      </c>
      <c r="B18" s="130"/>
      <c r="C18" s="132"/>
      <c r="D18" s="132"/>
      <c r="E18" s="132"/>
      <c r="F18" s="132"/>
      <c r="G18" s="132"/>
      <c r="H18" s="132"/>
      <c r="I18" s="132"/>
    </row>
    <row r="19" spans="1:10" s="78" customFormat="1" ht="33" customHeight="1" x14ac:dyDescent="0.2">
      <c r="A19" s="76" t="s">
        <v>141</v>
      </c>
      <c r="B19" s="130"/>
      <c r="C19" s="132"/>
      <c r="D19" s="132"/>
      <c r="E19" s="132"/>
      <c r="F19" s="132"/>
      <c r="G19" s="132"/>
      <c r="H19" s="132"/>
      <c r="I19" s="132"/>
    </row>
    <row r="20" spans="1:10" s="78" customFormat="1" ht="33" customHeight="1" x14ac:dyDescent="0.2">
      <c r="A20" s="76" t="s">
        <v>154</v>
      </c>
      <c r="B20" s="130"/>
      <c r="C20" s="132"/>
      <c r="D20" s="132"/>
      <c r="E20" s="132"/>
      <c r="F20" s="132"/>
      <c r="G20" s="132"/>
      <c r="H20" s="132"/>
      <c r="I20" s="132"/>
    </row>
    <row r="21" spans="1:10" s="78" customFormat="1" ht="33" customHeight="1" x14ac:dyDescent="0.2">
      <c r="A21" s="76" t="s">
        <v>142</v>
      </c>
      <c r="B21" s="130"/>
      <c r="C21" s="132"/>
      <c r="D21" s="132"/>
      <c r="E21" s="132"/>
      <c r="F21" s="132"/>
      <c r="G21" s="132"/>
      <c r="H21" s="132"/>
      <c r="I21" s="132"/>
    </row>
    <row r="22" spans="1:10" s="78" customFormat="1" ht="33" customHeight="1" x14ac:dyDescent="0.2">
      <c r="A22" s="76" t="s">
        <v>143</v>
      </c>
      <c r="B22" s="130"/>
      <c r="C22" s="132"/>
      <c r="D22" s="132"/>
      <c r="E22" s="132"/>
      <c r="F22" s="132"/>
      <c r="G22" s="132"/>
      <c r="H22" s="132"/>
      <c r="I22" s="132"/>
    </row>
    <row r="23" spans="1:10" s="78" customFormat="1" ht="33" customHeight="1" x14ac:dyDescent="0.2">
      <c r="A23" s="76" t="s">
        <v>155</v>
      </c>
      <c r="B23" s="130"/>
      <c r="C23" s="131"/>
      <c r="D23" s="131"/>
      <c r="E23" s="131"/>
      <c r="F23" s="131"/>
      <c r="G23" s="131"/>
      <c r="H23" s="131"/>
      <c r="I23" s="131"/>
    </row>
    <row r="24" spans="1:10" s="78" customFormat="1" ht="19.5" customHeight="1" x14ac:dyDescent="0.2">
      <c r="A24" s="76" t="s">
        <v>144</v>
      </c>
      <c r="B24" s="130"/>
      <c r="C24" s="131"/>
      <c r="D24" s="131"/>
      <c r="E24" s="131"/>
      <c r="F24" s="131"/>
      <c r="G24" s="131"/>
      <c r="H24" s="131"/>
      <c r="I24" s="131"/>
    </row>
    <row r="25" spans="1:10" s="78" customFormat="1" ht="19.5" customHeight="1" x14ac:dyDescent="0.2">
      <c r="A25" s="76" t="s">
        <v>145</v>
      </c>
      <c r="B25" s="130"/>
      <c r="C25" s="131"/>
      <c r="D25" s="131"/>
      <c r="E25" s="131"/>
      <c r="F25" s="131"/>
      <c r="G25" s="131"/>
      <c r="H25" s="131"/>
      <c r="I25" s="131"/>
    </row>
    <row r="26" spans="1:10" s="78" customFormat="1" ht="33" customHeight="1" x14ac:dyDescent="0.2">
      <c r="A26" s="76" t="s">
        <v>146</v>
      </c>
      <c r="B26" s="130"/>
      <c r="C26" s="129"/>
      <c r="D26" s="129"/>
      <c r="E26" s="129"/>
      <c r="F26" s="129"/>
      <c r="G26" s="129"/>
      <c r="H26" s="129"/>
      <c r="I26" s="129"/>
    </row>
    <row r="27" spans="1:10" s="78" customFormat="1" ht="49.5" customHeight="1" x14ac:dyDescent="0.2">
      <c r="A27" s="76" t="s">
        <v>156</v>
      </c>
      <c r="B27" s="130"/>
      <c r="C27" s="131"/>
      <c r="D27" s="131"/>
      <c r="E27" s="131"/>
      <c r="F27" s="131"/>
      <c r="G27" s="131"/>
      <c r="H27" s="131"/>
      <c r="I27" s="131"/>
    </row>
    <row r="28" spans="1:10" s="77" customFormat="1" ht="33" customHeight="1" x14ac:dyDescent="0.2">
      <c r="A28" s="76" t="s">
        <v>157</v>
      </c>
      <c r="B28" s="132"/>
      <c r="C28" s="155"/>
      <c r="D28" s="155"/>
      <c r="E28" s="155"/>
      <c r="F28" s="155"/>
      <c r="G28" s="155"/>
      <c r="H28" s="155"/>
      <c r="I28" s="155"/>
    </row>
    <row r="29" spans="1:10" x14ac:dyDescent="0.2">
      <c r="A29" s="17"/>
      <c r="B29" s="19"/>
      <c r="C29" s="19"/>
      <c r="D29" s="19"/>
      <c r="E29" s="19"/>
      <c r="F29" s="19"/>
      <c r="G29" s="19"/>
      <c r="H29" s="19"/>
      <c r="I29" s="19"/>
      <c r="J29" s="18"/>
    </row>
    <row r="30" spans="1:10" x14ac:dyDescent="0.2">
      <c r="A30" s="16"/>
      <c r="B30" s="19"/>
      <c r="C30" s="19"/>
      <c r="D30" s="19"/>
      <c r="E30" s="19"/>
      <c r="F30" s="19"/>
      <c r="G30" s="19"/>
      <c r="H30" s="19"/>
      <c r="I30" s="19"/>
      <c r="J30" s="18"/>
    </row>
    <row r="31" spans="1:10" x14ac:dyDescent="0.2">
      <c r="A31" s="17"/>
      <c r="B31" s="19"/>
      <c r="C31" s="19"/>
      <c r="D31" s="19"/>
      <c r="E31" s="19"/>
      <c r="F31" s="19"/>
      <c r="G31" s="19"/>
      <c r="H31" s="19"/>
      <c r="I31" s="19"/>
      <c r="J31" s="18"/>
    </row>
    <row r="32" spans="1:10" x14ac:dyDescent="0.2">
      <c r="A32" s="16"/>
      <c r="B32" s="19"/>
      <c r="C32" s="19"/>
      <c r="D32" s="19"/>
      <c r="E32" s="19"/>
      <c r="F32" s="19"/>
      <c r="G32" s="19"/>
      <c r="H32" s="19"/>
      <c r="I32" s="19"/>
      <c r="J32" s="18"/>
    </row>
    <row r="33" spans="1:10" x14ac:dyDescent="0.2">
      <c r="A33" s="17"/>
      <c r="B33" s="19"/>
      <c r="C33" s="19"/>
      <c r="D33" s="19"/>
      <c r="E33" s="19"/>
      <c r="F33" s="19"/>
      <c r="G33" s="19"/>
      <c r="H33" s="19"/>
      <c r="I33" s="19"/>
      <c r="J33" s="18"/>
    </row>
    <row r="34" spans="1:10" x14ac:dyDescent="0.2">
      <c r="A34" s="16"/>
      <c r="B34" s="19"/>
      <c r="C34" s="19"/>
      <c r="D34" s="19"/>
      <c r="E34" s="19"/>
      <c r="F34" s="19"/>
      <c r="G34" s="19"/>
      <c r="H34" s="19"/>
      <c r="I34" s="19"/>
      <c r="J34" s="18"/>
    </row>
    <row r="35" spans="1:10" x14ac:dyDescent="0.2">
      <c r="A35" s="17"/>
      <c r="B35" s="19"/>
      <c r="C35" s="19"/>
      <c r="D35" s="19"/>
      <c r="E35" s="19"/>
      <c r="F35" s="19"/>
      <c r="G35" s="19"/>
      <c r="H35" s="19"/>
      <c r="I35" s="19"/>
      <c r="J35" s="18"/>
    </row>
    <row r="36" spans="1:10" x14ac:dyDescent="0.2">
      <c r="A36" s="16"/>
      <c r="B36" s="313"/>
      <c r="C36" s="314"/>
      <c r="D36" s="314"/>
      <c r="E36" s="314"/>
      <c r="F36" s="314"/>
      <c r="G36" s="314"/>
      <c r="H36" s="314"/>
      <c r="I36" s="314"/>
      <c r="J36" s="18"/>
    </row>
    <row r="37" spans="1:10" x14ac:dyDescent="0.2">
      <c r="A37" s="17"/>
      <c r="B37" s="19"/>
      <c r="C37" s="19"/>
      <c r="D37" s="19"/>
      <c r="E37" s="19"/>
      <c r="F37" s="19"/>
      <c r="G37" s="19"/>
      <c r="H37" s="19"/>
      <c r="I37" s="19"/>
      <c r="J37" s="18"/>
    </row>
    <row r="38" spans="1:10" x14ac:dyDescent="0.2">
      <c r="A38" s="16"/>
      <c r="B38" s="15"/>
      <c r="C38" s="15"/>
      <c r="D38" s="15"/>
      <c r="E38" s="15"/>
      <c r="F38" s="15"/>
      <c r="G38" s="15"/>
      <c r="H38" s="15"/>
      <c r="I38" s="15"/>
    </row>
    <row r="39" spans="1:10" x14ac:dyDescent="0.2">
      <c r="A39" s="17"/>
      <c r="B39" s="15"/>
      <c r="C39" s="15"/>
      <c r="D39" s="15"/>
      <c r="E39" s="15"/>
      <c r="F39" s="15"/>
      <c r="G39" s="15"/>
      <c r="H39" s="15"/>
      <c r="I39" s="15"/>
    </row>
    <row r="40" spans="1:10" x14ac:dyDescent="0.2">
      <c r="A40" s="16"/>
      <c r="B40" s="15"/>
      <c r="C40" s="15"/>
      <c r="D40" s="15"/>
      <c r="E40" s="15"/>
      <c r="F40" s="15"/>
      <c r="G40" s="15"/>
      <c r="H40" s="15"/>
      <c r="I40" s="15"/>
    </row>
    <row r="41" spans="1:10" x14ac:dyDescent="0.2">
      <c r="A41" s="17"/>
      <c r="B41" s="15"/>
      <c r="C41" s="15"/>
      <c r="D41" s="15"/>
      <c r="E41" s="15"/>
      <c r="F41" s="15"/>
      <c r="G41" s="15"/>
      <c r="H41" s="15"/>
      <c r="I41" s="15"/>
    </row>
    <row r="42" spans="1:10" x14ac:dyDescent="0.2">
      <c r="A42" s="16"/>
      <c r="B42" s="15"/>
      <c r="C42" s="15"/>
      <c r="D42" s="15"/>
      <c r="E42" s="15"/>
      <c r="F42" s="15"/>
      <c r="G42" s="15"/>
      <c r="H42" s="15"/>
      <c r="I42" s="15"/>
    </row>
    <row r="43" spans="1:10" x14ac:dyDescent="0.2">
      <c r="A43" s="191"/>
    </row>
    <row r="44" spans="1:10" x14ac:dyDescent="0.2">
      <c r="A44" s="191"/>
    </row>
    <row r="45" spans="1:10" x14ac:dyDescent="0.2">
      <c r="A45" s="191"/>
    </row>
  </sheetData>
  <hyperlinks>
    <hyperlink ref="A2" location="'Table 35. Waiting list'!A1" display="Table 35. Waiting list"/>
    <hyperlink ref="A3" location="'Table 36. Transplants'!A1" display="Table 36. Transplants"/>
    <hyperlink ref="A4" location="'Table 37. Transplants'!A1" display="Table 37. Transplants"/>
    <hyperlink ref="A5" location="'Table 38. Diagnosis'!A1" display="Table 38. Diagnosis"/>
    <hyperlink ref="A6" location="'Figure 11. Medical status'!A1" display="Figure 11. Medical status"/>
    <hyperlink ref="A7" location="'Figure 12. Transplant recipient'!A1" display="Figure 12. Transplant recipients"/>
    <hyperlink ref="A8" location="'Figure 13. Survival'!A1" display="Figure 13. Survival"/>
    <hyperlink ref="A9" location="'Table 39. Prevalent'!A1" display="Table 39. Prevalent"/>
    <hyperlink ref="A10" location="'Table 40. Waiting list'!A1" display="Table 40. Heart transplant waiting list at December 31 and waiting list deaths, Canada (excluding Quebec), 2006 to 2015 (number)"/>
    <hyperlink ref="A11" location="'Table 41. Transplants'!A1" display="Table 41. Heart transplants by year, age group and re-transplants, Canada (excluding Quebec), 2006 to 2015 (number)"/>
    <hyperlink ref="A12" location="'Table 42. Diagnosis'!A1" display="Table 42. Primary diagnosis* for heart transplant recipients, first grafts by age group, Canada (excluding Quebec), 2006 to 2015 (percentage)"/>
    <hyperlink ref="A13" location="'Figure 14. Transplant recipient'!Print_Area" display="Figure 14. Heart transplant recipients by province of residence, Canada (excluding Quebec), 2015 (crude rate per million population)"/>
    <hyperlink ref="A14" location="'Figure 15. Medical status'!A1" display="Figure 15. Distribution of heart transplants by medical status at transplant, Canada (excluding Quebec), 2006 to 2015"/>
    <hyperlink ref="A15" location="'Figure 16. Survival'!A1" display="'Figure 16. Survival'!A1"/>
    <hyperlink ref="A22" location="'Table 48. Prevalent'!A1" display="Table 48. Prevalent"/>
    <hyperlink ref="A16" location="'Table 44. Waiting list'!A1" display="Table 44. Waiting list"/>
    <hyperlink ref="A17" location="'Table 45. Transplants'!A1" display="Table 45. Transplants"/>
    <hyperlink ref="A18" location="'Table 46. Transplants'!A1" display="Table 46. Transplants"/>
    <hyperlink ref="A19" location="'Table 47. Diagnosis'!A1" display="Table 47. Diagnosis"/>
    <hyperlink ref="A20" location="'Figure 17. Transplant recipient'!A1" display="Figure 17. Transplant recipient"/>
    <hyperlink ref="A21" location="'Figure 18. Survival'!A1" display="Figure 18. Survival"/>
    <hyperlink ref="A23" location="'Table 49. Waiting list'!A1" display="Table 49. Waiting list"/>
    <hyperlink ref="A24" location="'Table 50. Transplants'!A1" display="Table 50. Transplants"/>
    <hyperlink ref="A25" location="'Table 51. Transplants'!A1" display="Table 51. Transplants"/>
    <hyperlink ref="A26" location="'Figure 19. Transplant recipient'!A1" display="Figure 19. Transplant recipient"/>
    <hyperlink ref="A27" location="'Figure 20. Survival'!A1" display="Figure 20. Survival"/>
    <hyperlink ref="A28" location="'Table 52. Transplants'!A1" display="'Table 52. Transplants'!A1"/>
  </hyperlinks>
  <pageMargins left="0.7" right="0.7" top="0.75" bottom="0.75" header="0.3" footer="0.3"/>
  <pageSetup fitToWidth="0" fitToHeight="0" orientation="portrait" r:id="rId1"/>
  <headerFooter>
    <oddFooter>&amp;L&amp;L&amp;"Arial"&amp;9© 2017 CIHI&amp;R&amp;R&amp;"Arial"&amp;9&amp;P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19"/>
  <sheetViews>
    <sheetView showGridLines="0" topLeftCell="A2" zoomScaleNormal="100" zoomScaleSheetLayoutView="80" workbookViewId="0"/>
  </sheetViews>
  <sheetFormatPr defaultRowHeight="14.25" x14ac:dyDescent="0.2"/>
  <cols>
    <col min="1" max="1" width="11.375" customWidth="1"/>
    <col min="2" max="11" width="7.625" customWidth="1"/>
  </cols>
  <sheetData>
    <row r="1" spans="1:12" s="315" customFormat="1" hidden="1" x14ac:dyDescent="0.2">
      <c r="A1" s="315" t="s">
        <v>163</v>
      </c>
    </row>
    <row r="2" spans="1:12" ht="24" customHeight="1" x14ac:dyDescent="0.2">
      <c r="A2" s="327" t="s">
        <v>62</v>
      </c>
      <c r="B2" s="327"/>
      <c r="C2" s="327"/>
    </row>
    <row r="3" spans="1:12" s="93" customFormat="1" ht="51" customHeight="1" x14ac:dyDescent="0.25">
      <c r="A3" s="330" t="s">
        <v>212</v>
      </c>
      <c r="B3" s="330"/>
      <c r="C3" s="330"/>
      <c r="D3" s="330"/>
      <c r="E3" s="330"/>
      <c r="F3" s="330"/>
      <c r="G3" s="330"/>
      <c r="H3" s="330"/>
      <c r="I3" s="330"/>
      <c r="J3" s="330"/>
      <c r="K3" s="199"/>
    </row>
    <row r="4" spans="1:12" ht="291.75" customHeight="1" x14ac:dyDescent="0.2">
      <c r="A4" s="182" t="s">
        <v>230</v>
      </c>
    </row>
    <row r="5" spans="1:12" s="53" customFormat="1" ht="17.25" customHeight="1" x14ac:dyDescent="0.2">
      <c r="A5" s="158" t="s">
        <v>23</v>
      </c>
      <c r="B5" s="158"/>
      <c r="C5" s="158"/>
      <c r="D5" s="158"/>
      <c r="E5" s="158"/>
      <c r="F5" s="158"/>
      <c r="G5" s="158"/>
      <c r="H5" s="158"/>
      <c r="I5" s="158"/>
      <c r="J5" s="158"/>
      <c r="K5" s="158"/>
      <c r="L5" s="158"/>
    </row>
    <row r="6" spans="1:12" s="94" customFormat="1" ht="12" customHeight="1" x14ac:dyDescent="0.25">
      <c r="A6" s="101" t="s">
        <v>224</v>
      </c>
      <c r="B6" s="277"/>
      <c r="C6" s="277"/>
      <c r="D6" s="277"/>
      <c r="E6" s="277"/>
      <c r="F6" s="277"/>
      <c r="G6" s="277"/>
      <c r="H6" s="277"/>
      <c r="I6" s="277"/>
      <c r="J6" s="277"/>
      <c r="K6" s="277"/>
      <c r="L6" s="277"/>
    </row>
    <row r="7" spans="1:12" s="49" customFormat="1" ht="12" customHeight="1" x14ac:dyDescent="0.2">
      <c r="A7" s="158" t="s">
        <v>22</v>
      </c>
      <c r="B7" s="175"/>
      <c r="C7" s="175"/>
      <c r="D7" s="175"/>
      <c r="E7" s="175"/>
      <c r="F7" s="175"/>
      <c r="G7" s="175"/>
      <c r="H7" s="175"/>
      <c r="I7" s="175"/>
      <c r="J7" s="175"/>
      <c r="K7" s="175"/>
      <c r="L7" s="175"/>
    </row>
    <row r="8" spans="1:12" s="49" customFormat="1" ht="30" customHeight="1" x14ac:dyDescent="0.2">
      <c r="A8" s="36" t="s">
        <v>221</v>
      </c>
      <c r="B8" s="175"/>
      <c r="C8" s="175"/>
      <c r="D8" s="175"/>
      <c r="E8" s="175"/>
      <c r="F8" s="175"/>
      <c r="G8" s="175"/>
      <c r="H8" s="175"/>
      <c r="I8" s="175"/>
      <c r="J8" s="175"/>
      <c r="K8" s="175"/>
      <c r="L8" s="175"/>
    </row>
    <row r="9" spans="1:12" s="93" customFormat="1" ht="15" customHeight="1" x14ac:dyDescent="0.2">
      <c r="A9" s="90" t="s">
        <v>75</v>
      </c>
      <c r="B9" s="89">
        <v>2007</v>
      </c>
      <c r="C9" s="89">
        <v>2008</v>
      </c>
      <c r="D9" s="89">
        <v>2009</v>
      </c>
      <c r="E9" s="89">
        <v>2010</v>
      </c>
      <c r="F9" s="89">
        <v>2011</v>
      </c>
      <c r="G9" s="89">
        <v>2012</v>
      </c>
      <c r="H9" s="89">
        <v>2013</v>
      </c>
      <c r="I9" s="89">
        <v>2014</v>
      </c>
      <c r="J9" s="89">
        <v>2015</v>
      </c>
      <c r="K9" s="88">
        <v>2016</v>
      </c>
    </row>
    <row r="10" spans="1:12" s="93" customFormat="1" ht="15" customHeight="1" x14ac:dyDescent="0.2">
      <c r="A10" s="256" t="s">
        <v>9</v>
      </c>
      <c r="B10" s="284">
        <v>100</v>
      </c>
      <c r="C10" s="284">
        <v>97.6</v>
      </c>
      <c r="D10" s="284">
        <v>94.1</v>
      </c>
      <c r="E10" s="284">
        <v>97</v>
      </c>
      <c r="F10" s="284">
        <v>97.6</v>
      </c>
      <c r="G10" s="284">
        <v>94.1</v>
      </c>
      <c r="H10" s="284">
        <v>100</v>
      </c>
      <c r="I10" s="284">
        <v>100</v>
      </c>
      <c r="J10" s="285">
        <v>97.4</v>
      </c>
      <c r="K10" s="286">
        <v>98.1</v>
      </c>
    </row>
    <row r="11" spans="1:12" s="93" customFormat="1" ht="15" customHeight="1" x14ac:dyDescent="0.2">
      <c r="A11" s="256" t="s">
        <v>10</v>
      </c>
      <c r="B11" s="284">
        <v>97.3</v>
      </c>
      <c r="C11" s="284">
        <v>97.6</v>
      </c>
      <c r="D11" s="284">
        <v>94.1</v>
      </c>
      <c r="E11" s="284">
        <v>97</v>
      </c>
      <c r="F11" s="284">
        <v>97.6</v>
      </c>
      <c r="G11" s="284">
        <v>94.1</v>
      </c>
      <c r="H11" s="284">
        <v>100</v>
      </c>
      <c r="I11" s="284">
        <v>100</v>
      </c>
      <c r="J11" s="285">
        <v>97.4</v>
      </c>
      <c r="K11" s="69" t="s">
        <v>130</v>
      </c>
    </row>
    <row r="12" spans="1:12" s="93" customFormat="1" ht="15" customHeight="1" x14ac:dyDescent="0.2">
      <c r="A12" s="256" t="s">
        <v>11</v>
      </c>
      <c r="B12" s="284">
        <v>94.6</v>
      </c>
      <c r="C12" s="284">
        <v>97.6</v>
      </c>
      <c r="D12" s="284">
        <v>94.1</v>
      </c>
      <c r="E12" s="284">
        <v>93.9</v>
      </c>
      <c r="F12" s="284">
        <v>90.5</v>
      </c>
      <c r="G12" s="284">
        <v>88.2</v>
      </c>
      <c r="H12" s="284">
        <v>89.7</v>
      </c>
      <c r="I12" s="230" t="s">
        <v>130</v>
      </c>
      <c r="J12" s="231" t="s">
        <v>130</v>
      </c>
      <c r="K12" s="69" t="s">
        <v>130</v>
      </c>
    </row>
    <row r="13" spans="1:12" s="93" customFormat="1" ht="15" customHeight="1" x14ac:dyDescent="0.2">
      <c r="A13" s="256" t="s">
        <v>12</v>
      </c>
      <c r="B13" s="284">
        <v>89.2</v>
      </c>
      <c r="C13" s="284">
        <v>92.7</v>
      </c>
      <c r="D13" s="284">
        <v>91.2</v>
      </c>
      <c r="E13" s="284">
        <v>90.9</v>
      </c>
      <c r="F13" s="284">
        <v>85.7</v>
      </c>
      <c r="G13" s="230" t="s">
        <v>130</v>
      </c>
      <c r="H13" s="230" t="s">
        <v>130</v>
      </c>
      <c r="I13" s="230" t="s">
        <v>130</v>
      </c>
      <c r="J13" s="231" t="s">
        <v>130</v>
      </c>
      <c r="K13" s="69" t="s">
        <v>130</v>
      </c>
    </row>
    <row r="14" spans="1:12" x14ac:dyDescent="0.2">
      <c r="A14" s="181"/>
      <c r="B14" s="180"/>
      <c r="C14" s="180"/>
      <c r="D14" s="180"/>
      <c r="E14" s="180"/>
      <c r="F14" s="8"/>
      <c r="G14" s="8"/>
      <c r="H14" s="8"/>
      <c r="I14" s="8"/>
      <c r="J14" s="8"/>
      <c r="K14" s="8"/>
    </row>
    <row r="15" spans="1:12" x14ac:dyDescent="0.2">
      <c r="B15" s="79"/>
      <c r="C15" s="79"/>
      <c r="D15" s="79"/>
      <c r="E15" s="79"/>
      <c r="F15" s="79"/>
      <c r="G15" s="79"/>
      <c r="H15" s="79"/>
      <c r="I15" s="79"/>
      <c r="J15" s="79"/>
      <c r="K15" s="79"/>
    </row>
    <row r="16" spans="1:12" x14ac:dyDescent="0.2">
      <c r="B16" s="79"/>
      <c r="C16" s="79"/>
      <c r="D16" s="79"/>
      <c r="E16" s="79"/>
      <c r="F16" s="79"/>
      <c r="G16" s="79"/>
      <c r="H16" s="79"/>
      <c r="I16" s="79"/>
      <c r="J16" s="79"/>
      <c r="K16" s="79"/>
    </row>
    <row r="17" spans="2:11" x14ac:dyDescent="0.2">
      <c r="B17" s="79"/>
      <c r="C17" s="79"/>
      <c r="D17" s="79"/>
      <c r="E17" s="79"/>
      <c r="F17" s="79"/>
      <c r="G17" s="79"/>
      <c r="H17" s="79"/>
      <c r="I17" s="79"/>
      <c r="J17" s="79"/>
      <c r="K17" s="79"/>
    </row>
    <row r="18" spans="2:11" x14ac:dyDescent="0.2">
      <c r="B18" s="79"/>
      <c r="C18" s="79"/>
      <c r="D18" s="79"/>
      <c r="E18" s="79"/>
      <c r="F18" s="79"/>
      <c r="G18" s="79"/>
      <c r="H18" s="79"/>
      <c r="I18" s="79"/>
      <c r="J18" s="79"/>
      <c r="K18" s="79"/>
    </row>
    <row r="19" spans="2:11" ht="14.45" customHeight="1" x14ac:dyDescent="0.2">
      <c r="B19" s="79"/>
      <c r="C19" s="79"/>
      <c r="D19" s="79"/>
      <c r="E19" s="79"/>
      <c r="F19" s="79"/>
      <c r="G19" s="79"/>
      <c r="H19" s="79"/>
      <c r="I19" s="79"/>
      <c r="J19" s="79"/>
      <c r="K19" s="79"/>
    </row>
  </sheetData>
  <mergeCells count="2">
    <mergeCell ref="A2:C2"/>
    <mergeCell ref="A3:J3"/>
  </mergeCells>
  <hyperlinks>
    <hyperlink ref="A2" location="'Table of contents'!A1" display="Back to the Table of contents"/>
  </hyperlinks>
  <pageMargins left="0.7" right="0.7" top="0.75" bottom="0.75" header="0.3" footer="0.3"/>
  <pageSetup scale="95" orientation="portrait" r:id="rId1"/>
  <headerFooter>
    <oddFooter>&amp;L&amp;L&amp;"Arial"&amp;9© 2017 CIHI&amp;R&amp;R&amp;"Arial"&amp;9&amp;P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21"/>
  <sheetViews>
    <sheetView showGridLines="0" topLeftCell="A2" zoomScaleNormal="100" zoomScaleSheetLayoutView="80" workbookViewId="0"/>
  </sheetViews>
  <sheetFormatPr defaultColWidth="8.75" defaultRowHeight="14.25" x14ac:dyDescent="0.2"/>
  <cols>
    <col min="1" max="1" width="31" style="184" customWidth="1"/>
    <col min="2" max="2" width="14" style="183" customWidth="1"/>
    <col min="3" max="3" width="14.625" style="183" customWidth="1"/>
    <col min="4" max="4" width="14" style="183" customWidth="1"/>
    <col min="5" max="5" width="15.375" style="183" customWidth="1"/>
    <col min="6" max="6" width="13.375" style="183" customWidth="1"/>
    <col min="7" max="8" width="12.625" style="183" customWidth="1"/>
    <col min="9" max="16384" width="8.75" style="183"/>
  </cols>
  <sheetData>
    <row r="1" spans="1:12" s="317" customFormat="1" ht="15" hidden="1" x14ac:dyDescent="0.25">
      <c r="A1" s="316" t="s">
        <v>162</v>
      </c>
    </row>
    <row r="2" spans="1:12" ht="24" customHeight="1" x14ac:dyDescent="0.2">
      <c r="A2" s="45" t="s">
        <v>62</v>
      </c>
    </row>
    <row r="3" spans="1:12" ht="20.25" customHeight="1" x14ac:dyDescent="0.25">
      <c r="A3" s="321" t="s">
        <v>213</v>
      </c>
      <c r="B3" s="322"/>
      <c r="C3" s="322"/>
      <c r="D3" s="322"/>
      <c r="E3" s="322"/>
      <c r="F3" s="322"/>
      <c r="G3" s="322"/>
      <c r="H3" s="322"/>
      <c r="I3" s="190"/>
      <c r="J3" s="190"/>
    </row>
    <row r="4" spans="1:12" ht="30" customHeight="1" x14ac:dyDescent="0.25">
      <c r="A4" s="268" t="s">
        <v>101</v>
      </c>
      <c r="B4" s="294" t="s">
        <v>238</v>
      </c>
      <c r="C4" s="295" t="s">
        <v>239</v>
      </c>
      <c r="D4" s="296" t="s">
        <v>240</v>
      </c>
      <c r="E4" s="295" t="s">
        <v>241</v>
      </c>
      <c r="F4" s="296" t="s">
        <v>242</v>
      </c>
      <c r="G4" s="294" t="s">
        <v>243</v>
      </c>
      <c r="H4" s="297" t="s">
        <v>244</v>
      </c>
    </row>
    <row r="5" spans="1:12" ht="15" customHeight="1" x14ac:dyDescent="0.2">
      <c r="A5" s="269" t="s">
        <v>127</v>
      </c>
      <c r="B5" s="270">
        <v>3</v>
      </c>
      <c r="C5" s="271">
        <v>7</v>
      </c>
      <c r="D5" s="272">
        <v>6</v>
      </c>
      <c r="E5" s="271">
        <v>4</v>
      </c>
      <c r="F5" s="273">
        <v>9</v>
      </c>
      <c r="G5" s="274">
        <v>11</v>
      </c>
      <c r="H5" s="188">
        <v>20</v>
      </c>
    </row>
    <row r="6" spans="1:12" ht="15" customHeight="1" x14ac:dyDescent="0.2">
      <c r="A6" s="275" t="s">
        <v>126</v>
      </c>
      <c r="B6" s="270">
        <v>2</v>
      </c>
      <c r="C6" s="271">
        <v>2</v>
      </c>
      <c r="D6" s="272">
        <v>1</v>
      </c>
      <c r="E6" s="271">
        <v>9</v>
      </c>
      <c r="F6" s="273">
        <v>3</v>
      </c>
      <c r="G6" s="274">
        <v>11</v>
      </c>
      <c r="H6" s="188">
        <v>14</v>
      </c>
    </row>
    <row r="7" spans="1:12" ht="15" customHeight="1" x14ac:dyDescent="0.2">
      <c r="A7" s="275" t="s">
        <v>125</v>
      </c>
      <c r="B7" s="270">
        <v>9</v>
      </c>
      <c r="C7" s="271">
        <v>2</v>
      </c>
      <c r="D7" s="272">
        <v>5</v>
      </c>
      <c r="E7" s="271">
        <v>1</v>
      </c>
      <c r="F7" s="273">
        <v>14</v>
      </c>
      <c r="G7" s="274">
        <v>3</v>
      </c>
      <c r="H7" s="188">
        <v>17</v>
      </c>
    </row>
    <row r="8" spans="1:12" ht="15" customHeight="1" x14ac:dyDescent="0.2">
      <c r="A8" s="275" t="s">
        <v>124</v>
      </c>
      <c r="B8" s="270">
        <v>0</v>
      </c>
      <c r="C8" s="271">
        <v>1</v>
      </c>
      <c r="D8" s="272">
        <v>0</v>
      </c>
      <c r="E8" s="271">
        <v>0</v>
      </c>
      <c r="F8" s="273">
        <v>0</v>
      </c>
      <c r="G8" s="274">
        <v>1</v>
      </c>
      <c r="H8" s="188">
        <v>1</v>
      </c>
    </row>
    <row r="9" spans="1:12" ht="15" customHeight="1" x14ac:dyDescent="0.2">
      <c r="A9" s="275" t="s">
        <v>123</v>
      </c>
      <c r="B9" s="270">
        <v>1</v>
      </c>
      <c r="C9" s="271">
        <v>0</v>
      </c>
      <c r="D9" s="272">
        <v>0</v>
      </c>
      <c r="E9" s="271">
        <v>0</v>
      </c>
      <c r="F9" s="273">
        <v>1</v>
      </c>
      <c r="G9" s="274">
        <v>0</v>
      </c>
      <c r="H9" s="188">
        <v>1</v>
      </c>
    </row>
    <row r="10" spans="1:12" ht="15" customHeight="1" x14ac:dyDescent="0.2">
      <c r="A10" s="275" t="s">
        <v>13</v>
      </c>
      <c r="B10" s="276">
        <v>15</v>
      </c>
      <c r="C10" s="274">
        <v>12</v>
      </c>
      <c r="D10" s="273">
        <v>12</v>
      </c>
      <c r="E10" s="274">
        <v>14</v>
      </c>
      <c r="F10" s="273">
        <v>27</v>
      </c>
      <c r="G10" s="274">
        <v>26</v>
      </c>
      <c r="H10" s="188">
        <v>53</v>
      </c>
    </row>
    <row r="11" spans="1:12" s="187" customFormat="1" ht="17.25" customHeight="1" x14ac:dyDescent="0.2">
      <c r="A11" s="83" t="s">
        <v>23</v>
      </c>
      <c r="B11" s="52"/>
      <c r="C11" s="52"/>
      <c r="D11" s="52"/>
      <c r="E11" s="52"/>
      <c r="F11" s="52"/>
      <c r="G11" s="52"/>
      <c r="H11" s="52"/>
      <c r="I11" s="52"/>
      <c r="J11" s="52"/>
      <c r="K11" s="52"/>
      <c r="L11" s="52"/>
    </row>
    <row r="12" spans="1:12" ht="12" customHeight="1" x14ac:dyDescent="0.2">
      <c r="A12" s="281" t="s">
        <v>219</v>
      </c>
      <c r="B12" s="283"/>
      <c r="C12" s="283"/>
      <c r="D12" s="283"/>
      <c r="E12" s="283"/>
      <c r="F12" s="283"/>
      <c r="G12" s="283"/>
      <c r="H12" s="283"/>
      <c r="I12" s="283"/>
      <c r="J12" s="283"/>
      <c r="K12" s="283"/>
      <c r="L12" s="283"/>
    </row>
    <row r="13" spans="1:12" ht="12" customHeight="1" x14ac:dyDescent="0.2">
      <c r="A13" s="58" t="s">
        <v>22</v>
      </c>
      <c r="B13" s="79"/>
      <c r="C13" s="79"/>
      <c r="D13" s="79"/>
      <c r="E13" s="79"/>
      <c r="F13" s="79"/>
      <c r="G13" s="79"/>
      <c r="H13" s="79"/>
    </row>
    <row r="14" spans="1:12" ht="12" customHeight="1" x14ac:dyDescent="0.2">
      <c r="A14" s="50" t="s">
        <v>221</v>
      </c>
      <c r="B14" s="79"/>
      <c r="C14" s="79"/>
      <c r="D14" s="79"/>
      <c r="E14" s="79"/>
      <c r="F14" s="79"/>
      <c r="G14" s="79"/>
      <c r="H14" s="79"/>
    </row>
    <row r="15" spans="1:12" x14ac:dyDescent="0.2">
      <c r="A15" s="79"/>
      <c r="B15" s="79"/>
      <c r="C15" s="79"/>
      <c r="D15" s="79"/>
      <c r="E15" s="79"/>
      <c r="F15" s="79"/>
      <c r="G15" s="79"/>
      <c r="H15" s="79"/>
    </row>
    <row r="21" spans="1:2" x14ac:dyDescent="0.2">
      <c r="A21" s="186"/>
      <c r="B21" s="185"/>
    </row>
  </sheetData>
  <hyperlinks>
    <hyperlink ref="A2" location="'Table of contents'!A1" display="Back to the Table of contents"/>
  </hyperlinks>
  <pageMargins left="0.7" right="0.7" top="0.75" bottom="0.75" header="0.3" footer="0.3"/>
  <pageSetup scale="88" fitToWidth="0" fitToHeight="0" orientation="landscape" r:id="rId1"/>
  <headerFooter differentFirst="1">
    <oddFooter>&amp;L&amp;L&amp;"Arial"&amp;9© 2017 CIHI&amp;R&amp;R&amp;"Arial"&amp;9&amp;P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3"/>
  <sheetViews>
    <sheetView showGridLines="0" topLeftCell="A2" zoomScaleNormal="100" zoomScaleSheetLayoutView="80" workbookViewId="0"/>
  </sheetViews>
  <sheetFormatPr defaultRowHeight="14.25" x14ac:dyDescent="0.2"/>
  <cols>
    <col min="1" max="1" width="24.625" customWidth="1"/>
    <col min="2" max="12" width="8.625" customWidth="1"/>
    <col min="17" max="256" width="8"/>
    <col min="257" max="257" width="16.125" customWidth="1"/>
    <col min="258" max="264" width="4.375" bestFit="1" customWidth="1"/>
    <col min="265" max="267" width="4.375" customWidth="1"/>
    <col min="268" max="268" width="4.375" bestFit="1" customWidth="1"/>
    <col min="269" max="512" width="8"/>
    <col min="513" max="513" width="16.125" customWidth="1"/>
    <col min="514" max="520" width="4.375" bestFit="1" customWidth="1"/>
    <col min="521" max="523" width="4.375" customWidth="1"/>
    <col min="524" max="524" width="4.375" bestFit="1" customWidth="1"/>
    <col min="525" max="768" width="8"/>
    <col min="769" max="769" width="16.125" customWidth="1"/>
    <col min="770" max="776" width="4.375" bestFit="1" customWidth="1"/>
    <col min="777" max="779" width="4.375" customWidth="1"/>
    <col min="780" max="780" width="4.375" bestFit="1" customWidth="1"/>
    <col min="1025" max="1025" width="16.125" customWidth="1"/>
    <col min="1026" max="1032" width="4.375" bestFit="1" customWidth="1"/>
    <col min="1033" max="1035" width="4.375" customWidth="1"/>
    <col min="1036" max="1036" width="4.375" bestFit="1" customWidth="1"/>
    <col min="1037" max="1280" width="8"/>
    <col min="1281" max="1281" width="16.125" customWidth="1"/>
    <col min="1282" max="1288" width="4.375" bestFit="1" customWidth="1"/>
    <col min="1289" max="1291" width="4.375" customWidth="1"/>
    <col min="1292" max="1292" width="4.375" bestFit="1" customWidth="1"/>
    <col min="1293" max="1536" width="8"/>
    <col min="1537" max="1537" width="16.125" customWidth="1"/>
    <col min="1538" max="1544" width="4.375" bestFit="1" customWidth="1"/>
    <col min="1545" max="1547" width="4.375" customWidth="1"/>
    <col min="1548" max="1548" width="4.375" bestFit="1" customWidth="1"/>
    <col min="1549" max="1792" width="8"/>
    <col min="1793" max="1793" width="16.125" customWidth="1"/>
    <col min="1794" max="1800" width="4.375" bestFit="1" customWidth="1"/>
    <col min="1801" max="1803" width="4.375" customWidth="1"/>
    <col min="1804" max="1804" width="4.375" bestFit="1" customWidth="1"/>
    <col min="2049" max="2049" width="16.125" customWidth="1"/>
    <col min="2050" max="2056" width="4.375" bestFit="1" customWidth="1"/>
    <col min="2057" max="2059" width="4.375" customWidth="1"/>
    <col min="2060" max="2060" width="4.375" bestFit="1" customWidth="1"/>
    <col min="2061" max="2304" width="8"/>
    <col min="2305" max="2305" width="16.125" customWidth="1"/>
    <col min="2306" max="2312" width="4.375" bestFit="1" customWidth="1"/>
    <col min="2313" max="2315" width="4.375" customWidth="1"/>
    <col min="2316" max="2316" width="4.375" bestFit="1" customWidth="1"/>
    <col min="2317" max="2560" width="8"/>
    <col min="2561" max="2561" width="16.125" customWidth="1"/>
    <col min="2562" max="2568" width="4.375" bestFit="1" customWidth="1"/>
    <col min="2569" max="2571" width="4.375" customWidth="1"/>
    <col min="2572" max="2572" width="4.375" bestFit="1" customWidth="1"/>
    <col min="2573" max="2816" width="8"/>
    <col min="2817" max="2817" width="16.125" customWidth="1"/>
    <col min="2818" max="2824" width="4.375" bestFit="1" customWidth="1"/>
    <col min="2825" max="2827" width="4.375" customWidth="1"/>
    <col min="2828" max="2828" width="4.375" bestFit="1" customWidth="1"/>
    <col min="3073" max="3073" width="16.125" customWidth="1"/>
    <col min="3074" max="3080" width="4.375" bestFit="1" customWidth="1"/>
    <col min="3081" max="3083" width="4.375" customWidth="1"/>
    <col min="3084" max="3084" width="4.375" bestFit="1" customWidth="1"/>
    <col min="3085" max="3328" width="8"/>
    <col min="3329" max="3329" width="16.125" customWidth="1"/>
    <col min="3330" max="3336" width="4.375" bestFit="1" customWidth="1"/>
    <col min="3337" max="3339" width="4.375" customWidth="1"/>
    <col min="3340" max="3340" width="4.375" bestFit="1" customWidth="1"/>
    <col min="3341" max="3584" width="8"/>
    <col min="3585" max="3585" width="16.125" customWidth="1"/>
    <col min="3586" max="3592" width="4.375" bestFit="1" customWidth="1"/>
    <col min="3593" max="3595" width="4.375" customWidth="1"/>
    <col min="3596" max="3596" width="4.375" bestFit="1" customWidth="1"/>
    <col min="3597" max="3840" width="8"/>
    <col min="3841" max="3841" width="16.125" customWidth="1"/>
    <col min="3842" max="3848" width="4.375" bestFit="1" customWidth="1"/>
    <col min="3849" max="3851" width="4.375" customWidth="1"/>
    <col min="3852" max="3852" width="4.375" bestFit="1" customWidth="1"/>
    <col min="4097" max="4097" width="16.125" customWidth="1"/>
    <col min="4098" max="4104" width="4.375" bestFit="1" customWidth="1"/>
    <col min="4105" max="4107" width="4.375" customWidth="1"/>
    <col min="4108" max="4108" width="4.375" bestFit="1" customWidth="1"/>
    <col min="4109" max="4352" width="8"/>
    <col min="4353" max="4353" width="16.125" customWidth="1"/>
    <col min="4354" max="4360" width="4.375" bestFit="1" customWidth="1"/>
    <col min="4361" max="4363" width="4.375" customWidth="1"/>
    <col min="4364" max="4364" width="4.375" bestFit="1" customWidth="1"/>
    <col min="4365" max="4608" width="8"/>
    <col min="4609" max="4609" width="16.125" customWidth="1"/>
    <col min="4610" max="4616" width="4.375" bestFit="1" customWidth="1"/>
    <col min="4617" max="4619" width="4.375" customWidth="1"/>
    <col min="4620" max="4620" width="4.375" bestFit="1" customWidth="1"/>
    <col min="4621" max="4864" width="8"/>
    <col min="4865" max="4865" width="16.125" customWidth="1"/>
    <col min="4866" max="4872" width="4.375" bestFit="1" customWidth="1"/>
    <col min="4873" max="4875" width="4.375" customWidth="1"/>
    <col min="4876" max="4876" width="4.375" bestFit="1" customWidth="1"/>
    <col min="5121" max="5121" width="16.125" customWidth="1"/>
    <col min="5122" max="5128" width="4.375" bestFit="1" customWidth="1"/>
    <col min="5129" max="5131" width="4.375" customWidth="1"/>
    <col min="5132" max="5132" width="4.375" bestFit="1" customWidth="1"/>
    <col min="5133" max="5376" width="8"/>
    <col min="5377" max="5377" width="16.125" customWidth="1"/>
    <col min="5378" max="5384" width="4.375" bestFit="1" customWidth="1"/>
    <col min="5385" max="5387" width="4.375" customWidth="1"/>
    <col min="5388" max="5388" width="4.375" bestFit="1" customWidth="1"/>
    <col min="5389" max="5632" width="8"/>
    <col min="5633" max="5633" width="16.125" customWidth="1"/>
    <col min="5634" max="5640" width="4.375" bestFit="1" customWidth="1"/>
    <col min="5641" max="5643" width="4.375" customWidth="1"/>
    <col min="5644" max="5644" width="4.375" bestFit="1" customWidth="1"/>
    <col min="5645" max="5888" width="8"/>
    <col min="5889" max="5889" width="16.125" customWidth="1"/>
    <col min="5890" max="5896" width="4.375" bestFit="1" customWidth="1"/>
    <col min="5897" max="5899" width="4.375" customWidth="1"/>
    <col min="5900" max="5900" width="4.375" bestFit="1" customWidth="1"/>
    <col min="6145" max="6145" width="16.125" customWidth="1"/>
    <col min="6146" max="6152" width="4.375" bestFit="1" customWidth="1"/>
    <col min="6153" max="6155" width="4.375" customWidth="1"/>
    <col min="6156" max="6156" width="4.375" bestFit="1" customWidth="1"/>
    <col min="6157" max="6400" width="8"/>
    <col min="6401" max="6401" width="16.125" customWidth="1"/>
    <col min="6402" max="6408" width="4.375" bestFit="1" customWidth="1"/>
    <col min="6409" max="6411" width="4.375" customWidth="1"/>
    <col min="6412" max="6412" width="4.375" bestFit="1" customWidth="1"/>
    <col min="6413" max="6656" width="8"/>
    <col min="6657" max="6657" width="16.125" customWidth="1"/>
    <col min="6658" max="6664" width="4.375" bestFit="1" customWidth="1"/>
    <col min="6665" max="6667" width="4.375" customWidth="1"/>
    <col min="6668" max="6668" width="4.375" bestFit="1" customWidth="1"/>
    <col min="6669" max="6912" width="8"/>
    <col min="6913" max="6913" width="16.125" customWidth="1"/>
    <col min="6914" max="6920" width="4.375" bestFit="1" customWidth="1"/>
    <col min="6921" max="6923" width="4.375" customWidth="1"/>
    <col min="6924" max="6924" width="4.375" bestFit="1" customWidth="1"/>
    <col min="7169" max="7169" width="16.125" customWidth="1"/>
    <col min="7170" max="7176" width="4.375" bestFit="1" customWidth="1"/>
    <col min="7177" max="7179" width="4.375" customWidth="1"/>
    <col min="7180" max="7180" width="4.375" bestFit="1" customWidth="1"/>
    <col min="7181" max="7424" width="8"/>
    <col min="7425" max="7425" width="16.125" customWidth="1"/>
    <col min="7426" max="7432" width="4.375" bestFit="1" customWidth="1"/>
    <col min="7433" max="7435" width="4.375" customWidth="1"/>
    <col min="7436" max="7436" width="4.375" bestFit="1" customWidth="1"/>
    <col min="7437" max="7680" width="8"/>
    <col min="7681" max="7681" width="16.125" customWidth="1"/>
    <col min="7682" max="7688" width="4.375" bestFit="1" customWidth="1"/>
    <col min="7689" max="7691" width="4.375" customWidth="1"/>
    <col min="7692" max="7692" width="4.375" bestFit="1" customWidth="1"/>
    <col min="7693" max="7936" width="8"/>
    <col min="7937" max="7937" width="16.125" customWidth="1"/>
    <col min="7938" max="7944" width="4.375" bestFit="1" customWidth="1"/>
    <col min="7945" max="7947" width="4.375" customWidth="1"/>
    <col min="7948" max="7948" width="4.375" bestFit="1" customWidth="1"/>
    <col min="8193" max="8193" width="16.125" customWidth="1"/>
    <col min="8194" max="8200" width="4.375" bestFit="1" customWidth="1"/>
    <col min="8201" max="8203" width="4.375" customWidth="1"/>
    <col min="8204" max="8204" width="4.375" bestFit="1" customWidth="1"/>
    <col min="8205" max="8448" width="8"/>
    <col min="8449" max="8449" width="16.125" customWidth="1"/>
    <col min="8450" max="8456" width="4.375" bestFit="1" customWidth="1"/>
    <col min="8457" max="8459" width="4.375" customWidth="1"/>
    <col min="8460" max="8460" width="4.375" bestFit="1" customWidth="1"/>
    <col min="8461" max="8704" width="8"/>
    <col min="8705" max="8705" width="16.125" customWidth="1"/>
    <col min="8706" max="8712" width="4.375" bestFit="1" customWidth="1"/>
    <col min="8713" max="8715" width="4.375" customWidth="1"/>
    <col min="8716" max="8716" width="4.375" bestFit="1" customWidth="1"/>
    <col min="8717" max="8960" width="8"/>
    <col min="8961" max="8961" width="16.125" customWidth="1"/>
    <col min="8962" max="8968" width="4.375" bestFit="1" customWidth="1"/>
    <col min="8969" max="8971" width="4.375" customWidth="1"/>
    <col min="8972" max="8972" width="4.375" bestFit="1" customWidth="1"/>
    <col min="9217" max="9217" width="16.125" customWidth="1"/>
    <col min="9218" max="9224" width="4.375" bestFit="1" customWidth="1"/>
    <col min="9225" max="9227" width="4.375" customWidth="1"/>
    <col min="9228" max="9228" width="4.375" bestFit="1" customWidth="1"/>
    <col min="9229" max="9472" width="8"/>
    <col min="9473" max="9473" width="16.125" customWidth="1"/>
    <col min="9474" max="9480" width="4.375" bestFit="1" customWidth="1"/>
    <col min="9481" max="9483" width="4.375" customWidth="1"/>
    <col min="9484" max="9484" width="4.375" bestFit="1" customWidth="1"/>
    <col min="9485" max="9728" width="8"/>
    <col min="9729" max="9729" width="16.125" customWidth="1"/>
    <col min="9730" max="9736" width="4.375" bestFit="1" customWidth="1"/>
    <col min="9737" max="9739" width="4.375" customWidth="1"/>
    <col min="9740" max="9740" width="4.375" bestFit="1" customWidth="1"/>
    <col min="9741" max="9984" width="8"/>
    <col min="9985" max="9985" width="16.125" customWidth="1"/>
    <col min="9986" max="9992" width="4.375" bestFit="1" customWidth="1"/>
    <col min="9993" max="9995" width="4.375" customWidth="1"/>
    <col min="9996" max="9996" width="4.375" bestFit="1" customWidth="1"/>
    <col min="10241" max="10241" width="16.125" customWidth="1"/>
    <col min="10242" max="10248" width="4.375" bestFit="1" customWidth="1"/>
    <col min="10249" max="10251" width="4.375" customWidth="1"/>
    <col min="10252" max="10252" width="4.375" bestFit="1" customWidth="1"/>
    <col min="10253" max="10496" width="8"/>
    <col min="10497" max="10497" width="16.125" customWidth="1"/>
    <col min="10498" max="10504" width="4.375" bestFit="1" customWidth="1"/>
    <col min="10505" max="10507" width="4.375" customWidth="1"/>
    <col min="10508" max="10508" width="4.375" bestFit="1" customWidth="1"/>
    <col min="10509" max="10752" width="8"/>
    <col min="10753" max="10753" width="16.125" customWidth="1"/>
    <col min="10754" max="10760" width="4.375" bestFit="1" customWidth="1"/>
    <col min="10761" max="10763" width="4.375" customWidth="1"/>
    <col min="10764" max="10764" width="4.375" bestFit="1" customWidth="1"/>
    <col min="10765" max="11008" width="8"/>
    <col min="11009" max="11009" width="16.125" customWidth="1"/>
    <col min="11010" max="11016" width="4.375" bestFit="1" customWidth="1"/>
    <col min="11017" max="11019" width="4.375" customWidth="1"/>
    <col min="11020" max="11020" width="4.375" bestFit="1" customWidth="1"/>
    <col min="11265" max="11265" width="16.125" customWidth="1"/>
    <col min="11266" max="11272" width="4.375" bestFit="1" customWidth="1"/>
    <col min="11273" max="11275" width="4.375" customWidth="1"/>
    <col min="11276" max="11276" width="4.375" bestFit="1" customWidth="1"/>
    <col min="11277" max="11520" width="8"/>
    <col min="11521" max="11521" width="16.125" customWidth="1"/>
    <col min="11522" max="11528" width="4.375" bestFit="1" customWidth="1"/>
    <col min="11529" max="11531" width="4.375" customWidth="1"/>
    <col min="11532" max="11532" width="4.375" bestFit="1" customWidth="1"/>
    <col min="11533" max="11776" width="8"/>
    <col min="11777" max="11777" width="16.125" customWidth="1"/>
    <col min="11778" max="11784" width="4.375" bestFit="1" customWidth="1"/>
    <col min="11785" max="11787" width="4.375" customWidth="1"/>
    <col min="11788" max="11788" width="4.375" bestFit="1" customWidth="1"/>
    <col min="11789" max="12032" width="8"/>
    <col min="12033" max="12033" width="16.125" customWidth="1"/>
    <col min="12034" max="12040" width="4.375" bestFit="1" customWidth="1"/>
    <col min="12041" max="12043" width="4.375" customWidth="1"/>
    <col min="12044" max="12044" width="4.375" bestFit="1" customWidth="1"/>
    <col min="12289" max="12289" width="16.125" customWidth="1"/>
    <col min="12290" max="12296" width="4.375" bestFit="1" customWidth="1"/>
    <col min="12297" max="12299" width="4.375" customWidth="1"/>
    <col min="12300" max="12300" width="4.375" bestFit="1" customWidth="1"/>
    <col min="12301" max="12544" width="8"/>
    <col min="12545" max="12545" width="16.125" customWidth="1"/>
    <col min="12546" max="12552" width="4.375" bestFit="1" customWidth="1"/>
    <col min="12553" max="12555" width="4.375" customWidth="1"/>
    <col min="12556" max="12556" width="4.375" bestFit="1" customWidth="1"/>
    <col min="12557" max="12800" width="8"/>
    <col min="12801" max="12801" width="16.125" customWidth="1"/>
    <col min="12802" max="12808" width="4.375" bestFit="1" customWidth="1"/>
    <col min="12809" max="12811" width="4.375" customWidth="1"/>
    <col min="12812" max="12812" width="4.375" bestFit="1" customWidth="1"/>
    <col min="12813" max="13056" width="8"/>
    <col min="13057" max="13057" width="16.125" customWidth="1"/>
    <col min="13058" max="13064" width="4.375" bestFit="1" customWidth="1"/>
    <col min="13065" max="13067" width="4.375" customWidth="1"/>
    <col min="13068" max="13068" width="4.375" bestFit="1" customWidth="1"/>
    <col min="13313" max="13313" width="16.125" customWidth="1"/>
    <col min="13314" max="13320" width="4.375" bestFit="1" customWidth="1"/>
    <col min="13321" max="13323" width="4.375" customWidth="1"/>
    <col min="13324" max="13324" width="4.375" bestFit="1" customWidth="1"/>
    <col min="13325" max="13568" width="8"/>
    <col min="13569" max="13569" width="16.125" customWidth="1"/>
    <col min="13570" max="13576" width="4.375" bestFit="1" customWidth="1"/>
    <col min="13577" max="13579" width="4.375" customWidth="1"/>
    <col min="13580" max="13580" width="4.375" bestFit="1" customWidth="1"/>
    <col min="13581" max="13824" width="8"/>
    <col min="13825" max="13825" width="16.125" customWidth="1"/>
    <col min="13826" max="13832" width="4.375" bestFit="1" customWidth="1"/>
    <col min="13833" max="13835" width="4.375" customWidth="1"/>
    <col min="13836" max="13836" width="4.375" bestFit="1" customWidth="1"/>
    <col min="13837" max="14080" width="8"/>
    <col min="14081" max="14081" width="16.125" customWidth="1"/>
    <col min="14082" max="14088" width="4.375" bestFit="1" customWidth="1"/>
    <col min="14089" max="14091" width="4.375" customWidth="1"/>
    <col min="14092" max="14092" width="4.375" bestFit="1" customWidth="1"/>
    <col min="14337" max="14337" width="16.125" customWidth="1"/>
    <col min="14338" max="14344" width="4.375" bestFit="1" customWidth="1"/>
    <col min="14345" max="14347" width="4.375" customWidth="1"/>
    <col min="14348" max="14348" width="4.375" bestFit="1" customWidth="1"/>
    <col min="14349" max="14592" width="8"/>
    <col min="14593" max="14593" width="16.125" customWidth="1"/>
    <col min="14594" max="14600" width="4.375" bestFit="1" customWidth="1"/>
    <col min="14601" max="14603" width="4.375" customWidth="1"/>
    <col min="14604" max="14604" width="4.375" bestFit="1" customWidth="1"/>
    <col min="14605" max="14848" width="8"/>
    <col min="14849" max="14849" width="16.125" customWidth="1"/>
    <col min="14850" max="14856" width="4.375" bestFit="1" customWidth="1"/>
    <col min="14857" max="14859" width="4.375" customWidth="1"/>
    <col min="14860" max="14860" width="4.375" bestFit="1" customWidth="1"/>
    <col min="14861" max="15104" width="8"/>
    <col min="15105" max="15105" width="16.125" customWidth="1"/>
    <col min="15106" max="15112" width="4.375" bestFit="1" customWidth="1"/>
    <col min="15113" max="15115" width="4.375" customWidth="1"/>
    <col min="15116" max="15116" width="4.375" bestFit="1" customWidth="1"/>
    <col min="15361" max="15361" width="16.125" customWidth="1"/>
    <col min="15362" max="15368" width="4.375" bestFit="1" customWidth="1"/>
    <col min="15369" max="15371" width="4.375" customWidth="1"/>
    <col min="15372" max="15372" width="4.375" bestFit="1" customWidth="1"/>
    <col min="15373" max="15616" width="8"/>
    <col min="15617" max="15617" width="16.125" customWidth="1"/>
    <col min="15618" max="15624" width="4.375" bestFit="1" customWidth="1"/>
    <col min="15625" max="15627" width="4.375" customWidth="1"/>
    <col min="15628" max="15628" width="4.375" bestFit="1" customWidth="1"/>
    <col min="15629" max="15872" width="8"/>
    <col min="15873" max="15873" width="16.125" customWidth="1"/>
    <col min="15874" max="15880" width="4.375" bestFit="1" customWidth="1"/>
    <col min="15881" max="15883" width="4.375" customWidth="1"/>
    <col min="15884" max="15884" width="4.375" bestFit="1" customWidth="1"/>
    <col min="15885" max="16128" width="8"/>
    <col min="16129" max="16129" width="16.125" customWidth="1"/>
    <col min="16130" max="16136" width="4.375" bestFit="1" customWidth="1"/>
    <col min="16137" max="16139" width="4.375" customWidth="1"/>
    <col min="16140" max="16140" width="4.375" bestFit="1" customWidth="1"/>
  </cols>
  <sheetData>
    <row r="1" spans="1:15" s="315" customFormat="1" hidden="1" x14ac:dyDescent="0.2">
      <c r="A1" s="315" t="s">
        <v>161</v>
      </c>
    </row>
    <row r="2" spans="1:15" ht="24" customHeight="1" x14ac:dyDescent="0.2">
      <c r="A2" s="45" t="s">
        <v>62</v>
      </c>
    </row>
    <row r="3" spans="1:15" s="20" customFormat="1" ht="20.25" customHeight="1" x14ac:dyDescent="0.2">
      <c r="A3" s="74" t="s">
        <v>187</v>
      </c>
      <c r="B3" s="22"/>
      <c r="C3" s="22"/>
      <c r="D3" s="22"/>
      <c r="E3" s="22"/>
      <c r="F3" s="22"/>
      <c r="G3" s="22"/>
      <c r="H3" s="22"/>
      <c r="I3" s="22"/>
      <c r="J3" s="22"/>
      <c r="K3" s="22"/>
      <c r="L3" s="22"/>
    </row>
    <row r="4" spans="1:15" ht="15" customHeight="1" x14ac:dyDescent="0.2">
      <c r="A4" s="205" t="s">
        <v>68</v>
      </c>
      <c r="B4" s="89">
        <v>2007</v>
      </c>
      <c r="C4" s="89">
        <v>2008</v>
      </c>
      <c r="D4" s="89">
        <v>2009</v>
      </c>
      <c r="E4" s="89">
        <v>2010</v>
      </c>
      <c r="F4" s="89">
        <v>2011</v>
      </c>
      <c r="G4" s="89">
        <v>2012</v>
      </c>
      <c r="H4" s="89">
        <v>2013</v>
      </c>
      <c r="I4" s="89">
        <v>2014</v>
      </c>
      <c r="J4" s="89">
        <v>2015</v>
      </c>
      <c r="K4" s="89">
        <v>2016</v>
      </c>
      <c r="L4" s="88" t="s">
        <v>13</v>
      </c>
    </row>
    <row r="5" spans="1:15" ht="15" customHeight="1" x14ac:dyDescent="0.25">
      <c r="A5" s="206" t="s">
        <v>31</v>
      </c>
      <c r="B5" s="207">
        <v>15</v>
      </c>
      <c r="C5" s="207">
        <v>14</v>
      </c>
      <c r="D5" s="207">
        <v>14</v>
      </c>
      <c r="E5" s="207">
        <v>20</v>
      </c>
      <c r="F5" s="207">
        <v>19</v>
      </c>
      <c r="G5" s="207">
        <v>37</v>
      </c>
      <c r="H5" s="207">
        <v>17</v>
      </c>
      <c r="I5" s="207">
        <v>18</v>
      </c>
      <c r="J5" s="207">
        <v>8</v>
      </c>
      <c r="K5" s="210">
        <v>9</v>
      </c>
      <c r="L5" s="162">
        <f>SUM(B5:K5)</f>
        <v>171</v>
      </c>
      <c r="O5" s="9"/>
    </row>
    <row r="6" spans="1:15" ht="15" customHeight="1" x14ac:dyDescent="0.25">
      <c r="A6" s="208" t="s">
        <v>32</v>
      </c>
      <c r="B6" s="207">
        <v>497</v>
      </c>
      <c r="C6" s="207">
        <v>450</v>
      </c>
      <c r="D6" s="207">
        <v>417</v>
      </c>
      <c r="E6" s="207">
        <v>377</v>
      </c>
      <c r="F6" s="207">
        <v>383</v>
      </c>
      <c r="G6" s="207">
        <v>337</v>
      </c>
      <c r="H6" s="207">
        <v>378</v>
      </c>
      <c r="I6" s="207">
        <v>381</v>
      </c>
      <c r="J6" s="207">
        <v>368</v>
      </c>
      <c r="K6" s="210">
        <v>320</v>
      </c>
      <c r="L6" s="162">
        <f>SUM(B6:K6)</f>
        <v>3908</v>
      </c>
      <c r="O6" s="9"/>
    </row>
    <row r="7" spans="1:15" ht="15" customHeight="1" x14ac:dyDescent="0.25">
      <c r="A7" s="209" t="s">
        <v>67</v>
      </c>
      <c r="B7" s="207">
        <v>512</v>
      </c>
      <c r="C7" s="207">
        <v>464</v>
      </c>
      <c r="D7" s="207">
        <v>431</v>
      </c>
      <c r="E7" s="207">
        <v>397</v>
      </c>
      <c r="F7" s="207">
        <v>402</v>
      </c>
      <c r="G7" s="207">
        <v>374</v>
      </c>
      <c r="H7" s="207">
        <v>395</v>
      </c>
      <c r="I7" s="207">
        <v>399</v>
      </c>
      <c r="J7" s="207">
        <v>376</v>
      </c>
      <c r="K7" s="210">
        <v>329</v>
      </c>
      <c r="L7" s="162">
        <f>SUM(B7:K7)</f>
        <v>4079</v>
      </c>
      <c r="O7" s="9"/>
    </row>
    <row r="8" spans="1:15" ht="15" customHeight="1" x14ac:dyDescent="0.25">
      <c r="A8" s="206" t="s">
        <v>51</v>
      </c>
      <c r="B8" s="207">
        <v>65</v>
      </c>
      <c r="C8" s="207">
        <v>77</v>
      </c>
      <c r="D8" s="207">
        <v>76</v>
      </c>
      <c r="E8" s="207">
        <v>59</v>
      </c>
      <c r="F8" s="207">
        <v>77</v>
      </c>
      <c r="G8" s="207">
        <v>43</v>
      </c>
      <c r="H8" s="207">
        <v>79</v>
      </c>
      <c r="I8" s="207">
        <v>104</v>
      </c>
      <c r="J8" s="207">
        <v>72</v>
      </c>
      <c r="K8" s="210">
        <v>78</v>
      </c>
      <c r="L8" s="162">
        <f>SUM(B8:K8)</f>
        <v>730</v>
      </c>
      <c r="O8" s="9"/>
    </row>
    <row r="9" spans="1:15" s="53" customFormat="1" ht="17.25" customHeight="1" x14ac:dyDescent="0.2">
      <c r="A9" s="83" t="s">
        <v>23</v>
      </c>
      <c r="B9" s="52"/>
      <c r="C9" s="52"/>
      <c r="D9" s="52"/>
      <c r="E9" s="52"/>
      <c r="F9" s="52"/>
      <c r="G9" s="52"/>
      <c r="H9" s="52"/>
      <c r="I9" s="52"/>
      <c r="J9" s="52"/>
      <c r="K9" s="52"/>
      <c r="L9" s="52"/>
      <c r="O9" s="54"/>
    </row>
    <row r="10" spans="1:15" s="56" customFormat="1" ht="12" customHeight="1" x14ac:dyDescent="0.2">
      <c r="A10" s="60" t="s">
        <v>219</v>
      </c>
      <c r="B10" s="108"/>
      <c r="C10" s="108"/>
      <c r="D10" s="108"/>
      <c r="E10" s="108"/>
      <c r="F10" s="108"/>
      <c r="G10" s="108"/>
      <c r="H10" s="108"/>
      <c r="I10" s="108"/>
      <c r="J10" s="108"/>
      <c r="K10" s="108"/>
      <c r="L10" s="108"/>
      <c r="N10" s="57"/>
      <c r="O10" s="57"/>
    </row>
    <row r="11" spans="1:15" s="56" customFormat="1" ht="12" customHeight="1" x14ac:dyDescent="0.2">
      <c r="A11" s="58" t="s">
        <v>22</v>
      </c>
      <c r="B11" s="59"/>
      <c r="C11" s="59" t="s">
        <v>24</v>
      </c>
      <c r="D11" s="59"/>
      <c r="E11" s="59"/>
      <c r="F11" s="59"/>
      <c r="G11" s="59"/>
      <c r="H11" s="59"/>
      <c r="I11" s="59"/>
      <c r="J11" s="298"/>
    </row>
    <row r="12" spans="1:15" s="56" customFormat="1" ht="12" customHeight="1" x14ac:dyDescent="0.2">
      <c r="A12" s="60" t="s">
        <v>220</v>
      </c>
      <c r="B12" s="59"/>
      <c r="C12" s="59"/>
      <c r="D12" s="59"/>
      <c r="E12" s="59"/>
      <c r="F12" s="59"/>
      <c r="G12" s="59"/>
      <c r="H12" s="59"/>
      <c r="I12" s="59"/>
      <c r="J12" s="59"/>
    </row>
    <row r="13" spans="1:15" x14ac:dyDescent="0.2">
      <c r="A13" s="38"/>
    </row>
  </sheetData>
  <hyperlinks>
    <hyperlink ref="A2" location="'Table of contents'!A1" display="Back to the Table of contents"/>
  </hyperlinks>
  <pageMargins left="0.7" right="0.7" top="0.75" bottom="0.75" header="0.3" footer="0.3"/>
  <pageSetup scale="94" orientation="landscape" r:id="rId1"/>
  <headerFooter>
    <oddFooter>&amp;L&amp;L&amp;"Arial"&amp;9© 2017 CIHI&amp;R&amp;R&amp;"Arial"&amp;9&amp;P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3"/>
  <sheetViews>
    <sheetView showGridLines="0" topLeftCell="A2" zoomScaleNormal="100" zoomScaleSheetLayoutView="80" workbookViewId="0"/>
  </sheetViews>
  <sheetFormatPr defaultRowHeight="14.25" x14ac:dyDescent="0.2"/>
  <cols>
    <col min="1" max="1" width="44.375" customWidth="1"/>
    <col min="2" max="2" width="9.875" customWidth="1"/>
    <col min="3" max="13" width="8.625" customWidth="1"/>
  </cols>
  <sheetData>
    <row r="1" spans="1:24" s="315" customFormat="1" hidden="1" x14ac:dyDescent="0.2">
      <c r="A1" s="315" t="s">
        <v>186</v>
      </c>
    </row>
    <row r="2" spans="1:24" ht="24" customHeight="1" x14ac:dyDescent="0.2">
      <c r="A2" s="45" t="s">
        <v>62</v>
      </c>
    </row>
    <row r="3" spans="1:24" s="202" customFormat="1" ht="20.25" customHeight="1" x14ac:dyDescent="0.2">
      <c r="A3" s="74" t="s">
        <v>188</v>
      </c>
      <c r="B3" s="123"/>
      <c r="C3" s="97"/>
      <c r="D3" s="123"/>
      <c r="E3" s="123"/>
      <c r="F3" s="123"/>
      <c r="G3" s="123"/>
      <c r="H3" s="123"/>
      <c r="I3" s="123"/>
      <c r="J3" s="123"/>
      <c r="K3" s="123"/>
      <c r="L3" s="123"/>
      <c r="M3" s="123"/>
    </row>
    <row r="4" spans="1:24" ht="15" x14ac:dyDescent="0.2">
      <c r="A4" s="90" t="s">
        <v>69</v>
      </c>
      <c r="B4" s="89">
        <v>2007</v>
      </c>
      <c r="C4" s="89">
        <v>2008</v>
      </c>
      <c r="D4" s="89">
        <v>2009</v>
      </c>
      <c r="E4" s="89">
        <v>2010</v>
      </c>
      <c r="F4" s="89">
        <v>2011</v>
      </c>
      <c r="G4" s="89">
        <v>2012</v>
      </c>
      <c r="H4" s="89">
        <v>2013</v>
      </c>
      <c r="I4" s="89">
        <v>2014</v>
      </c>
      <c r="J4" s="89">
        <v>2015</v>
      </c>
      <c r="K4" s="89">
        <v>2016</v>
      </c>
      <c r="L4" s="88" t="s">
        <v>13</v>
      </c>
      <c r="N4" s="6"/>
      <c r="O4" s="6"/>
      <c r="P4" s="6"/>
      <c r="Q4" s="6"/>
      <c r="R4" s="6"/>
      <c r="S4" s="6"/>
      <c r="T4" s="6"/>
      <c r="U4" s="6"/>
      <c r="V4" s="6"/>
      <c r="W4" s="6"/>
      <c r="X4" s="6"/>
    </row>
    <row r="5" spans="1:24" ht="15" x14ac:dyDescent="0.2">
      <c r="A5" s="211" t="s">
        <v>214</v>
      </c>
      <c r="B5" s="212">
        <v>21</v>
      </c>
      <c r="C5" s="212">
        <v>18</v>
      </c>
      <c r="D5" s="212">
        <v>21</v>
      </c>
      <c r="E5" s="212">
        <v>19</v>
      </c>
      <c r="F5" s="212">
        <v>27</v>
      </c>
      <c r="G5" s="212">
        <v>18</v>
      </c>
      <c r="H5" s="212">
        <v>16</v>
      </c>
      <c r="I5" s="212">
        <v>19</v>
      </c>
      <c r="J5" s="212">
        <v>14</v>
      </c>
      <c r="K5" s="213">
        <v>7</v>
      </c>
      <c r="L5" s="61">
        <v>180</v>
      </c>
    </row>
    <row r="6" spans="1:24" ht="15" x14ac:dyDescent="0.2">
      <c r="A6" s="211" t="s">
        <v>215</v>
      </c>
      <c r="B6" s="212">
        <v>15</v>
      </c>
      <c r="C6" s="212">
        <v>9</v>
      </c>
      <c r="D6" s="212">
        <v>9</v>
      </c>
      <c r="E6" s="212">
        <v>12</v>
      </c>
      <c r="F6" s="212">
        <v>14</v>
      </c>
      <c r="G6" s="212">
        <v>15</v>
      </c>
      <c r="H6" s="212">
        <v>18</v>
      </c>
      <c r="I6" s="212">
        <v>29</v>
      </c>
      <c r="J6" s="212">
        <v>26</v>
      </c>
      <c r="K6" s="213">
        <v>27</v>
      </c>
      <c r="L6" s="61">
        <v>174</v>
      </c>
    </row>
    <row r="7" spans="1:24" ht="15" x14ac:dyDescent="0.2">
      <c r="A7" s="211" t="s">
        <v>216</v>
      </c>
      <c r="B7" s="212">
        <v>6</v>
      </c>
      <c r="C7" s="212">
        <v>6</v>
      </c>
      <c r="D7" s="212">
        <v>7</v>
      </c>
      <c r="E7" s="212">
        <v>6</v>
      </c>
      <c r="F7" s="212">
        <v>4</v>
      </c>
      <c r="G7" s="212">
        <v>3</v>
      </c>
      <c r="H7" s="212">
        <v>3</v>
      </c>
      <c r="I7" s="212">
        <v>1</v>
      </c>
      <c r="J7" s="212">
        <v>5</v>
      </c>
      <c r="K7" s="213">
        <v>1</v>
      </c>
      <c r="L7" s="61">
        <v>42</v>
      </c>
    </row>
    <row r="8" spans="1:24" ht="15" customHeight="1" x14ac:dyDescent="0.2">
      <c r="A8" s="211" t="s">
        <v>72</v>
      </c>
      <c r="B8" s="212">
        <v>252</v>
      </c>
      <c r="C8" s="212">
        <v>233</v>
      </c>
      <c r="D8" s="212">
        <v>231</v>
      </c>
      <c r="E8" s="212">
        <v>255</v>
      </c>
      <c r="F8" s="212">
        <v>275</v>
      </c>
      <c r="G8" s="212">
        <v>278</v>
      </c>
      <c r="H8" s="212">
        <v>264</v>
      </c>
      <c r="I8" s="212">
        <v>294</v>
      </c>
      <c r="J8" s="212">
        <v>305</v>
      </c>
      <c r="K8" s="213">
        <v>356</v>
      </c>
      <c r="L8" s="61">
        <v>2743</v>
      </c>
    </row>
    <row r="9" spans="1:24" ht="15" x14ac:dyDescent="0.2">
      <c r="A9" s="211" t="s">
        <v>217</v>
      </c>
      <c r="B9" s="212">
        <v>56</v>
      </c>
      <c r="C9" s="212">
        <v>57</v>
      </c>
      <c r="D9" s="212">
        <v>47</v>
      </c>
      <c r="E9" s="212">
        <v>49</v>
      </c>
      <c r="F9" s="212">
        <v>48</v>
      </c>
      <c r="G9" s="212">
        <v>63</v>
      </c>
      <c r="H9" s="212">
        <v>50</v>
      </c>
      <c r="I9" s="212">
        <v>58</v>
      </c>
      <c r="J9" s="212">
        <v>54</v>
      </c>
      <c r="K9" s="213">
        <v>44</v>
      </c>
      <c r="L9" s="61">
        <v>526</v>
      </c>
    </row>
    <row r="10" spans="1:24" ht="15" customHeight="1" x14ac:dyDescent="0.2">
      <c r="A10" s="211" t="s">
        <v>73</v>
      </c>
      <c r="B10" s="212">
        <v>23</v>
      </c>
      <c r="C10" s="212">
        <v>18</v>
      </c>
      <c r="D10" s="212">
        <v>26</v>
      </c>
      <c r="E10" s="212">
        <v>16</v>
      </c>
      <c r="F10" s="212">
        <v>19</v>
      </c>
      <c r="G10" s="212">
        <v>25</v>
      </c>
      <c r="H10" s="212">
        <v>28</v>
      </c>
      <c r="I10" s="212">
        <v>23</v>
      </c>
      <c r="J10" s="212">
        <v>27</v>
      </c>
      <c r="K10" s="213">
        <v>39</v>
      </c>
      <c r="L10" s="61">
        <v>244</v>
      </c>
    </row>
    <row r="11" spans="1:24" ht="15" customHeight="1" x14ac:dyDescent="0.2">
      <c r="A11" s="214" t="s">
        <v>52</v>
      </c>
      <c r="B11" s="215">
        <v>373</v>
      </c>
      <c r="C11" s="215">
        <v>341</v>
      </c>
      <c r="D11" s="215">
        <v>341</v>
      </c>
      <c r="E11" s="215">
        <v>357</v>
      </c>
      <c r="F11" s="215">
        <v>387</v>
      </c>
      <c r="G11" s="215">
        <v>402</v>
      </c>
      <c r="H11" s="215">
        <v>379</v>
      </c>
      <c r="I11" s="215">
        <v>424</v>
      </c>
      <c r="J11" s="215">
        <v>431</v>
      </c>
      <c r="K11" s="216">
        <v>474</v>
      </c>
      <c r="L11" s="61">
        <v>3909</v>
      </c>
    </row>
    <row r="12" spans="1:24" s="62" customFormat="1" ht="17.25" customHeight="1" x14ac:dyDescent="0.2">
      <c r="A12" s="83" t="s">
        <v>23</v>
      </c>
      <c r="B12" s="52"/>
      <c r="C12" s="52"/>
      <c r="D12" s="52"/>
      <c r="E12" s="52"/>
      <c r="F12" s="52"/>
      <c r="G12" s="52"/>
      <c r="H12" s="52"/>
      <c r="I12" s="52"/>
      <c r="J12" s="52"/>
      <c r="K12" s="52"/>
      <c r="L12" s="52"/>
    </row>
    <row r="13" spans="1:24" s="56" customFormat="1" ht="12" customHeight="1" x14ac:dyDescent="0.2">
      <c r="A13" s="60" t="s">
        <v>219</v>
      </c>
      <c r="B13" s="108"/>
      <c r="C13" s="108"/>
      <c r="D13" s="108"/>
      <c r="E13" s="108"/>
      <c r="F13" s="108"/>
      <c r="G13" s="108"/>
      <c r="H13" s="108"/>
      <c r="I13" s="108"/>
      <c r="J13" s="108"/>
      <c r="K13" s="108"/>
      <c r="L13" s="108"/>
    </row>
    <row r="14" spans="1:24" s="56" customFormat="1" ht="12" customHeight="1" x14ac:dyDescent="0.2">
      <c r="A14" s="58" t="s">
        <v>22</v>
      </c>
      <c r="B14" s="58"/>
    </row>
    <row r="15" spans="1:24" s="56" customFormat="1" ht="12" customHeight="1" x14ac:dyDescent="0.2">
      <c r="A15" s="60" t="s">
        <v>221</v>
      </c>
      <c r="B15" s="60"/>
    </row>
    <row r="16" spans="1:24" x14ac:dyDescent="0.2">
      <c r="A16" s="38"/>
    </row>
    <row r="23" spans="5:5" x14ac:dyDescent="0.2">
      <c r="E23" s="5"/>
    </row>
  </sheetData>
  <hyperlinks>
    <hyperlink ref="A2" location="'Table of contents'!A1" display="Back to the Table of contents"/>
  </hyperlinks>
  <pageMargins left="0.7" right="0.7" top="0.75" bottom="0.75" header="0.3" footer="0.3"/>
  <pageSetup scale="80" fitToWidth="0" fitToHeight="0" orientation="landscape" r:id="rId1"/>
  <headerFooter>
    <oddFooter>&amp;L&amp;L&amp;"Arial"&amp;9© 2017 CIHI&amp;R&amp;R&amp;"Arial"&amp;9&amp;P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2"/>
  <sheetViews>
    <sheetView showGridLines="0" topLeftCell="A2" zoomScaleNormal="100" zoomScaleSheetLayoutView="80" workbookViewId="0"/>
  </sheetViews>
  <sheetFormatPr defaultRowHeight="14.25" x14ac:dyDescent="0.2"/>
  <cols>
    <col min="1" max="1" width="24.875" customWidth="1"/>
    <col min="2" max="12" width="8.625" customWidth="1"/>
  </cols>
  <sheetData>
    <row r="1" spans="1:12" s="315" customFormat="1" hidden="1" x14ac:dyDescent="0.2">
      <c r="A1" s="315" t="s">
        <v>185</v>
      </c>
    </row>
    <row r="2" spans="1:12" ht="24" customHeight="1" x14ac:dyDescent="0.2">
      <c r="A2" s="45" t="s">
        <v>62</v>
      </c>
    </row>
    <row r="3" spans="1:12" s="20" customFormat="1" ht="20.25" customHeight="1" x14ac:dyDescent="0.2">
      <c r="A3" s="74" t="s">
        <v>189</v>
      </c>
      <c r="B3" s="22"/>
      <c r="C3" s="22"/>
      <c r="D3" s="22"/>
      <c r="E3" s="22"/>
      <c r="F3" s="22"/>
      <c r="G3" s="22"/>
      <c r="H3" s="22"/>
      <c r="I3" s="22"/>
      <c r="J3" s="22"/>
      <c r="K3" s="22"/>
      <c r="L3" s="22"/>
    </row>
    <row r="4" spans="1:12" ht="15" customHeight="1" x14ac:dyDescent="0.2">
      <c r="A4" s="90" t="s">
        <v>69</v>
      </c>
      <c r="B4" s="89">
        <v>2007</v>
      </c>
      <c r="C4" s="89">
        <v>2008</v>
      </c>
      <c r="D4" s="89">
        <v>2009</v>
      </c>
      <c r="E4" s="89">
        <v>2010</v>
      </c>
      <c r="F4" s="89">
        <v>2011</v>
      </c>
      <c r="G4" s="89">
        <v>2012</v>
      </c>
      <c r="H4" s="89">
        <v>2013</v>
      </c>
      <c r="I4" s="89">
        <v>2014</v>
      </c>
      <c r="J4" s="89">
        <v>2015</v>
      </c>
      <c r="K4" s="89">
        <v>2016</v>
      </c>
      <c r="L4" s="88" t="s">
        <v>13</v>
      </c>
    </row>
    <row r="5" spans="1:12" ht="15" customHeight="1" x14ac:dyDescent="0.2">
      <c r="A5" s="211" t="s">
        <v>53</v>
      </c>
      <c r="B5" s="212">
        <v>366</v>
      </c>
      <c r="C5" s="212">
        <v>332</v>
      </c>
      <c r="D5" s="212">
        <v>333</v>
      </c>
      <c r="E5" s="212">
        <v>350</v>
      </c>
      <c r="F5" s="212">
        <v>382</v>
      </c>
      <c r="G5" s="212">
        <v>394</v>
      </c>
      <c r="H5" s="212">
        <v>369</v>
      </c>
      <c r="I5" s="212">
        <v>407</v>
      </c>
      <c r="J5" s="212">
        <v>419</v>
      </c>
      <c r="K5" s="213">
        <v>463</v>
      </c>
      <c r="L5" s="61">
        <v>3815</v>
      </c>
    </row>
    <row r="6" spans="1:12" ht="15" customHeight="1" x14ac:dyDescent="0.2">
      <c r="A6" s="211" t="s">
        <v>54</v>
      </c>
      <c r="B6" s="212">
        <v>7</v>
      </c>
      <c r="C6" s="212">
        <v>9</v>
      </c>
      <c r="D6" s="212">
        <v>8</v>
      </c>
      <c r="E6" s="212">
        <v>7</v>
      </c>
      <c r="F6" s="212">
        <v>5</v>
      </c>
      <c r="G6" s="212">
        <v>8</v>
      </c>
      <c r="H6" s="212">
        <v>10</v>
      </c>
      <c r="I6" s="212">
        <v>17</v>
      </c>
      <c r="J6" s="212">
        <v>12</v>
      </c>
      <c r="K6" s="213">
        <v>11</v>
      </c>
      <c r="L6" s="61">
        <v>94</v>
      </c>
    </row>
    <row r="7" spans="1:12" ht="15" customHeight="1" x14ac:dyDescent="0.2">
      <c r="A7" s="211" t="s">
        <v>13</v>
      </c>
      <c r="B7" s="215">
        <v>373</v>
      </c>
      <c r="C7" s="215">
        <v>341</v>
      </c>
      <c r="D7" s="215">
        <v>341</v>
      </c>
      <c r="E7" s="215">
        <v>357</v>
      </c>
      <c r="F7" s="215">
        <v>387</v>
      </c>
      <c r="G7" s="215">
        <v>402</v>
      </c>
      <c r="H7" s="215">
        <v>379</v>
      </c>
      <c r="I7" s="215">
        <v>424</v>
      </c>
      <c r="J7" s="215">
        <v>431</v>
      </c>
      <c r="K7" s="216">
        <v>474</v>
      </c>
      <c r="L7" s="61">
        <v>3909</v>
      </c>
    </row>
    <row r="8" spans="1:12" s="53" customFormat="1" ht="17.25" customHeight="1" x14ac:dyDescent="0.2">
      <c r="A8" s="51" t="s">
        <v>23</v>
      </c>
      <c r="B8" s="52"/>
      <c r="C8" s="52"/>
      <c r="D8" s="52"/>
      <c r="E8" s="52"/>
      <c r="F8" s="52"/>
      <c r="G8" s="52"/>
      <c r="H8" s="52"/>
      <c r="I8" s="52"/>
      <c r="J8" s="52"/>
      <c r="K8" s="52"/>
      <c r="L8" s="52"/>
    </row>
    <row r="9" spans="1:12" s="56" customFormat="1" ht="12" customHeight="1" x14ac:dyDescent="0.2">
      <c r="A9" s="60" t="s">
        <v>219</v>
      </c>
      <c r="B9" s="108"/>
      <c r="C9" s="108"/>
      <c r="D9" s="108"/>
      <c r="E9" s="108"/>
      <c r="F9" s="108"/>
      <c r="G9" s="108"/>
      <c r="H9" s="108"/>
      <c r="I9" s="108"/>
      <c r="J9" s="108"/>
      <c r="K9" s="108"/>
      <c r="L9" s="108"/>
    </row>
    <row r="10" spans="1:12" s="56" customFormat="1" ht="12" customHeight="1" x14ac:dyDescent="0.2">
      <c r="A10" s="58" t="s">
        <v>22</v>
      </c>
    </row>
    <row r="11" spans="1:12" s="56" customFormat="1" ht="12" customHeight="1" x14ac:dyDescent="0.2">
      <c r="A11" s="60" t="s">
        <v>221</v>
      </c>
    </row>
    <row r="12" spans="1:12" x14ac:dyDescent="0.2">
      <c r="A12" s="38"/>
    </row>
  </sheetData>
  <hyperlinks>
    <hyperlink ref="A2" location="'Table of contents'!A1" display="Back to the Table of contents"/>
  </hyperlinks>
  <pageMargins left="0.7" right="0.7" top="0.75" bottom="0.75" header="0.3" footer="0.3"/>
  <pageSetup scale="94" orientation="landscape" r:id="rId1"/>
  <headerFooter>
    <oddFooter>&amp;L&amp;L&amp;"Arial"&amp;9© 2017 CIHI&amp;R&amp;R&amp;"Arial"&amp;9&amp;P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3"/>
  <sheetViews>
    <sheetView showGridLines="0" topLeftCell="A2" zoomScaleNormal="100" zoomScaleSheetLayoutView="80" workbookViewId="0"/>
  </sheetViews>
  <sheetFormatPr defaultRowHeight="14.25" x14ac:dyDescent="0.2"/>
  <cols>
    <col min="1" max="1" width="33" customWidth="1"/>
    <col min="2" max="8" width="12.625" customWidth="1"/>
  </cols>
  <sheetData>
    <row r="1" spans="1:8" s="315" customFormat="1" hidden="1" x14ac:dyDescent="0.2">
      <c r="A1" s="315" t="s">
        <v>184</v>
      </c>
    </row>
    <row r="2" spans="1:8" ht="24" customHeight="1" x14ac:dyDescent="0.2">
      <c r="A2" s="45" t="s">
        <v>62</v>
      </c>
    </row>
    <row r="3" spans="1:8" s="67" customFormat="1" ht="20.25" customHeight="1" x14ac:dyDescent="0.2">
      <c r="A3" s="74" t="s">
        <v>190</v>
      </c>
      <c r="B3" s="74"/>
      <c r="C3" s="74"/>
      <c r="D3" s="74"/>
      <c r="E3" s="74"/>
      <c r="F3" s="74"/>
      <c r="G3" s="74"/>
      <c r="H3" s="74"/>
    </row>
    <row r="4" spans="1:8" ht="15" customHeight="1" x14ac:dyDescent="0.2">
      <c r="A4" s="90" t="s">
        <v>65</v>
      </c>
      <c r="B4" s="89" t="s">
        <v>34</v>
      </c>
      <c r="C4" s="89" t="s">
        <v>35</v>
      </c>
      <c r="D4" s="89" t="s">
        <v>36</v>
      </c>
      <c r="E4" s="89" t="s">
        <v>37</v>
      </c>
      <c r="F4" s="89" t="s">
        <v>38</v>
      </c>
      <c r="G4" s="89" t="s">
        <v>39</v>
      </c>
      <c r="H4" s="64" t="s">
        <v>13</v>
      </c>
    </row>
    <row r="5" spans="1:8" ht="15" customHeight="1" x14ac:dyDescent="0.2">
      <c r="A5" s="217" t="s">
        <v>60</v>
      </c>
      <c r="B5" s="218">
        <v>55.6</v>
      </c>
      <c r="C5" s="218">
        <v>25.8</v>
      </c>
      <c r="D5" s="218">
        <v>6.7</v>
      </c>
      <c r="E5" s="218">
        <v>1</v>
      </c>
      <c r="F5" s="218">
        <v>0.2</v>
      </c>
      <c r="G5" s="219">
        <v>0.2</v>
      </c>
      <c r="H5" s="65">
        <v>3</v>
      </c>
    </row>
    <row r="6" spans="1:8" ht="15" customHeight="1" x14ac:dyDescent="0.2">
      <c r="A6" s="217" t="s">
        <v>14</v>
      </c>
      <c r="B6" s="220">
        <v>0</v>
      </c>
      <c r="C6" s="220">
        <v>0</v>
      </c>
      <c r="D6" s="220">
        <v>0</v>
      </c>
      <c r="E6" s="218">
        <v>1.6</v>
      </c>
      <c r="F6" s="218">
        <v>23.8</v>
      </c>
      <c r="G6" s="219">
        <v>16.7</v>
      </c>
      <c r="H6" s="65">
        <v>18.100000000000001</v>
      </c>
    </row>
    <row r="7" spans="1:8" ht="15" customHeight="1" x14ac:dyDescent="0.2">
      <c r="A7" s="217" t="s">
        <v>15</v>
      </c>
      <c r="B7" s="220">
        <v>0</v>
      </c>
      <c r="C7" s="220">
        <v>0</v>
      </c>
      <c r="D7" s="220">
        <v>0</v>
      </c>
      <c r="E7" s="218">
        <v>5.2</v>
      </c>
      <c r="F7" s="218">
        <v>3.4</v>
      </c>
      <c r="G7" s="219">
        <v>2.5</v>
      </c>
      <c r="H7" s="65">
        <v>3</v>
      </c>
    </row>
    <row r="8" spans="1:8" ht="15" customHeight="1" x14ac:dyDescent="0.2">
      <c r="A8" s="217" t="s">
        <v>16</v>
      </c>
      <c r="B8" s="218">
        <v>1.5</v>
      </c>
      <c r="C8" s="221">
        <v>1.9</v>
      </c>
      <c r="D8" s="218">
        <v>6.7</v>
      </c>
      <c r="E8" s="218">
        <v>16.100000000000001</v>
      </c>
      <c r="F8" s="218">
        <v>3.4</v>
      </c>
      <c r="G8" s="219">
        <v>2.7</v>
      </c>
      <c r="H8" s="65">
        <v>4.0999999999999996</v>
      </c>
    </row>
    <row r="9" spans="1:8" ht="15" customHeight="1" x14ac:dyDescent="0.2">
      <c r="A9" s="217" t="s">
        <v>17</v>
      </c>
      <c r="B9" s="220">
        <v>0</v>
      </c>
      <c r="C9" s="222">
        <v>0</v>
      </c>
      <c r="D9" s="220">
        <v>0</v>
      </c>
      <c r="E9" s="218">
        <v>1.3</v>
      </c>
      <c r="F9" s="218">
        <v>15.7</v>
      </c>
      <c r="G9" s="219">
        <v>16.100000000000001</v>
      </c>
      <c r="H9" s="65">
        <v>13.5</v>
      </c>
    </row>
    <row r="10" spans="1:8" ht="15" customHeight="1" x14ac:dyDescent="0.2">
      <c r="A10" s="217" t="s">
        <v>55</v>
      </c>
      <c r="B10" s="220">
        <v>0</v>
      </c>
      <c r="C10" s="222">
        <v>0</v>
      </c>
      <c r="D10" s="218">
        <v>2.7</v>
      </c>
      <c r="E10" s="218">
        <v>2.6</v>
      </c>
      <c r="F10" s="218">
        <v>2.4</v>
      </c>
      <c r="G10" s="219">
        <v>2.4</v>
      </c>
      <c r="H10" s="65">
        <v>2.2999999999999998</v>
      </c>
    </row>
    <row r="11" spans="1:8" ht="15" customHeight="1" x14ac:dyDescent="0.2">
      <c r="A11" s="217" t="s">
        <v>18</v>
      </c>
      <c r="B11" s="218">
        <v>3</v>
      </c>
      <c r="C11" s="221">
        <v>5.8</v>
      </c>
      <c r="D11" s="218">
        <v>4</v>
      </c>
      <c r="E11" s="218">
        <v>6.2</v>
      </c>
      <c r="F11" s="218">
        <v>19.399999999999999</v>
      </c>
      <c r="G11" s="219">
        <v>31.6</v>
      </c>
      <c r="H11" s="65">
        <v>20.8</v>
      </c>
    </row>
    <row r="12" spans="1:8" ht="15" customHeight="1" x14ac:dyDescent="0.2">
      <c r="A12" s="217" t="s">
        <v>56</v>
      </c>
      <c r="B12" s="218">
        <v>9</v>
      </c>
      <c r="C12" s="221">
        <v>19.399999999999999</v>
      </c>
      <c r="D12" s="218">
        <v>12</v>
      </c>
      <c r="E12" s="218">
        <v>5.6</v>
      </c>
      <c r="F12" s="218">
        <v>2.2000000000000002</v>
      </c>
      <c r="G12" s="219">
        <v>1.1000000000000001</v>
      </c>
      <c r="H12" s="65">
        <v>3.1</v>
      </c>
    </row>
    <row r="13" spans="1:8" ht="15" customHeight="1" x14ac:dyDescent="0.2">
      <c r="A13" s="217" t="s">
        <v>19</v>
      </c>
      <c r="B13" s="218">
        <v>0.8</v>
      </c>
      <c r="C13" s="218">
        <v>3.9</v>
      </c>
      <c r="D13" s="218">
        <v>20</v>
      </c>
      <c r="E13" s="218">
        <v>27.2</v>
      </c>
      <c r="F13" s="218">
        <v>11.1</v>
      </c>
      <c r="G13" s="219">
        <v>9</v>
      </c>
      <c r="H13" s="65">
        <v>11.2</v>
      </c>
    </row>
    <row r="14" spans="1:8" ht="15" customHeight="1" x14ac:dyDescent="0.2">
      <c r="A14" s="217" t="s">
        <v>57</v>
      </c>
      <c r="B14" s="218">
        <v>20.3</v>
      </c>
      <c r="C14" s="218">
        <v>26.5</v>
      </c>
      <c r="D14" s="218">
        <v>18.7</v>
      </c>
      <c r="E14" s="218">
        <v>5.6</v>
      </c>
      <c r="F14" s="218">
        <v>2.2999999999999998</v>
      </c>
      <c r="G14" s="219">
        <v>1.4</v>
      </c>
      <c r="H14" s="65">
        <v>4</v>
      </c>
    </row>
    <row r="15" spans="1:8" ht="15" customHeight="1" x14ac:dyDescent="0.2">
      <c r="A15" s="217" t="s">
        <v>33</v>
      </c>
      <c r="B15" s="218">
        <v>9.8000000000000007</v>
      </c>
      <c r="C15" s="218">
        <v>16.8</v>
      </c>
      <c r="D15" s="218">
        <v>29.3</v>
      </c>
      <c r="E15" s="218">
        <v>27.5</v>
      </c>
      <c r="F15" s="218">
        <v>16.100000000000001</v>
      </c>
      <c r="G15" s="219">
        <v>16.2</v>
      </c>
      <c r="H15" s="65">
        <v>17</v>
      </c>
    </row>
    <row r="16" spans="1:8" ht="15" customHeight="1" x14ac:dyDescent="0.2">
      <c r="A16" s="217" t="s">
        <v>13</v>
      </c>
      <c r="B16" s="223">
        <v>100</v>
      </c>
      <c r="C16" s="223">
        <v>100</v>
      </c>
      <c r="D16" s="223">
        <v>100</v>
      </c>
      <c r="E16" s="223">
        <v>100</v>
      </c>
      <c r="F16" s="223">
        <v>100</v>
      </c>
      <c r="G16" s="224">
        <v>100</v>
      </c>
      <c r="H16" s="66">
        <v>100</v>
      </c>
    </row>
    <row r="17" spans="1:12" s="62" customFormat="1" ht="17.25" customHeight="1" x14ac:dyDescent="0.2">
      <c r="A17" s="62" t="s">
        <v>23</v>
      </c>
    </row>
    <row r="18" spans="1:12" s="50" customFormat="1" ht="12" customHeight="1" x14ac:dyDescent="0.2">
      <c r="A18" s="36" t="s">
        <v>222</v>
      </c>
      <c r="B18" s="117"/>
      <c r="C18" s="117"/>
      <c r="D18" s="117"/>
      <c r="E18" s="117"/>
      <c r="F18" s="117"/>
      <c r="G18" s="117"/>
      <c r="H18" s="117"/>
    </row>
    <row r="19" spans="1:12" s="50" customFormat="1" ht="12" customHeight="1" x14ac:dyDescent="0.2">
      <c r="A19" s="36" t="s">
        <v>66</v>
      </c>
      <c r="B19" s="60"/>
    </row>
    <row r="20" spans="1:12" s="49" customFormat="1" ht="12" customHeight="1" x14ac:dyDescent="0.25">
      <c r="A20" s="101" t="s">
        <v>219</v>
      </c>
      <c r="B20" s="277"/>
      <c r="C20" s="277"/>
      <c r="D20" s="277"/>
      <c r="E20" s="277"/>
      <c r="F20" s="277"/>
      <c r="G20" s="277"/>
      <c r="H20" s="277"/>
      <c r="I20" s="277"/>
      <c r="J20" s="277"/>
      <c r="K20" s="277"/>
      <c r="L20" s="277"/>
    </row>
    <row r="21" spans="1:12" s="49" customFormat="1" ht="12" customHeight="1" x14ac:dyDescent="0.2">
      <c r="A21" s="158" t="s">
        <v>22</v>
      </c>
    </row>
    <row r="22" spans="1:12" s="49" customFormat="1" ht="12" customHeight="1" x14ac:dyDescent="0.2">
      <c r="A22" s="50" t="s">
        <v>221</v>
      </c>
    </row>
    <row r="23" spans="1:12" x14ac:dyDescent="0.2">
      <c r="A23" s="38"/>
    </row>
  </sheetData>
  <hyperlinks>
    <hyperlink ref="A2" location="'Table of contents'!A1" display="Back to the Table of contents"/>
  </hyperlinks>
  <pageMargins left="0.7" right="0.7" top="0.75" bottom="0.75" header="0.3" footer="0.3"/>
  <pageSetup scale="92" orientation="landscape" r:id="rId1"/>
  <headerFooter>
    <oddFooter>&amp;L&amp;L&amp;"Arial"&amp;9© 2017 CIHI&amp;R&amp;R&amp;"Arial"&amp;9&amp;P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9"/>
  <sheetViews>
    <sheetView showGridLines="0" topLeftCell="A2" zoomScaleNormal="100" zoomScaleSheetLayoutView="80" workbookViewId="0"/>
  </sheetViews>
  <sheetFormatPr defaultRowHeight="14.25" x14ac:dyDescent="0.2"/>
  <cols>
    <col min="1" max="1" width="21.75" style="3" customWidth="1"/>
    <col min="2" max="11" width="6.625" customWidth="1"/>
  </cols>
  <sheetData>
    <row r="1" spans="1:12" s="315" customFormat="1" hidden="1" x14ac:dyDescent="0.2">
      <c r="A1" s="315" t="s">
        <v>183</v>
      </c>
    </row>
    <row r="2" spans="1:12" ht="24" customHeight="1" x14ac:dyDescent="0.2">
      <c r="A2" s="327" t="s">
        <v>62</v>
      </c>
      <c r="B2" s="327"/>
    </row>
    <row r="3" spans="1:12" s="4" customFormat="1" ht="36" customHeight="1" x14ac:dyDescent="0.2">
      <c r="A3" s="323" t="s">
        <v>191</v>
      </c>
      <c r="B3" s="324"/>
      <c r="C3" s="324"/>
      <c r="D3" s="324"/>
      <c r="E3" s="324"/>
      <c r="F3" s="324"/>
      <c r="G3" s="324"/>
      <c r="H3" s="324"/>
      <c r="I3" s="324"/>
      <c r="J3" s="324"/>
      <c r="K3" s="324"/>
      <c r="L3" s="68"/>
    </row>
    <row r="4" spans="1:12" ht="291.75" customHeight="1" x14ac:dyDescent="0.2">
      <c r="A4" s="175" t="s">
        <v>230</v>
      </c>
    </row>
    <row r="5" spans="1:12" s="53" customFormat="1" ht="17.25" customHeight="1" x14ac:dyDescent="0.2">
      <c r="A5" s="53" t="s">
        <v>61</v>
      </c>
    </row>
    <row r="6" spans="1:12" s="37" customFormat="1" ht="24" customHeight="1" x14ac:dyDescent="0.25">
      <c r="A6" s="325" t="s">
        <v>225</v>
      </c>
      <c r="B6" s="326"/>
      <c r="C6" s="326"/>
      <c r="D6" s="326"/>
      <c r="E6" s="326"/>
      <c r="F6" s="326"/>
      <c r="G6" s="326"/>
      <c r="H6" s="326"/>
      <c r="I6" s="326"/>
      <c r="J6" s="326"/>
      <c r="K6" s="326"/>
      <c r="L6" s="94"/>
    </row>
    <row r="7" spans="1:12" s="49" customFormat="1" ht="12" customHeight="1" x14ac:dyDescent="0.2">
      <c r="A7" s="50" t="s">
        <v>223</v>
      </c>
      <c r="B7" s="175"/>
      <c r="C7" s="175"/>
      <c r="D7" s="175"/>
      <c r="E7" s="175"/>
      <c r="F7" s="175"/>
      <c r="G7" s="175"/>
      <c r="H7" s="175"/>
      <c r="I7" s="175"/>
      <c r="J7" s="175"/>
      <c r="K7" s="175"/>
      <c r="L7" s="175"/>
    </row>
    <row r="8" spans="1:12" s="49" customFormat="1" ht="12" customHeight="1" x14ac:dyDescent="0.25">
      <c r="A8" s="101" t="s">
        <v>224</v>
      </c>
      <c r="B8" s="277"/>
      <c r="C8" s="277"/>
      <c r="D8" s="277"/>
      <c r="E8" s="277"/>
      <c r="F8" s="277"/>
      <c r="G8" s="277"/>
      <c r="H8" s="277"/>
      <c r="I8" s="277"/>
      <c r="J8" s="277"/>
      <c r="K8" s="277"/>
      <c r="L8" s="277"/>
    </row>
    <row r="9" spans="1:12" s="49" customFormat="1" ht="12" customHeight="1" x14ac:dyDescent="0.2">
      <c r="A9" s="158" t="s">
        <v>22</v>
      </c>
      <c r="B9" s="175"/>
      <c r="C9" s="175"/>
      <c r="D9" s="175"/>
      <c r="E9" s="175"/>
      <c r="F9" s="175"/>
      <c r="G9" s="175"/>
      <c r="H9" s="175"/>
      <c r="I9" s="175"/>
      <c r="J9" s="175"/>
      <c r="K9" s="175"/>
      <c r="L9" s="175"/>
    </row>
    <row r="10" spans="1:12" s="49" customFormat="1" ht="30" customHeight="1" x14ac:dyDescent="0.2">
      <c r="A10" s="36" t="s">
        <v>221</v>
      </c>
      <c r="B10" s="175"/>
      <c r="C10" s="175"/>
      <c r="D10" s="175"/>
      <c r="E10" s="175"/>
      <c r="F10" s="175"/>
      <c r="G10" s="175"/>
      <c r="H10" s="175"/>
      <c r="I10" s="175"/>
      <c r="J10" s="175"/>
      <c r="K10" s="175"/>
      <c r="L10" s="175"/>
    </row>
    <row r="11" spans="1:12" ht="15" customHeight="1" x14ac:dyDescent="0.2">
      <c r="A11" s="90" t="s">
        <v>70</v>
      </c>
      <c r="B11" s="89">
        <v>2007</v>
      </c>
      <c r="C11" s="89">
        <v>2008</v>
      </c>
      <c r="D11" s="89">
        <v>2009</v>
      </c>
      <c r="E11" s="89">
        <v>2010</v>
      </c>
      <c r="F11" s="89">
        <v>2011</v>
      </c>
      <c r="G11" s="89">
        <v>2012</v>
      </c>
      <c r="H11" s="89">
        <v>2013</v>
      </c>
      <c r="I11" s="89">
        <v>2014</v>
      </c>
      <c r="J11" s="89">
        <v>2015</v>
      </c>
      <c r="K11" s="88">
        <v>2016</v>
      </c>
    </row>
    <row r="12" spans="1:12" ht="15" customHeight="1" x14ac:dyDescent="0.2">
      <c r="A12" s="211" t="s">
        <v>0</v>
      </c>
      <c r="B12" s="225">
        <v>172</v>
      </c>
      <c r="C12" s="225">
        <v>177</v>
      </c>
      <c r="D12" s="225">
        <v>167</v>
      </c>
      <c r="E12" s="225">
        <v>128</v>
      </c>
      <c r="F12" s="225">
        <v>153</v>
      </c>
      <c r="G12" s="225">
        <v>119</v>
      </c>
      <c r="H12" s="225">
        <v>81</v>
      </c>
      <c r="I12" s="225">
        <v>64</v>
      </c>
      <c r="J12" s="226">
        <v>89</v>
      </c>
      <c r="K12" s="75">
        <v>97</v>
      </c>
    </row>
    <row r="13" spans="1:12" ht="15" customHeight="1" x14ac:dyDescent="0.2">
      <c r="A13" s="211" t="s">
        <v>1</v>
      </c>
      <c r="B13" s="225">
        <v>116</v>
      </c>
      <c r="C13" s="225">
        <v>94</v>
      </c>
      <c r="D13" s="225">
        <v>92</v>
      </c>
      <c r="E13" s="225">
        <v>129</v>
      </c>
      <c r="F13" s="225">
        <v>152</v>
      </c>
      <c r="G13" s="225">
        <v>133</v>
      </c>
      <c r="H13" s="225">
        <v>40</v>
      </c>
      <c r="I13" s="225">
        <v>58</v>
      </c>
      <c r="J13" s="226">
        <v>64</v>
      </c>
      <c r="K13" s="75">
        <v>43</v>
      </c>
    </row>
    <row r="14" spans="1:12" ht="15" customHeight="1" x14ac:dyDescent="0.2">
      <c r="A14" s="211" t="s">
        <v>2</v>
      </c>
      <c r="B14" s="225">
        <v>18</v>
      </c>
      <c r="C14" s="225">
        <v>11</v>
      </c>
      <c r="D14" s="225">
        <v>22</v>
      </c>
      <c r="E14" s="225">
        <v>29</v>
      </c>
      <c r="F14" s="225">
        <v>26</v>
      </c>
      <c r="G14" s="225">
        <v>28</v>
      </c>
      <c r="H14" s="225">
        <v>10</v>
      </c>
      <c r="I14" s="225">
        <v>8</v>
      </c>
      <c r="J14" s="226">
        <v>5</v>
      </c>
      <c r="K14" s="75">
        <v>4</v>
      </c>
    </row>
    <row r="15" spans="1:12" ht="15" customHeight="1" x14ac:dyDescent="0.2">
      <c r="A15" s="211" t="s">
        <v>3</v>
      </c>
      <c r="B15" s="225">
        <v>13</v>
      </c>
      <c r="C15" s="225">
        <v>11</v>
      </c>
      <c r="D15" s="225">
        <v>8</v>
      </c>
      <c r="E15" s="225">
        <v>7</v>
      </c>
      <c r="F15" s="225">
        <v>9</v>
      </c>
      <c r="G15" s="225">
        <v>6</v>
      </c>
      <c r="H15" s="225">
        <v>7</v>
      </c>
      <c r="I15" s="225">
        <v>6</v>
      </c>
      <c r="J15" s="226">
        <v>2</v>
      </c>
      <c r="K15" s="75">
        <v>2</v>
      </c>
    </row>
    <row r="16" spans="1:12" ht="15" customHeight="1" x14ac:dyDescent="0.2">
      <c r="A16" s="211" t="s">
        <v>4</v>
      </c>
      <c r="B16" s="225">
        <v>10</v>
      </c>
      <c r="C16" s="225">
        <v>18</v>
      </c>
      <c r="D16" s="225">
        <v>10</v>
      </c>
      <c r="E16" s="225">
        <v>17</v>
      </c>
      <c r="F16" s="225">
        <v>4</v>
      </c>
      <c r="G16" s="225">
        <v>14</v>
      </c>
      <c r="H16" s="225">
        <v>4</v>
      </c>
      <c r="I16" s="225">
        <v>4</v>
      </c>
      <c r="J16" s="226">
        <v>3</v>
      </c>
      <c r="K16" s="75">
        <v>3</v>
      </c>
    </row>
    <row r="17" spans="1:11" ht="15" customHeight="1" x14ac:dyDescent="0.2">
      <c r="A17" s="211" t="s">
        <v>5</v>
      </c>
      <c r="B17" s="225">
        <v>7</v>
      </c>
      <c r="C17" s="225">
        <v>4</v>
      </c>
      <c r="D17" s="225">
        <v>5</v>
      </c>
      <c r="E17" s="225">
        <v>12</v>
      </c>
      <c r="F17" s="225">
        <v>11</v>
      </c>
      <c r="G17" s="225">
        <v>10</v>
      </c>
      <c r="H17" s="225">
        <v>3</v>
      </c>
      <c r="I17" s="225">
        <v>5</v>
      </c>
      <c r="J17" s="226">
        <v>4</v>
      </c>
      <c r="K17" s="75">
        <v>6</v>
      </c>
    </row>
    <row r="18" spans="1:11" ht="15" customHeight="1" x14ac:dyDescent="0.2">
      <c r="A18" s="211" t="s">
        <v>57</v>
      </c>
      <c r="B18" s="225">
        <v>8</v>
      </c>
      <c r="C18" s="225">
        <v>2</v>
      </c>
      <c r="D18" s="225">
        <v>3</v>
      </c>
      <c r="E18" s="225">
        <v>13</v>
      </c>
      <c r="F18" s="225">
        <v>9</v>
      </c>
      <c r="G18" s="225">
        <v>64</v>
      </c>
      <c r="H18" s="225">
        <v>3</v>
      </c>
      <c r="I18" s="225">
        <v>3</v>
      </c>
      <c r="J18" s="226">
        <v>4</v>
      </c>
      <c r="K18" s="75">
        <v>14</v>
      </c>
    </row>
    <row r="19" spans="1:11" x14ac:dyDescent="0.2">
      <c r="A19" s="39"/>
    </row>
  </sheetData>
  <mergeCells count="3">
    <mergeCell ref="A3:K3"/>
    <mergeCell ref="A6:K6"/>
    <mergeCell ref="A2:B2"/>
  </mergeCells>
  <hyperlinks>
    <hyperlink ref="A2" location="'Table of contents'!A1" display="Back to the Table of contents"/>
  </hyperlinks>
  <pageMargins left="0.7" right="0.7" top="0.75" bottom="0.75" header="0.3" footer="0.3"/>
  <pageSetup scale="94" orientation="portrait" r:id="rId1"/>
  <headerFooter>
    <oddFooter>&amp;L&amp;L&amp;"Arial"&amp;9© 2017 CIHI&amp;R&amp;R&amp;"Arial"&amp;9&amp;P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7"/>
  <sheetViews>
    <sheetView showGridLines="0" topLeftCell="A2" zoomScaleNormal="100" zoomScaleSheetLayoutView="80" workbookViewId="0"/>
  </sheetViews>
  <sheetFormatPr defaultRowHeight="14.25" x14ac:dyDescent="0.2"/>
  <cols>
    <col min="1" max="1" width="22.375" customWidth="1"/>
    <col min="2" max="2" width="16" customWidth="1"/>
    <col min="8" max="8" width="7.875" customWidth="1"/>
  </cols>
  <sheetData>
    <row r="1" spans="1:16" s="315" customFormat="1" hidden="1" x14ac:dyDescent="0.2">
      <c r="A1" s="315" t="s">
        <v>182</v>
      </c>
    </row>
    <row r="2" spans="1:16" ht="24" customHeight="1" x14ac:dyDescent="0.2">
      <c r="A2" s="327" t="s">
        <v>62</v>
      </c>
      <c r="B2" s="327"/>
    </row>
    <row r="3" spans="1:16" s="55" customFormat="1" ht="36" customHeight="1" x14ac:dyDescent="0.2">
      <c r="A3" s="328" t="s">
        <v>192</v>
      </c>
      <c r="B3" s="326"/>
      <c r="C3" s="326"/>
      <c r="D3" s="326"/>
      <c r="E3" s="326"/>
      <c r="F3" s="326"/>
      <c r="G3" s="326"/>
      <c r="H3" s="326"/>
    </row>
    <row r="4" spans="1:16" ht="292.5" customHeight="1" x14ac:dyDescent="0.25">
      <c r="A4" s="26" t="s">
        <v>230</v>
      </c>
      <c r="B4" s="24"/>
      <c r="C4" s="24"/>
      <c r="D4" s="24"/>
      <c r="E4" s="24"/>
      <c r="F4" s="24"/>
      <c r="G4" s="24"/>
      <c r="H4" s="25"/>
    </row>
    <row r="5" spans="1:16" s="53" customFormat="1" ht="17.25" customHeight="1" x14ac:dyDescent="0.2">
      <c r="A5" s="53" t="s">
        <v>61</v>
      </c>
    </row>
    <row r="6" spans="1:16" ht="12" customHeight="1" x14ac:dyDescent="0.25">
      <c r="A6" s="12" t="s">
        <v>58</v>
      </c>
      <c r="B6" s="10"/>
      <c r="C6" s="10"/>
      <c r="D6" s="10"/>
      <c r="E6" s="10"/>
      <c r="F6" s="10"/>
      <c r="G6" s="10"/>
    </row>
    <row r="7" spans="1:16" s="49" customFormat="1" ht="24" customHeight="1" x14ac:dyDescent="0.2">
      <c r="A7" s="325" t="s">
        <v>63</v>
      </c>
      <c r="B7" s="329"/>
      <c r="C7" s="329"/>
      <c r="D7" s="329"/>
      <c r="E7" s="329"/>
      <c r="F7" s="329"/>
      <c r="G7" s="329"/>
      <c r="H7" s="329"/>
    </row>
    <row r="8" spans="1:16" s="49" customFormat="1" ht="12" customHeight="1" x14ac:dyDescent="0.25">
      <c r="A8" s="101" t="s">
        <v>224</v>
      </c>
      <c r="B8" s="277"/>
      <c r="C8" s="277"/>
      <c r="D8" s="277"/>
      <c r="E8" s="277"/>
      <c r="F8" s="277"/>
      <c r="G8" s="277"/>
      <c r="H8" s="277"/>
      <c r="I8" s="277"/>
      <c r="J8" s="277"/>
      <c r="K8" s="277"/>
      <c r="L8" s="277"/>
    </row>
    <row r="9" spans="1:16" s="49" customFormat="1" ht="12" customHeight="1" x14ac:dyDescent="0.25">
      <c r="A9" s="13" t="s">
        <v>22</v>
      </c>
      <c r="B9" s="63"/>
      <c r="C9" s="63"/>
      <c r="D9" s="63"/>
      <c r="E9" s="63"/>
      <c r="F9" s="63"/>
      <c r="G9" s="63"/>
    </row>
    <row r="10" spans="1:16" s="49" customFormat="1" ht="30" customHeight="1" x14ac:dyDescent="0.25">
      <c r="A10" s="36" t="s">
        <v>221</v>
      </c>
      <c r="B10" s="63"/>
      <c r="C10" s="63"/>
      <c r="D10" s="63"/>
      <c r="E10" s="63"/>
      <c r="F10" s="63"/>
      <c r="G10" s="63"/>
    </row>
    <row r="11" spans="1:16" ht="15" customHeight="1" x14ac:dyDescent="0.25">
      <c r="A11" s="227" t="s">
        <v>74</v>
      </c>
      <c r="B11" s="228" t="s">
        <v>71</v>
      </c>
      <c r="M11" s="7"/>
      <c r="N11" s="7"/>
      <c r="O11" s="7"/>
      <c r="P11" s="7"/>
    </row>
    <row r="12" spans="1:16" ht="15" customHeight="1" x14ac:dyDescent="0.2">
      <c r="A12" s="301" t="s">
        <v>6</v>
      </c>
      <c r="B12" s="302">
        <v>14.825320143392201</v>
      </c>
      <c r="M12" s="8"/>
      <c r="N12" s="8"/>
      <c r="O12" s="8"/>
      <c r="P12" s="8"/>
    </row>
    <row r="13" spans="1:16" ht="15" customHeight="1" x14ac:dyDescent="0.2">
      <c r="A13" s="301" t="s">
        <v>7</v>
      </c>
      <c r="B13" s="302">
        <v>15.6883373361665</v>
      </c>
      <c r="M13" s="8"/>
      <c r="N13" s="8"/>
      <c r="O13" s="8"/>
      <c r="P13" s="8"/>
    </row>
    <row r="14" spans="1:16" ht="15" customHeight="1" x14ac:dyDescent="0.2">
      <c r="A14" s="301" t="s">
        <v>20</v>
      </c>
      <c r="B14" s="302">
        <v>6.4809864061310201</v>
      </c>
      <c r="M14" s="8"/>
      <c r="N14" s="8"/>
      <c r="O14" s="8"/>
      <c r="P14" s="8"/>
    </row>
    <row r="15" spans="1:16" ht="15" customHeight="1" x14ac:dyDescent="0.2">
      <c r="A15" s="301" t="s">
        <v>8</v>
      </c>
      <c r="B15" s="302">
        <v>17.807357857235601</v>
      </c>
      <c r="M15" s="8"/>
      <c r="N15" s="8"/>
      <c r="O15" s="8"/>
      <c r="P15" s="8"/>
    </row>
    <row r="16" spans="1:16" ht="15" customHeight="1" x14ac:dyDescent="0.2">
      <c r="A16" s="301" t="s">
        <v>21</v>
      </c>
      <c r="B16" s="302">
        <v>12.5783104645673</v>
      </c>
      <c r="M16" s="8"/>
      <c r="N16" s="8"/>
      <c r="O16" s="8"/>
      <c r="P16" s="8"/>
    </row>
    <row r="17" spans="1:1" x14ac:dyDescent="0.2">
      <c r="A17" s="40"/>
    </row>
  </sheetData>
  <mergeCells count="3">
    <mergeCell ref="A3:H3"/>
    <mergeCell ref="A7:H7"/>
    <mergeCell ref="A2:B2"/>
  </mergeCells>
  <hyperlinks>
    <hyperlink ref="A2" location="'Table of contents'!A1" display="Back to the Table of contents"/>
  </hyperlinks>
  <pageMargins left="0.7" right="0.7" top="0.75" bottom="0.75" header="0.3" footer="0.3"/>
  <pageSetup orientation="portrait" r:id="rId1"/>
  <headerFooter>
    <oddFooter>&amp;L&amp;L&amp;"Arial"&amp;9© 2017 CIHI&amp;R&amp;R&amp;"Arial"&amp;9&amp;P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63</vt:i4>
      </vt:variant>
    </vt:vector>
  </HeadingPairs>
  <TitlesOfParts>
    <vt:vector size="94" baseType="lpstr">
      <vt:lpstr>Extra-Renal Transplants</vt:lpstr>
      <vt:lpstr>Notes to readers</vt:lpstr>
      <vt:lpstr>Table of contents</vt:lpstr>
      <vt:lpstr>Table 35. Waiting list</vt:lpstr>
      <vt:lpstr>Table 36. Transplants</vt:lpstr>
      <vt:lpstr>Table 37. Transplants</vt:lpstr>
      <vt:lpstr>Table 38. Diagnosis</vt:lpstr>
      <vt:lpstr>Figure 11. Medical status</vt:lpstr>
      <vt:lpstr>Figure 12. Transplant recipient</vt:lpstr>
      <vt:lpstr>Figure 13. Survival</vt:lpstr>
      <vt:lpstr>Table 39. Prevalent</vt:lpstr>
      <vt:lpstr>Table 40. Waiting list</vt:lpstr>
      <vt:lpstr>Table 41. Transplants</vt:lpstr>
      <vt:lpstr>Table 42. Diagnosis</vt:lpstr>
      <vt:lpstr>Figure 14. Transplant recipient</vt:lpstr>
      <vt:lpstr>Figure 15. Medical status</vt:lpstr>
      <vt:lpstr>Figure 16. Survival</vt:lpstr>
      <vt:lpstr>Table 43. Prevalent</vt:lpstr>
      <vt:lpstr>Table 44. Waiting list</vt:lpstr>
      <vt:lpstr>Table 45. Transplants</vt:lpstr>
      <vt:lpstr>Table 46. Transplants</vt:lpstr>
      <vt:lpstr>Table 47. Diagnosis</vt:lpstr>
      <vt:lpstr>Figure 17. Transplant recipient</vt:lpstr>
      <vt:lpstr>Figure 18. Survival</vt:lpstr>
      <vt:lpstr>Table 48. Prevalent</vt:lpstr>
      <vt:lpstr>Table 49. Waiting list</vt:lpstr>
      <vt:lpstr>Table 50. Transplants</vt:lpstr>
      <vt:lpstr>Table 51. Transplants</vt:lpstr>
      <vt:lpstr>Figure 19. Transplant recipient</vt:lpstr>
      <vt:lpstr>Figure 20. Survival</vt:lpstr>
      <vt:lpstr>Table 52. Transplants</vt:lpstr>
      <vt:lpstr>'Figure 20. Survival'!IDX</vt:lpstr>
      <vt:lpstr>'Table 50. Transplants'!IDX</vt:lpstr>
      <vt:lpstr>'Table 51. Transplants'!IDX</vt:lpstr>
      <vt:lpstr>'Table 52. Transplants'!IDX</vt:lpstr>
      <vt:lpstr>'Extra-Renal Transplants'!Print_Area</vt:lpstr>
      <vt:lpstr>'Figure 11. Medical status'!Print_Area</vt:lpstr>
      <vt:lpstr>'Figure 12. Transplant recipient'!Print_Area</vt:lpstr>
      <vt:lpstr>'Figure 13. Survival'!Print_Area</vt:lpstr>
      <vt:lpstr>'Figure 14. Transplant recipient'!Print_Area</vt:lpstr>
      <vt:lpstr>'Figure 15. Medical status'!Print_Area</vt:lpstr>
      <vt:lpstr>'Figure 16. Survival'!Print_Area</vt:lpstr>
      <vt:lpstr>'Figure 17. Transplant recipient'!Print_Area</vt:lpstr>
      <vt:lpstr>'Figure 18. Survival'!Print_Area</vt:lpstr>
      <vt:lpstr>'Figure 19. Transplant recipient'!Print_Area</vt:lpstr>
      <vt:lpstr>'Figure 20. Survival'!Print_Area</vt:lpstr>
      <vt:lpstr>'Notes to readers'!Print_Area</vt:lpstr>
      <vt:lpstr>'Table 35. Waiting list'!Print_Area</vt:lpstr>
      <vt:lpstr>'Table 36. Transplants'!Print_Area</vt:lpstr>
      <vt:lpstr>'Table 37. Transplants'!Print_Area</vt:lpstr>
      <vt:lpstr>'Table 38. Diagnosis'!Print_Area</vt:lpstr>
      <vt:lpstr>'Table 39. Prevalent'!Print_Area</vt:lpstr>
      <vt:lpstr>'Table 40. Waiting list'!Print_Area</vt:lpstr>
      <vt:lpstr>'Table 41. Transplants'!Print_Area</vt:lpstr>
      <vt:lpstr>'Table 42. Diagnosis'!Print_Area</vt:lpstr>
      <vt:lpstr>'Table 43. Prevalent'!Print_Area</vt:lpstr>
      <vt:lpstr>'Table 44. Waiting list'!Print_Area</vt:lpstr>
      <vt:lpstr>'Table 45. Transplants'!Print_Area</vt:lpstr>
      <vt:lpstr>'Table 46. Transplants'!Print_Area</vt:lpstr>
      <vt:lpstr>'Table 47. Diagnosis'!Print_Area</vt:lpstr>
      <vt:lpstr>'Table 48. Prevalent'!Print_Area</vt:lpstr>
      <vt:lpstr>'Table 49. Waiting list'!Print_Area</vt:lpstr>
      <vt:lpstr>'Table 50. Transplants'!Print_Area</vt:lpstr>
      <vt:lpstr>'Table 51. Transplants'!Print_Area</vt:lpstr>
      <vt:lpstr>'Table 52. Transplants'!Print_Area</vt:lpstr>
      <vt:lpstr>'Table of contents'!Print_Area</vt:lpstr>
      <vt:lpstr>Title..B16.12</vt:lpstr>
      <vt:lpstr>Title..B16.14</vt:lpstr>
      <vt:lpstr>Title..B16.17</vt:lpstr>
      <vt:lpstr>Title..D12.19</vt:lpstr>
      <vt:lpstr>Title..G13.47</vt:lpstr>
      <vt:lpstr>Title..H10</vt:lpstr>
      <vt:lpstr>Title..H12.42</vt:lpstr>
      <vt:lpstr>Title..H16.38</vt:lpstr>
      <vt:lpstr>Title..K10.48</vt:lpstr>
      <vt:lpstr>Title..K11.43</vt:lpstr>
      <vt:lpstr>Title..K13.13</vt:lpstr>
      <vt:lpstr>Title..K13.16</vt:lpstr>
      <vt:lpstr>Title..K13.18</vt:lpstr>
      <vt:lpstr>Title..K13.20</vt:lpstr>
      <vt:lpstr>Title..K13.39</vt:lpstr>
      <vt:lpstr>Title..K16.15</vt:lpstr>
      <vt:lpstr>Title..K18.11</vt:lpstr>
      <vt:lpstr>Title..L11.36</vt:lpstr>
      <vt:lpstr>Title..L12.41</vt:lpstr>
      <vt:lpstr>Title..L6.51</vt:lpstr>
      <vt:lpstr>Title..L7.37</vt:lpstr>
      <vt:lpstr>Title..L7.49</vt:lpstr>
      <vt:lpstr>Title..L8.35</vt:lpstr>
      <vt:lpstr>Title..L8.40</vt:lpstr>
      <vt:lpstr>Title..L8.45</vt:lpstr>
      <vt:lpstr>Title..L8.50</vt:lpstr>
      <vt:lpstr>Title..L9.44</vt:lpstr>
      <vt:lpstr>Title..L9.46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2007 to 2016: Data Tables, Extra-Renal Transplants</dc:title>
  <dc:creator/>
  <cp:keywords>organ failure, organ transplant, transplantation, organ donor, dialysis, end-stage kidney disease (ESKD), CORR, liver transplantation, heart transplantation, lung transplantation, pancreas transplantation, intestine transplantation</cp:keywords>
  <cp:lastModifiedBy/>
  <dcterms:created xsi:type="dcterms:W3CDTF">2017-11-20T16:34:08Z</dcterms:created>
  <dcterms:modified xsi:type="dcterms:W3CDTF">2017-11-29T20:30:40Z</dcterms:modified>
</cp:coreProperties>
</file>