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theme/themeOverride1.xml" ContentType="application/vnd.openxmlformats-officedocument.themeOverride+xml"/>
  <Override PartName="/xl/charts/chart8.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theme/themeOverride3.xml" ContentType="application/vnd.openxmlformats-officedocument.themeOverride+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2.xml" ContentType="application/vnd.openxmlformats-officedocument.drawing+xml"/>
  <Override PartName="/xl/charts/chart16.xml" ContentType="application/vnd.openxmlformats-officedocument.drawingml.chart+xml"/>
  <Override PartName="/xl/theme/themeOverride4.xml" ContentType="application/vnd.openxmlformats-officedocument.themeOverride+xml"/>
  <Override PartName="/xl/drawings/drawing13.xml" ContentType="application/vnd.openxmlformats-officedocument.drawing+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0" yWindow="-30" windowWidth="10170" windowHeight="9330" tabRatio="928"/>
  </bookViews>
  <sheets>
    <sheet name="STIR et transplan. rénales" sheetId="45" r:id="rId1"/>
    <sheet name="Avis aux lecteurs" sheetId="44" r:id="rId2"/>
    <sheet name="Table des matières" sheetId="43" r:id="rId3"/>
    <sheet name="Tableau 1. Nouveaux patients" sheetId="1" r:id="rId4"/>
    <sheet name="Figure 1. Nouveaux patients" sheetId="47" r:id="rId5"/>
    <sheet name="Tableau 2. Nouveaux patients" sheetId="78" r:id="rId6"/>
    <sheet name="Tableau 3. Nouveaux patients" sheetId="42" r:id="rId7"/>
    <sheet name="Tableau 4. Nouveaux patients" sheetId="4" r:id="rId8"/>
    <sheet name="Tableau 5. Nouveaux patients" sheetId="5" r:id="rId9"/>
    <sheet name="Tableau 6. Nouveaux patients" sheetId="6" r:id="rId10"/>
    <sheet name="Tableau 7. Nouveaux patients" sheetId="7" r:id="rId11"/>
    <sheet name="Tableau 8. Nouveaux patients" sheetId="8" r:id="rId12"/>
    <sheet name="Tableau 9. Nouveaux patients" sheetId="9" r:id="rId13"/>
    <sheet name="Figure 2. Nouveaux patients" sheetId="49" r:id="rId14"/>
    <sheet name="Figure 3. Nouveaux patients" sheetId="51" r:id="rId15"/>
    <sheet name="Tableau 10. Nouveaux patients" sheetId="10" r:id="rId16"/>
    <sheet name="Tableau 11. Prévalence" sheetId="11" r:id="rId17"/>
    <sheet name="Figure 4. Patients prévalents" sheetId="48" r:id="rId18"/>
    <sheet name="Tableau 12. Patients prévalents" sheetId="13" r:id="rId19"/>
    <sheet name="Tableau 13. Patients prévalents" sheetId="77" r:id="rId20"/>
    <sheet name="Tableau 14. Patients prévalents" sheetId="14" r:id="rId21"/>
    <sheet name="Tableau 15. Patients prévalents" sheetId="15" r:id="rId22"/>
    <sheet name="Tableau 16. Patients prévalents" sheetId="16" r:id="rId23"/>
    <sheet name="Tableau 17. Patients prévalents" sheetId="17" r:id="rId24"/>
    <sheet name="Figure 5. Patients prévalents" sheetId="53" r:id="rId25"/>
    <sheet name="Tableau 18. Patients prévalents" sheetId="18" r:id="rId26"/>
    <sheet name="Tableau 19. Patients prévalents" sheetId="19" r:id="rId27"/>
    <sheet name="Tableau 20. Patients prévalents" sheetId="20" r:id="rId28"/>
    <sheet name="Tableau 21. Postes" sheetId="22" r:id="rId29"/>
    <sheet name="Tableau 22. Survie" sheetId="54" r:id="rId30"/>
    <sheet name="Figures 6 à 8" sheetId="55" r:id="rId31"/>
    <sheet name="Figures 9 à 11" sheetId="56" r:id="rId32"/>
    <sheet name="Tableau 23. Liste d'attente" sheetId="57" r:id="rId33"/>
    <sheet name="Tableau 24. Transplantations" sheetId="58" r:id="rId34"/>
    <sheet name="Tableau 25. Transplantations" sheetId="59" r:id="rId35"/>
    <sheet name="Tableau 26. Transplantations" sheetId="60" r:id="rId36"/>
    <sheet name="Tableau 27. Durée de la dialyse" sheetId="61" r:id="rId37"/>
    <sheet name="Tableau 28. Receveurs" sheetId="62" r:id="rId38"/>
    <sheet name="Tableau 29. Receveurs" sheetId="63" r:id="rId39"/>
    <sheet name="Tableau 30. Survie" sheetId="64" r:id="rId40"/>
    <sheet name="Figures 12 et 13. Survie" sheetId="65" r:id="rId41"/>
    <sheet name="Tableau 31. Recev. pédiatr." sheetId="66" r:id="rId42"/>
    <sheet name="Tableau 32. Transpl. pédiatr." sheetId="67" r:id="rId43"/>
    <sheet name="Tableau 33. Durée de la dialyse" sheetId="68" r:id="rId44"/>
    <sheet name="Tableau 34. Transpl. pédiatr." sheetId="69" r:id="rId45"/>
    <sheet name="Tableau 35. Survie rec. pédiatr" sheetId="70" r:id="rId46"/>
    <sheet name="Figures 14-15. Receveurs" sheetId="71" r:id="rId47"/>
    <sheet name="Figure 16. Taux de transpl." sheetId="72" r:id="rId48"/>
    <sheet name="Figure 17. Transplantations" sheetId="76" r:id="rId49"/>
  </sheets>
  <definedNames>
    <definedName name="OLE_LINK1" localSheetId="3">'Tableau 1. Nouveaux patients'!$A$30</definedName>
    <definedName name="_xlnm.Print_Area" localSheetId="1">'Avis aux lecteurs'!$A$1:$A$3</definedName>
    <definedName name="_xlnm.Print_Area" localSheetId="4">'Figure 1. Nouveaux patients'!$A$3:$V$15</definedName>
    <definedName name="_xlnm.Print_Area" localSheetId="47">'Figure 16. Taux de transpl.'!$A$3:$L$19</definedName>
    <definedName name="_xlnm.Print_Area" localSheetId="48">'Figure 17. Transplantations'!$A$3:$F$11</definedName>
    <definedName name="_xlnm.Print_Area" localSheetId="13">'Figure 2. Nouveaux patients'!$A$3:$K$20</definedName>
    <definedName name="_xlnm.Print_Area" localSheetId="14">'Figure 3. Nouveaux patients'!$A$3:$H$21</definedName>
    <definedName name="_xlnm.Print_Area" localSheetId="17">'Figure 4. Patients prévalents'!$A$3:$AN$12</definedName>
    <definedName name="_xlnm.Print_Area" localSheetId="24">'Figure 5. Patients prévalents'!$A$3:$J$20</definedName>
    <definedName name="_xlnm.Print_Area" localSheetId="40">'Figures 12 et 13. Survie'!$A$3:$H$24</definedName>
    <definedName name="_xlnm.Print_Area" localSheetId="46">'Figures 14-15. Receveurs'!$A$3:$H$34</definedName>
    <definedName name="_xlnm.Print_Area" localSheetId="30">'Figures 6 à 8'!$A$3:$H$41</definedName>
    <definedName name="_xlnm.Print_Area" localSheetId="31">'Figures 9 à 11'!$A$3:$H$50</definedName>
    <definedName name="_xlnm.Print_Area" localSheetId="0">'STIR et transplan. rénales'!$A$2:$A$27</definedName>
    <definedName name="_xlnm.Print_Area" localSheetId="2">'Table des matières'!$A$1:$A$53</definedName>
    <definedName name="_xlnm.Print_Area" localSheetId="3">'Tableau 1. Nouveaux patients'!$A$3:$S$30</definedName>
    <definedName name="_xlnm.Print_Area" localSheetId="15">'Tableau 10. Nouveaux patients'!$A$3:$L$28</definedName>
    <definedName name="_xlnm.Print_Area" localSheetId="16">'Tableau 11. Prévalence'!$A$3:$J$30</definedName>
    <definedName name="_xlnm.Print_Area" localSheetId="18">'Tableau 12. Patients prévalents'!$A$3:$M$29</definedName>
    <definedName name="_xlnm.Print_Area" localSheetId="19">'Tableau 13. Patients prévalents'!$A$3:$I$29</definedName>
    <definedName name="_xlnm.Print_Area" localSheetId="20">'Tableau 14. Patients prévalents'!$A$3:$H$29</definedName>
    <definedName name="_xlnm.Print_Area" localSheetId="21">'Tableau 15. Patients prévalents'!$A$3:$L$29</definedName>
    <definedName name="_xlnm.Print_Area" localSheetId="22">'Tableau 16. Patients prévalents'!$A$3:$L$28</definedName>
    <definedName name="_xlnm.Print_Area" localSheetId="23">'Tableau 17. Patients prévalents'!$A$3:$L$21</definedName>
    <definedName name="_xlnm.Print_Area" localSheetId="25">'Tableau 18. Patients prévalents'!$A$3:$L$37</definedName>
    <definedName name="_xlnm.Print_Area" localSheetId="26">'Tableau 19. Patients prévalents'!$A$3:$K$40</definedName>
    <definedName name="_xlnm.Print_Area" localSheetId="5">'Tableau 2. Nouveaux patients'!$A$3:$I$29</definedName>
    <definedName name="_xlnm.Print_Area" localSheetId="27">'Tableau 20. Patients prévalents'!$A$3:$F$59</definedName>
    <definedName name="_xlnm.Print_Area" localSheetId="28">'Tableau 21. Postes'!$A$3:$F$20</definedName>
    <definedName name="_xlnm.Print_Area" localSheetId="29">'Tableau 22. Survie'!$A$3:$N$30</definedName>
    <definedName name="_xlnm.Print_Area" localSheetId="32">'Tableau 23. Liste d''attente'!$A$3:$K$15</definedName>
    <definedName name="_xlnm.Print_Area" localSheetId="33">'Tableau 24. Transplantations'!$A$3:$L$15</definedName>
    <definedName name="_xlnm.Print_Area" localSheetId="34">'Tableau 25. Transplantations'!$A$3:$L$16</definedName>
    <definedName name="_xlnm.Print_Area" localSheetId="35">'Tableau 26. Transplantations'!$A$3:$L$15</definedName>
    <definedName name="_xlnm.Print_Area" localSheetId="36">'Tableau 27. Durée de la dialyse'!$A$3:$H$15</definedName>
    <definedName name="_xlnm.Print_Area" localSheetId="37">'Tableau 28. Receveurs'!$A$3:$L$34</definedName>
    <definedName name="_xlnm.Print_Area" localSheetId="38">'Tableau 29. Receveurs'!$A$3:$F$18</definedName>
    <definedName name="_xlnm.Print_Area" localSheetId="6">'Tableau 3. Nouveaux patients'!$A$3:$L$29</definedName>
    <definedName name="_xlnm.Print_Area" localSheetId="39">'Tableau 30. Survie'!$A$3:$N$22</definedName>
    <definedName name="_xlnm.Print_Area" localSheetId="41">'Tableau 31. Recev. pédiatr.'!$A$3:$L$12</definedName>
    <definedName name="_xlnm.Print_Area" localSheetId="42">'Tableau 32. Transpl. pédiatr.'!$A$3:$I$16</definedName>
    <definedName name="_xlnm.Print_Area" localSheetId="43">'Tableau 33. Durée de la dialyse'!$A$3:$K$15</definedName>
    <definedName name="_xlnm.Print_Area" localSheetId="44">'Tableau 34. Transpl. pédiatr.'!$A$3:$G$28</definedName>
    <definedName name="_xlnm.Print_Area" localSheetId="45">'Tableau 35. Survie rec. pédiatr'!$A$3:$N$22</definedName>
    <definedName name="_xlnm.Print_Area" localSheetId="7">'Tableau 4. Nouveaux patients'!$A$3:$L$27</definedName>
    <definedName name="_xlnm.Print_Area" localSheetId="8">'Tableau 5. Nouveaux patients'!$A$3:$L$27</definedName>
    <definedName name="_xlnm.Print_Area" localSheetId="9">'Tableau 6. Nouveaux patients'!$A$3:$L$19</definedName>
    <definedName name="_xlnm.Print_Area" localSheetId="10">'Tableau 7. Nouveaux patients'!$A$3:$L$33</definedName>
    <definedName name="_xlnm.Print_Area" localSheetId="11">'Tableau 8. Nouveaux patients'!$A$3:$K$19</definedName>
    <definedName name="_xlnm.Print_Area" localSheetId="12">'Tableau 9. Nouveaux patients'!$A$3:$K$19</definedName>
    <definedName name="_xlnm.Print_Titles" localSheetId="27">'Tableau 20. Patients prévalents'!$4:$4</definedName>
    <definedName name="Title..AM12">'Figure 4. Patients prévalents'!$A$10:$B$10</definedName>
    <definedName name="Title..AN12">'Figure 4. Patients prévalents'!$A$10</definedName>
    <definedName name="Title..B18">'Figures 14-15. Receveurs'!$A$12</definedName>
    <definedName name="Title..B35">'Figures 14-15. Receveurs'!$A$28</definedName>
    <definedName name="Title..D20">'Figure 5. Patients prévalents'!$A$10</definedName>
    <definedName name="Title..E20">'Figure 2. Nouveaux patients'!$A$10</definedName>
    <definedName name="Title..E21" localSheetId="48">'Figure 17. Transplantations'!#REF!</definedName>
    <definedName name="Title..E21">'Figure 3. Nouveaux patients'!$A$11</definedName>
    <definedName name="Title..F12">'Tableau 29. Receveurs'!$A$4</definedName>
    <definedName name="Title..F14">'Tableau 21. Postes'!$A$4</definedName>
    <definedName name="Title..F51">'Tableau 20. Patients prévalents'!$A$4:$B$4</definedName>
    <definedName name="Title..F51tab20">'Tableau 20. Patients prévalents'!$A$4</definedName>
    <definedName name="Title..G21">'Tableau 34. Transpl. pédiatr.'!$A$4</definedName>
    <definedName name="Title..H13">'Figures 12 et 13. Survie'!$A$9:$B$9</definedName>
    <definedName name="Title..H13fig12">'Figures 12 et 13. Survie'!$A$9</definedName>
    <definedName name="Title..H15">'Figures 6 à 8'!$A$9:$B$9</definedName>
    <definedName name="Title..H15fig6">'Figures 6 à 8'!$A$9</definedName>
    <definedName name="Title..H18">'Figures 9 à 11'!$A$10</definedName>
    <definedName name="Title..H18fig9">'Figures 9 à 11'!$A$10</definedName>
    <definedName name="Title..H22">'Tableau 14. Patients prévalents'!$A$4:$B$4</definedName>
    <definedName name="Title..H24">'Figures 12 et 13. Survie'!$A$20:$B$20</definedName>
    <definedName name="Title..H24fig13">'Figures 12 et 13. Survie'!$A$20</definedName>
    <definedName name="Title..H24tab14">'Tableau 14. Patients prévalents'!$A$4</definedName>
    <definedName name="Title..H28">'Figures 6 à 8'!$A$22:$B$22</definedName>
    <definedName name="Title..H28fig7">'Figures 6 à 8'!$A$22</definedName>
    <definedName name="Title..H34">'Figures 9 à 11'!$A$26:$B$26</definedName>
    <definedName name="Title..H34fig10">'Figures 9 à 11'!$A$26</definedName>
    <definedName name="Title..H41">'Figures 6 à 8'!$A$35:$B$35</definedName>
    <definedName name="Title..H41fig8">'Figures 6 à 8'!$A$35</definedName>
    <definedName name="Title..H50">'Figures 9 à 11'!$A$42:$B$42</definedName>
    <definedName name="Title..H50fig10">'Figures 9 à 11'!$A$42</definedName>
    <definedName name="Title..H8">'Tableau 27. Durée de la dialyse'!$A$4</definedName>
    <definedName name="Title..I11">'Tableau 32. Transpl. pédiatr.'!$A$4:$B$4</definedName>
    <definedName name="Title..I11tab32">'Tableau 32. Transpl. pédiatr.'!$A$4</definedName>
    <definedName name="Title..I24" localSheetId="5">'Tableau 2. Nouveaux patients'!$A$4</definedName>
    <definedName name="Title..I24tab13" localSheetId="19">'Tableau 13. Patients prévalents'!$A$4</definedName>
    <definedName name="Title..J24">'Tableau 11. Prévalence'!$A$4</definedName>
    <definedName name="Title..K13">'Tableau 6. Nouveaux patients'!$A$4:$B$4</definedName>
    <definedName name="Title..K13.Tableau9">'Tableau 9. Nouveaux patients'!$A$4</definedName>
    <definedName name="Title..K14.Tableau8">'Tableau 8. Nouveaux patients'!$A$4</definedName>
    <definedName name="Title..K15">'Tableau 17. Patients prévalents'!$A$4:$B$4</definedName>
    <definedName name="Title..K15fig17">'Figure 17. Transplantations'!$A$12</definedName>
    <definedName name="Title..K30">'Tableau 19. Patients prévalents'!$A$4:$B$4</definedName>
    <definedName name="Title..K33tab19">'Tableau 19. Patients prévalents'!$A$4</definedName>
    <definedName name="Title..K7">'Tableau 23. Liste d''attente'!$A$4</definedName>
    <definedName name="Title..K8">'Tableau 33. Durée de la dialyse'!$A$4</definedName>
    <definedName name="Title..L11">'Tableau 25. Transplantations'!$A$4</definedName>
    <definedName name="Title..L11.Tableau26">'Tableau 26. Transplantations'!$A$4</definedName>
    <definedName name="Title..L13tab6">'Tableau 6. Nouveaux patients'!$A$4</definedName>
    <definedName name="Title..L15tab17">'Tableau 17. Patients prévalents'!$A$4</definedName>
    <definedName name="Title..L19">'Figure 16. Taux de transpl.'!$A$11:$B$11</definedName>
    <definedName name="Title..L19fig16">'Figure 16. Taux de transpl.'!$A$11</definedName>
    <definedName name="Title..L20">'Tableau 10. Nouveaux patients'!$A$4:$B$4</definedName>
    <definedName name="Title..L20tab10">'Tableau 10. Nouveaux patients'!$A$4</definedName>
    <definedName name="Title..L21">'Tableau 4. Nouveaux patients'!$A$4:$B$4</definedName>
    <definedName name="Title..L21.Tableau14">'Tableau 16. Patients prévalents'!$A$4:$B$4</definedName>
    <definedName name="Title..L21tab16">'Tableau 16. Patients prévalents'!$A$4</definedName>
    <definedName name="Title..L21tab4">'Tableau 4. Nouveaux patients'!$A$4</definedName>
    <definedName name="Title..L22">'Tableau 3. Nouveaux patients'!$A$4:$B$4</definedName>
    <definedName name="Title..L22.Tableau13">'Tableau 15. Patients prévalents'!$A$4:$B$4</definedName>
    <definedName name="Title..L22.Tableau4">'Tableau 5. Nouveaux patients'!$A$4:$B$4</definedName>
    <definedName name="Title..L22tab5">'Tableau 5. Nouveaux patients'!$A$4</definedName>
    <definedName name="Title..L24tab15">'Tableau 15. Patients prévalents'!$A$4</definedName>
    <definedName name="Title..L24tab3">'Tableau 3. Nouveaux patients'!$A$4</definedName>
    <definedName name="Title..L28">'Tableau 7. Nouveaux patients'!$A$4:$B$4</definedName>
    <definedName name="Title..L28.Tableau26">'Tableau 28. Receveurs'!$A$4:$B$4</definedName>
    <definedName name="Title..L28tab28">'Tableau 28. Receveurs'!$A$4</definedName>
    <definedName name="Title..L28tab7">'Tableau 7. Nouveaux patients'!$A$4</definedName>
    <definedName name="Title..L30">'Tableau 18. Patients prévalents'!$A$4:$B$4</definedName>
    <definedName name="Title..L30tab18">'Tableau 18. Patients prévalents'!$A$4</definedName>
    <definedName name="Title..L8">'Tableau 31. Recev. pédiatr.'!$A$4</definedName>
    <definedName name="Title..L9">'Tableau 24. Transplantations'!$A$4</definedName>
    <definedName name="Title..M24">'Tableau 12. Patients prévalents'!$A$4</definedName>
    <definedName name="Title..N18">'Tableau 30. Survie'!$A$4:$B$4</definedName>
    <definedName name="Title..N18.Tableau33">'Tableau 35. Survie rec. pédiatr'!$A$4:$B$4</definedName>
    <definedName name="Title..N18tab18">'Tableau 35. Survie rec. pédiatr'!$A$4</definedName>
    <definedName name="Title..N18tab30">'Tableau 30. Survie'!$A$4</definedName>
    <definedName name="Title..N25">'Tableau 22. Survie'!$A$4:$B$4</definedName>
    <definedName name="Title..N25tab22">'Tableau 22. Survie'!$A$4</definedName>
    <definedName name="Title..S24">'Tableau 1. Nouveaux patients'!$A$4</definedName>
    <definedName name="Title..V15">'Figure 1. Nouveaux patients'!$A$10:$B$10</definedName>
    <definedName name="Title..V15fig1">'Figure 1. Nouveaux patients'!$A$10</definedName>
  </definedNames>
  <calcPr calcId="162913" concurrentCalc="0"/>
</workbook>
</file>

<file path=xl/calcChain.xml><?xml version="1.0" encoding="utf-8"?>
<calcChain xmlns="http://schemas.openxmlformats.org/spreadsheetml/2006/main">
  <c r="S24" i="1" l="1"/>
  <c r="S23" i="1"/>
  <c r="S22" i="1"/>
  <c r="S21" i="1"/>
  <c r="S20" i="1"/>
  <c r="S19" i="1"/>
  <c r="S18" i="1"/>
  <c r="S17" i="1"/>
  <c r="S16" i="1"/>
  <c r="S15" i="1"/>
  <c r="S14" i="1"/>
  <c r="S13" i="1"/>
  <c r="S12" i="1"/>
  <c r="S11" i="1"/>
  <c r="S10" i="1"/>
  <c r="S9" i="1"/>
  <c r="S8" i="1"/>
  <c r="S7" i="1"/>
  <c r="S6" i="1"/>
  <c r="J24" i="11"/>
  <c r="J23" i="11"/>
  <c r="J22" i="11"/>
  <c r="J21" i="11"/>
  <c r="J20" i="11"/>
  <c r="J19" i="11"/>
  <c r="J18" i="11"/>
  <c r="J17" i="11"/>
  <c r="J16" i="11"/>
  <c r="J15" i="11"/>
  <c r="J14" i="11"/>
  <c r="J13" i="11"/>
  <c r="J12" i="11"/>
  <c r="J11" i="11"/>
  <c r="J10" i="11"/>
  <c r="J9" i="11"/>
  <c r="J8" i="11"/>
  <c r="J7" i="11"/>
  <c r="J6" i="11"/>
</calcChain>
</file>

<file path=xl/sharedStrings.xml><?xml version="1.0" encoding="utf-8"?>
<sst xmlns="http://schemas.openxmlformats.org/spreadsheetml/2006/main" count="1935" uniqueCount="521">
  <si>
    <t>Total</t>
  </si>
  <si>
    <t>N</t>
  </si>
  <si>
    <t>%</t>
  </si>
  <si>
    <t>Source</t>
  </si>
  <si>
    <t>Sources</t>
  </si>
  <si>
    <t>Sask.</t>
  </si>
  <si>
    <t>Man.</t>
  </si>
  <si>
    <t>Ont.</t>
  </si>
  <si>
    <t>Canada</t>
  </si>
  <si>
    <t>HD</t>
  </si>
  <si>
    <t>PD</t>
  </si>
  <si>
    <t>Province</t>
  </si>
  <si>
    <t>Patients (N)</t>
  </si>
  <si>
    <t>75 ans et plus</t>
  </si>
  <si>
    <t>TPMH</t>
  </si>
  <si>
    <t>C.-B./Yn</t>
  </si>
  <si>
    <t>N.-B.</t>
  </si>
  <si>
    <t>T.-N.-L.</t>
  </si>
  <si>
    <t>Traitement initial</t>
  </si>
  <si>
    <t>HD à domicile</t>
  </si>
  <si>
    <t>HD en établissement</t>
  </si>
  <si>
    <t>DPCA</t>
  </si>
  <si>
    <t>DPA</t>
  </si>
  <si>
    <t>Transplantation préemptive</t>
  </si>
  <si>
    <t>Groupe d’âge</t>
  </si>
  <si>
    <t>De 0 à 19 ans</t>
  </si>
  <si>
    <t>De 20 à 44 ans</t>
  </si>
  <si>
    <t>De 45 à 64 ans</t>
  </si>
  <si>
    <t>De 65 à 74 ans</t>
  </si>
  <si>
    <t xml:space="preserve">75 ans et plus </t>
  </si>
  <si>
    <t>Mode de traitement initial</t>
  </si>
  <si>
    <t>Préemptive</t>
  </si>
  <si>
    <t>N.­É.</t>
  </si>
  <si>
    <t>Glomérulonéphrite</t>
  </si>
  <si>
    <t>Diabète</t>
  </si>
  <si>
    <t>Maladie vasculaire rénale</t>
  </si>
  <si>
    <t>Maladie polykystique des reins</t>
  </si>
  <si>
    <t>D’origine médicamenteuse</t>
  </si>
  <si>
    <t>Pyélonéphrite</t>
  </si>
  <si>
    <t>Alb./T.N.-O./Nun.</t>
  </si>
  <si>
    <t>Tous les nouveaux patients</t>
  </si>
  <si>
    <t>DP</t>
  </si>
  <si>
    <t>Âge moyen (années)</t>
  </si>
  <si>
    <t>Pourcentage de patients de 65 ans et plus</t>
  </si>
  <si>
    <t>Pourcentage d’hommes</t>
  </si>
  <si>
    <t>Pourcentage de patients atteints de diabète</t>
  </si>
  <si>
    <t>IMC moyen</t>
  </si>
  <si>
    <t>Dialyse</t>
  </si>
  <si>
    <t>Transplantation</t>
  </si>
  <si>
    <t>Glomérulo-néphrite</t>
  </si>
  <si>
    <t>D’origine médica-menteuse</t>
  </si>
  <si>
    <t>GF</t>
  </si>
  <si>
    <t>Patients par poste</t>
  </si>
  <si>
    <t>Inconnu ou non déclaré</t>
  </si>
  <si>
    <t>Remarques</t>
  </si>
  <si>
    <t>Î.-P.-É.</t>
  </si>
  <si>
    <t>Retour à la table des matières</t>
  </si>
  <si>
    <t xml:space="preserve">* La Colombie-Britannique traite les patients du Yukon. L’Alberta traite les patients des Territoires du Nord-Ouest et du Nunavut. </t>
  </si>
  <si>
    <t>Table des matières</t>
  </si>
  <si>
    <t>Avis aux lecteurs</t>
  </si>
  <si>
    <t>Contactez-nous</t>
  </si>
  <si>
    <t>Renseignements sur les données :</t>
  </si>
  <si>
    <t xml:space="preserve">Demandes des médias : </t>
  </si>
  <si>
    <t>media@icis.ca</t>
  </si>
  <si>
    <t>rcito@icis.ca</t>
  </si>
  <si>
    <t>Les pourcentages étant arrondis, leur somme peut ne pas correspondre à 100 %.</t>
  </si>
  <si>
    <t>Type de traitement</t>
  </si>
  <si>
    <t>Greffon fonctionnel</t>
  </si>
  <si>
    <t>Traitement</t>
  </si>
  <si>
    <t>Autres ressources</t>
  </si>
  <si>
    <t>Autre*</t>
  </si>
  <si>
    <t>Province de traitement</t>
  </si>
  <si>
    <t xml:space="preserve">* Cet indice attribue une valeur de 1 à 10 à chacune des 14 comorbidités saisies dans le RCITO. Les résultats possibles vont 
de 0 à 32.
</t>
  </si>
  <si>
    <t>‡ La première consultation avec un néphrologue a lieu moins de 90 jours avant le début de la dialyse.</t>
  </si>
  <si>
    <t>Province/territoire</t>
  </si>
  <si>
    <r>
      <t>Autre</t>
    </r>
    <r>
      <rPr>
        <b/>
        <vertAlign val="superscript"/>
        <sz val="11"/>
        <color theme="1"/>
        <rFont val="Arial"/>
        <family val="2"/>
      </rPr>
      <t>†</t>
    </r>
  </si>
  <si>
    <r>
      <t>Indice de comorbidité moyen</t>
    </r>
    <r>
      <rPr>
        <sz val="11"/>
        <color theme="1"/>
        <rFont val="Arial"/>
        <family val="2"/>
      </rPr>
      <t>*</t>
    </r>
  </si>
  <si>
    <r>
      <t>DFGe moyen</t>
    </r>
    <r>
      <rPr>
        <vertAlign val="superscript"/>
        <sz val="11"/>
        <color theme="1"/>
        <rFont val="Arial"/>
        <family val="2"/>
      </rPr>
      <t>†</t>
    </r>
  </si>
  <si>
    <r>
      <t>Pourcentage d’orientations tardives</t>
    </r>
    <r>
      <rPr>
        <vertAlign val="superscript"/>
        <sz val="11"/>
        <color theme="1"/>
        <rFont val="Arial"/>
        <family val="2"/>
      </rPr>
      <t>‡</t>
    </r>
  </si>
  <si>
    <t>Postes (N)</t>
  </si>
  <si>
    <t>Diagnostic*</t>
  </si>
  <si>
    <t>Maladie polykystique 
des reins</t>
  </si>
  <si>
    <r>
      <t>Indice de comorbidité moyen</t>
    </r>
    <r>
      <rPr>
        <sz val="11"/>
        <color theme="1"/>
        <rFont val="Arial"/>
        <family val="2"/>
      </rPr>
      <t>*</t>
    </r>
  </si>
  <si>
    <t xml:space="preserve">Province/
territoire </t>
  </si>
  <si>
    <t>* Les patients en orientation tardive ont commencé leur dialyse moins de 90 jours après leur première consultation avec un néphrologue.</t>
  </si>
  <si>
    <t xml:space="preserve">* Les patients en orientation tardive ont commencé leur dialyse moins de 90 jours après leur première consultation avec un néphrologue. </t>
  </si>
  <si>
    <t>Caractéristiques</t>
  </si>
  <si>
    <t>Année</t>
  </si>
  <si>
    <t>Unité de mesure</t>
  </si>
  <si>
    <t>C.-B./Yn*</t>
  </si>
  <si>
    <t>Caractéristiques des patients</t>
  </si>
  <si>
    <t>0 à 19 ans</t>
  </si>
  <si>
    <t xml:space="preserve">20 à 44 ans </t>
  </si>
  <si>
    <t xml:space="preserve">45 à 64 ans </t>
  </si>
  <si>
    <t xml:space="preserve">65 à 74 ans </t>
  </si>
  <si>
    <t>0 à 19 ans</t>
  </si>
  <si>
    <t>20 à 44 ans</t>
  </si>
  <si>
    <t>45 à 64 ans</t>
  </si>
  <si>
    <t>65 à 74 ans</t>
  </si>
  <si>
    <t xml:space="preserve">0 à 19 ans </t>
  </si>
  <si>
    <t xml:space="preserve">20 à 44 ans </t>
  </si>
  <si>
    <t xml:space="preserve">45 à 64 ans </t>
  </si>
  <si>
    <t xml:space="preserve">65 à 74 ans </t>
  </si>
  <si>
    <t xml:space="preserve">Les tableaux de données suivants vous aideront dans vos recherches et analyses.
À moins d’indication contraire, les données utilisées proviennent des provinces et territoires 
du Canada.
</t>
  </si>
  <si>
    <r>
      <t>Diagnostic</t>
    </r>
    <r>
      <rPr>
        <b/>
        <vertAlign val="superscript"/>
        <sz val="11"/>
        <color theme="0"/>
        <rFont val="Arial"/>
        <family val="2"/>
      </rPr>
      <t>†</t>
    </r>
  </si>
  <si>
    <t>Alb./T.N.-O./Nun.*</t>
  </si>
  <si>
    <r>
      <rPr>
        <sz val="11"/>
        <rFont val="Arial"/>
        <family val="2"/>
      </rPr>
      <t xml:space="preserve">Les produits complémentaires suivants sont offerts sur le site </t>
    </r>
    <r>
      <rPr>
        <u/>
        <sz val="11"/>
        <color rgb="FF0070C0"/>
        <rFont val="Arial"/>
        <family val="2"/>
      </rPr>
      <t>Web de l’ICIS</t>
    </r>
    <r>
      <rPr>
        <sz val="11"/>
        <rFont val="Arial"/>
        <family val="2"/>
      </rPr>
      <t> :</t>
    </r>
  </si>
  <si>
    <t>TPMH : taux par million d’habitants.</t>
  </si>
  <si>
    <t>HD : hémodialyse; DP : dialyse péritonéale; préemptive : transplantation rénale préemptive.</t>
  </si>
  <si>
    <t>HD : hémodialyse; DPCA : dialyse péritonéale continue ambulatoire; DPA : dialyse péritonéale automatisée; transplantation préemptive : transplantation rénale préemptive.</t>
  </si>
  <si>
    <t>HD : hémodialyse; DPCA : dialyse péritonéale continue ambulatoire; DPA : dialyse péritonéale automatisée.</t>
  </si>
  <si>
    <t>Pyélo-néphrite</t>
  </si>
  <si>
    <t>Âge : 0 à 19 ans</t>
  </si>
  <si>
    <t>Âge : De 0 à 19 ans</t>
  </si>
  <si>
    <t>Âge : 20 à 44 ans</t>
  </si>
  <si>
    <t>Âge : De 20 à 44 ans</t>
  </si>
  <si>
    <t>Âge : 45 à 64 ans</t>
  </si>
  <si>
    <t>Âge : De 45 à 64 ans</t>
  </si>
  <si>
    <t>Âge : 65 à 74 ans</t>
  </si>
  <si>
    <t>Âge : De 65 à 74 ans</t>
  </si>
  <si>
    <t>Âge : 75 ans et plus</t>
  </si>
  <si>
    <t>Sexe : Femme</t>
  </si>
  <si>
    <t>Sexe : Homme</t>
  </si>
  <si>
    <t>Diagnostic : Glomérulonéphrite</t>
  </si>
  <si>
    <t>Diagnostic : Diabète</t>
  </si>
  <si>
    <t>Diagnostic : Maladie vasculaire rénale</t>
  </si>
  <si>
    <t>Diagnostic : Maladie polykystique des reins</t>
  </si>
  <si>
    <t xml:space="preserve">Diagnostic : D’origine médicamenteuse </t>
  </si>
  <si>
    <t>Diagnostic : Pyélonéphrite</t>
  </si>
  <si>
    <t>Diagnostic : Autre*</t>
  </si>
  <si>
    <t>Diagnostic : Inconnu</t>
  </si>
  <si>
    <t>HD : hémodialyse; DP : dialyse péritonéale; GF : greffe.</t>
  </si>
  <si>
    <t>Alb./
T.N.-O./
Nun.</t>
  </si>
  <si>
    <t>Postes par 
million d’habitants</t>
  </si>
  <si>
    <t>20 à 
44 ans 
(N)</t>
  </si>
  <si>
    <t>20 à 
44 ans (TPMH)</t>
  </si>
  <si>
    <t>20 à 
44 ans (%)</t>
  </si>
  <si>
    <t>45 à 
64 ans 
(N)</t>
  </si>
  <si>
    <t>45 à 
64 ans (TPMH)</t>
  </si>
  <si>
    <t>45 à 
64 ans 
(%)</t>
  </si>
  <si>
    <t>65 à 
74 ans 
(N)</t>
  </si>
  <si>
    <t>65 à 
74 ans (TPMH)</t>
  </si>
  <si>
    <t>65 à 
74 ans 
(%)</t>
  </si>
  <si>
    <t>75 ans 
et plus 
(N)</t>
  </si>
  <si>
    <t>75 ans 
et plus (TPMH)</t>
  </si>
  <si>
    <t>75 ans 
et plus (%)</t>
  </si>
  <si>
    <t>Total 
(N)</t>
  </si>
  <si>
    <t>0 à 
19 ans 
(N)</t>
  </si>
  <si>
    <t>0 à 
19 ans (TPMH)</t>
  </si>
  <si>
    <t>0 à 
19 ans 
(%)</t>
  </si>
  <si>
    <t>Dialyse (Nombre)</t>
  </si>
  <si>
    <t>Dialyse (TPMH)</t>
  </si>
  <si>
    <t>Dialyse (%)</t>
  </si>
  <si>
    <t>Greffons fonctionnels (Nombre)</t>
  </si>
  <si>
    <t>Greffons fonctionnels (TPMH)</t>
  </si>
  <si>
    <t>Greffons fonctionnels (%)</t>
  </si>
  <si>
    <t>Total (Nombre)</t>
  </si>
  <si>
    <t>Total (TPMH)</t>
  </si>
  <si>
    <t>0 à 19 ans 
(N)</t>
  </si>
  <si>
    <t>0 à 19 ans (TPMH)</t>
  </si>
  <si>
    <t>20 à 44 ans 
(N)</t>
  </si>
  <si>
    <t>20 à 44 ans (TPMH)</t>
  </si>
  <si>
    <t>45 à 64 ans 
(N)</t>
  </si>
  <si>
    <t>45 à 64 ans (TPMH)</t>
  </si>
  <si>
    <t>65 à 74 ans 
(N)</t>
  </si>
  <si>
    <t>65 à 74 ans (TPMH)</t>
  </si>
  <si>
    <t>75 ans 
et plus 
(N)</t>
  </si>
  <si>
    <t>75 ans 
et plus (TPMH)</t>
  </si>
  <si>
    <t>Total 
(TPMH)</t>
  </si>
  <si>
    <t xml:space="preserve">HD : hémodialyse; DPCA : dialyse péritonéale continue ambulatoire; DPA : dialyse péritonéale automatisée; transplantation préemptive : transplantation rénale préemptive.
</t>
  </si>
  <si>
    <t>Vous trouverez ces renseignements dans le tableau ci-dessous.</t>
  </si>
  <si>
    <t>Population (N)</t>
  </si>
  <si>
    <t>Point dans le temps</t>
  </si>
  <si>
    <t>Toutes les dialyses</t>
  </si>
  <si>
    <t>Début</t>
  </si>
  <si>
    <t>3 mois</t>
  </si>
  <si>
    <t>1 an</t>
  </si>
  <si>
    <t>sans objet</t>
  </si>
  <si>
    <t>3 ans</t>
  </si>
  <si>
    <t>5 ans</t>
  </si>
  <si>
    <t>10 ans</t>
  </si>
  <si>
    <t>HD : hémodialyse; DP : dialyse péritonéale.</t>
  </si>
  <si>
    <t>Remarque</t>
  </si>
  <si>
    <t>3 mois</t>
  </si>
  <si>
    <t>1 an</t>
  </si>
  <si>
    <t>3 ans</t>
  </si>
  <si>
    <t>5 ans</t>
  </si>
  <si>
    <t>0 à 17 ans</t>
  </si>
  <si>
    <t xml:space="preserve">18 à 44 ans </t>
  </si>
  <si>
    <t xml:space="preserve">45 à 54 ans </t>
  </si>
  <si>
    <t xml:space="preserve">55 à 64 ans </t>
  </si>
  <si>
    <t xml:space="preserve">75 ans et plus </t>
  </si>
  <si>
    <t xml:space="preserve"> 5 ans</t>
  </si>
  <si>
    <t>Étiologie de l’insuffisance rénale</t>
  </si>
  <si>
    <t>Inconnu</t>
  </si>
  <si>
    <t>Nombre de patients</t>
  </si>
  <si>
    <t>Décès de patients en attente</t>
  </si>
  <si>
    <t>* Inclut les patients adultes et pédiatriques.</t>
  </si>
  <si>
    <t>Nombre de transplantations</t>
  </si>
  <si>
    <t>Rein seulement, première greffe, 
donneur décédé</t>
  </si>
  <si>
    <t>Rein seulement, première greffe, 
donneur vivant</t>
  </si>
  <si>
    <t>Rein combiné, première greffe, 
donneur décédé*</t>
  </si>
  <si>
    <t>Retransplantation</t>
  </si>
  <si>
    <t>* Inclut les transplantations combinées rein-foie, rein-poumon, rein-cœur et rein-intestin.</t>
  </si>
  <si>
    <t>Ce tableau exclut les transplantations simultanées rein-pancréas (SRP). Les SRP sont incluses dans les tableaux de données sur le pancréas.</t>
  </si>
  <si>
    <t>C.-B.</t>
  </si>
  <si>
    <t>Alb.</t>
  </si>
  <si>
    <t xml:space="preserve">* Exclut les transplantations simultanées rein-pancréas. Inclut les premières transplantations et les retransplantations.
</t>
  </si>
  <si>
    <t>Durée de la dialyse</t>
  </si>
  <si>
    <t>Durée de la dialyse (nombre de jours médian), donneur décédé</t>
  </si>
  <si>
    <t>Durée de la dialyse (nombre de jours médian), donneur décédé, transplantations préemptives exclues</t>
  </si>
  <si>
    <t>Durée de la dialyse (nombre de jours médian), donneur vivant</t>
  </si>
  <si>
    <t>Durée de la dialyse (nombre de jours médian), donneur vivant, transplantations 
préemptives exclues</t>
  </si>
  <si>
    <t>Dans le calcul du nombre de jours médian en dialyse, la valeur « 0 » a été attribuée aux temps d’attente précédant les transplantations rénales préemptives.</t>
  </si>
  <si>
    <t>La transplantation préemptive est pratiquée sur un patient qui n’a jamais eu recours à la dialyse.</t>
  </si>
  <si>
    <t>Donneur</t>
  </si>
  <si>
    <t>Caractéristique</t>
  </si>
  <si>
    <t>Décédé</t>
  </si>
  <si>
    <t>Pourcentage de patients de 60 ans et plus</t>
  </si>
  <si>
    <t>Âge moyen</t>
  </si>
  <si>
    <t>Âge (écart type)</t>
  </si>
  <si>
    <t>Cause principale du STIR* : Diabète (%)</t>
  </si>
  <si>
    <t>Cause principale du STIR* : Maladie vasculaire rénale (%)</t>
  </si>
  <si>
    <t>Cause principale du STIR* : Glomérulonéphrite (%)</t>
  </si>
  <si>
    <t>Cause principale du STIR* : Autre (%)</t>
  </si>
  <si>
    <t>Cause principale du STIR* : Diagnostic inconnu (%)</t>
  </si>
  <si>
    <r>
      <t>PRA maximal médian</t>
    </r>
    <r>
      <rPr>
        <sz val="11"/>
        <color indexed="8"/>
        <rFont val="Arial"/>
        <family val="2"/>
      </rPr>
      <t> </t>
    </r>
  </si>
  <si>
    <r>
      <t>Pourcentage de patients dont le PRA</t>
    </r>
    <r>
      <rPr>
        <sz val="11"/>
        <color indexed="8"/>
        <rFont val="Arial"/>
        <family val="2"/>
      </rPr>
      <t xml:space="preserve"> maximal était supérieur à 50 %</t>
    </r>
  </si>
  <si>
    <t>Durée de la dialyse (médiane)</t>
  </si>
  <si>
    <t>Vivant</t>
  </si>
  <si>
    <r>
      <t>PRA</t>
    </r>
    <r>
      <rPr>
        <sz val="11"/>
        <color indexed="8"/>
        <rFont val="Arial"/>
        <family val="2"/>
      </rPr>
      <t xml:space="preserve"> maximal médian </t>
    </r>
  </si>
  <si>
    <t>Pourcentage de patients dont le PRA maximal était supérieur à 50 %</t>
  </si>
  <si>
    <t>PRA : pourcentage du taux cytotoxique d’anticorps circulants.</t>
  </si>
  <si>
    <t>Diagnostic</t>
  </si>
  <si>
    <t xml:space="preserve">18 à 44 ans </t>
  </si>
  <si>
    <t xml:space="preserve">45 à 54 ans </t>
  </si>
  <si>
    <t xml:space="preserve">55 à 64 ans </t>
  </si>
  <si>
    <t xml:space="preserve">65 ans et plus </t>
  </si>
  <si>
    <t xml:space="preserve">Total </t>
  </si>
  <si>
    <t xml:space="preserve">* Patients recevant une première greffe. Le tableau comprend les diagnostics posés lors du nouveau traitement de dialyse et les diagnostics subséquents fournis au moment de la transplantation rénale. </t>
  </si>
  <si>
    <t>Type de donneur</t>
  </si>
  <si>
    <t>Donneur décédé</t>
  </si>
  <si>
    <t>Donneur vivant</t>
  </si>
  <si>
    <t xml:space="preserve">65 ans et plus </t>
  </si>
  <si>
    <t>18 à 44 ans</t>
  </si>
  <si>
    <t>45 à 54 ans</t>
  </si>
  <si>
    <t>55 à 64 ans</t>
  </si>
  <si>
    <t>Type de transplantations rénales</t>
  </si>
  <si>
    <t>Première greffe (donneur décédé)</t>
  </si>
  <si>
    <t>Première greffe (donneur vivant)</t>
  </si>
  <si>
    <t>0 à 4 ans</t>
  </si>
  <si>
    <t>De 0 à 4 ans</t>
  </si>
  <si>
    <t>5 à 10 ans</t>
  </si>
  <si>
    <t>De 5 à 10 ans</t>
  </si>
  <si>
    <t>11 à 17 ans</t>
  </si>
  <si>
    <t>De 11 à 17 ans</t>
  </si>
  <si>
    <t>Durée de la dialyse (nombre de jours médian), donneur vivant, transplantations préemptives exclues</t>
  </si>
  <si>
    <t>Dans le calcul du nombre de jours médian en dialyse, la valeur « 0 » a été attribuée pour les temps d’attente d’une transplantation rénale préemptive.</t>
  </si>
  <si>
    <r>
      <t>Catégorie de diagnostic rénal principal</t>
    </r>
    <r>
      <rPr>
        <b/>
        <vertAlign val="superscript"/>
        <sz val="11"/>
        <color theme="0"/>
        <rFont val="Arial"/>
        <family val="2"/>
      </rPr>
      <t>†</t>
    </r>
  </si>
  <si>
    <t>0 à 4 ans (N)</t>
  </si>
  <si>
    <t>0 à 4 ans (%)</t>
  </si>
  <si>
    <t>5 à 10 ans (N)</t>
  </si>
  <si>
    <t>5 à 10 ans (%)</t>
  </si>
  <si>
    <t>11 à 17 ans (N)</t>
  </si>
  <si>
    <t>11 à 17 ans (%)</t>
  </si>
  <si>
    <t>Syndrome d’Alport</t>
  </si>
  <si>
    <t>Cystinose</t>
  </si>
  <si>
    <t>Dysplasie ou hypoplasie</t>
  </si>
  <si>
    <t>Valvules urétrales postérieures</t>
  </si>
  <si>
    <t>Uropathie obstructive</t>
  </si>
  <si>
    <t>Reflux vésico-urétéral</t>
  </si>
  <si>
    <t>Polykystose rénale</t>
  </si>
  <si>
    <t>Néphronophthise</t>
  </si>
  <si>
    <t>Autre maladie congénitale 
ou héréditaire</t>
  </si>
  <si>
    <t>Autre pyélonéphrite</t>
  </si>
  <si>
    <t>Sclérose focale</t>
  </si>
  <si>
    <t>Maladie auto-immune</t>
  </si>
  <si>
    <t>Syndrome de Moschcowitz</t>
  </si>
  <si>
    <r>
      <t>Autre</t>
    </r>
    <r>
      <rPr>
        <b/>
        <vertAlign val="superscript"/>
        <sz val="11"/>
        <color indexed="8"/>
        <rFont val="Arial"/>
        <family val="2"/>
      </rPr>
      <t>†</t>
    </r>
  </si>
  <si>
    <t>Nombre total de patients</t>
  </si>
  <si>
    <t>* Données fondées sur les patients recevant une première greffe. Les diagnostics posés lors du nouveau traitement de dialyse et les diagnostics subséquents posés au moment de la transplantation rénale sont inclus dans ce tableau.</t>
  </si>
  <si>
    <t>Les cellules dont la valeur est de 1 à 4 sont supprimées conformément à la politique de l’ICIS en matière de protection des renseignements personnels. Les pourcentages ont également été supprimés (...) par souci de confidentialité.</t>
  </si>
  <si>
    <t>Cathéter</t>
  </si>
  <si>
    <t>Fistule AV</t>
  </si>
  <si>
    <t>Greffon AV</t>
  </si>
  <si>
    <t>HD : hémodialyse; DP : dialyse péritonéale.</t>
  </si>
  <si>
    <t>Cette figure exclut les transplantations simultanées rein-pancréas (SRP). Les SRP sont incluses dans les tableaux de données sur le pancréas.</t>
  </si>
  <si>
    <t>Province ou territoire de résidence</t>
  </si>
  <si>
    <t>Atlantique</t>
  </si>
  <si>
    <t>Nombre</t>
  </si>
  <si>
    <t>Changement en % par rapport au taux de l’année précédente</t>
  </si>
  <si>
    <t>TPMH : Taux par million d’habitants.</t>
  </si>
  <si>
    <t>En raison de leur faible nombre, les données des provinces de l’Atlantique ont été combinées.</t>
  </si>
  <si>
    <t>DFGe &lt;5</t>
  </si>
  <si>
    <t>Changement (%) dans le TPMH par rapport à l’année précédente</t>
  </si>
  <si>
    <t>Cathéter : cathéter veineux central; Fistule AV : Fistule artérioveineuse; Greffon AV : Greffon artérioveineux.</t>
  </si>
  <si>
    <t>IMC : indice de masse corporelle</t>
  </si>
  <si>
    <t>Liste d’attente immédiate</t>
  </si>
  <si>
    <t>Liste d’attente non immédiate</t>
  </si>
  <si>
    <t>Liste d’attente immédiate : patients qui peuvent recevoir une transplantation à tout moment.</t>
  </si>
  <si>
    <t>Liste d’attente non immédiate : patients qui, pour des raisons médicales ou autres, ne peuvent recevoir de transplantations durant une courte période de temps.</t>
  </si>
  <si>
    <t>TPMH : Taux par million d’habitants.</t>
  </si>
  <si>
    <t>—</t>
  </si>
  <si>
    <t>Estimation du débit de filtration glomérulaire établie au moyen de l’équation MDRD (Modification of Diet in Renal Disease) (mL/min/1,73 m2).</t>
  </si>
  <si>
    <r>
      <t xml:space="preserve">DFGe </t>
    </r>
    <r>
      <rPr>
        <b/>
        <sz val="11"/>
        <color theme="0"/>
        <rFont val="Calibri"/>
        <family val="2"/>
      </rPr>
      <t>≥</t>
    </r>
    <r>
      <rPr>
        <b/>
        <sz val="11"/>
        <color theme="0"/>
        <rFont val="Arial"/>
        <family val="2"/>
      </rPr>
      <t>15</t>
    </r>
  </si>
  <si>
    <t>† Estimation du débit de filtration glomérulaire (DFGe) établi au moyen de l’équation MDRD (Modification of Diet in Renal Disease) (mL/min/1,73 m2).</t>
  </si>
  <si>
    <t>TPMH (brut)</t>
  </si>
  <si>
    <t>DFGe 5 à 10,5</t>
  </si>
  <si>
    <t>DFGe 10,5 à &lt;15</t>
  </si>
  <si>
    <t>Pour trouver plus d’information à ce sujet, utilisez les termes de recherche suivants : insuffisance organique, transplantation d’organe, transplantation, donneur d’organe, dialyse, insuffisance rénale au stade terminal, STIR, RCITO, transplantation hépatique, transplantation cardiaque, transplantation pulmonaire, transplantation pancréatique, greffe intestinale.</t>
  </si>
  <si>
    <t>2009 
(N = 4,580)</t>
  </si>
  <si>
    <t>2010 
(N = 4,664)</t>
  </si>
  <si>
    <t>2011 
(N = 4,708)</t>
  </si>
  <si>
    <t>2012 
(N = 4,921)</t>
  </si>
  <si>
    <t>2013 
(N = 5,170)</t>
  </si>
  <si>
    <t>2014 
(N = 5,247)</t>
  </si>
  <si>
    <t xml:space="preserve"> 2015 
(N = 5,529)</t>
  </si>
  <si>
    <t>2016 
(N = 5,652)</t>
  </si>
  <si>
    <t xml:space="preserve"> 2017 
(N = 5,684)</t>
  </si>
  <si>
    <t xml:space="preserve"> 2018 
(N =6,045)</t>
  </si>
  <si>
    <t>0*</t>
  </si>
  <si>
    <t>&lt;5</t>
  </si>
  <si>
    <t>...</t>
  </si>
  <si>
    <t>The information can be found in the table below.</t>
  </si>
  <si>
    <r>
      <t xml:space="preserve">Tableau 8  </t>
    </r>
    <r>
      <rPr>
        <sz val="12"/>
        <rFont val="Arial"/>
        <family val="2"/>
      </rPr>
      <t>Nouveaux patients au STIR en orientation tardive* selon la province ou le territoire et au Canada (à l’exclusion du Québec), 2008 à 2017 (pourcentage)</t>
    </r>
  </si>
  <si>
    <t>N.-É.</t>
  </si>
  <si>
    <t>Les données du Québec sont exclues de ce tableau en raison d’une sous-déclaration substantielle de 2011 à 2018.</t>
  </si>
  <si>
    <t>Registre canadien des insuffisances et des transplantations d’organes, 2019, Institut canadien d’information sur la santé; Statistique Canada.</t>
  </si>
  <si>
    <t>Féminin
(N)</t>
  </si>
  <si>
    <t>Féminin 
(%)</t>
  </si>
  <si>
    <t>Masculin 
(%)</t>
  </si>
  <si>
    <t>Féminin
(TPMH)</t>
  </si>
  <si>
    <t>Masculin
(TPMH)</t>
  </si>
  <si>
    <t>Féminine
(N)</t>
  </si>
  <si>
    <t>Masculin
(N)</t>
  </si>
  <si>
    <t xml:space="preserve">Les données du Québec sont exclues de cette figure en raison d’une sous-déclaration substantielle de 2012 à 2018. </t>
  </si>
  <si>
    <t>Registre canadien des insuffisances et des transplantations d’organes, 2019, Institut canadien d’information sur la santé.</t>
  </si>
  <si>
    <t>DDN</t>
  </si>
  <si>
    <t>DDC</t>
  </si>
  <si>
    <r>
      <t>Tableau 2</t>
    </r>
    <r>
      <rPr>
        <sz val="12"/>
        <rFont val="Arial"/>
        <family val="2"/>
      </rPr>
      <t xml:space="preserve">  Nouveaux patients au STIR selon le sexe, Canada (à l’exclusion du Québec), 1999 à 2018 (nombre, taux par million d’habitants, pourcentage du total)</t>
    </r>
  </si>
  <si>
    <t>TPMH : taux par million d’habitants.</t>
  </si>
  <si>
    <t>• Analyse éclair</t>
  </si>
  <si>
    <t>• Tableaux de données</t>
  </si>
  <si>
    <t>Utilisateurs d’un lecteur d’écran : La figure dans cet onglet s’intitule Figure 4  Taux de prévalence des patients en dialyse ou porteurs d’un greffon fonctionnel, Canada (à l’exclusion du Québec), 1981 à 2018 (taux par million d’habitants). Le tableau de données utilisé pour créer la figure 2 commence à la cellule A10 et se termine à cellule AM12. Les remarques commencent dans la cellule A5 et les sources, à la cellule A8. Un lien de retour à la table des matières se trouve dans la cellule A2.</t>
  </si>
  <si>
    <t>Utilisateurs d’un lecteur d’écran : Le tableau dans cet onglet s’intitule Tableau 12  Patients prévalents au STIR selon le groupe d’âge, Canada (à l’exclusion du Québec), 1999 à 2018 (nombre, taux par million d’habitants). Il commence à la cellule A4 et se termine à la cellule M24. Les remarques commencent à la cellule A25 et les sources, à la cellule A28. Un lien de retour à la table des matières se trouve dans la cellule A2.</t>
  </si>
  <si>
    <t>Utilisateurs d’un lecteur d’écran : Le tableau dans cet onglet s’intitule Tableau 15  Patients prévalents au STIR selon la province ou le territoire, Canada (à l’exclusion du Québec), 2009 à 2018 (nombre, taux par million d’habitants). Il commence à la cellule A4 et se termine à la cellule L24. Les remarques commencent à la cellule A25 et les sources, à la cellule A28. Un lien de retour à la table des matières se trouve dans la cellule A2.</t>
  </si>
  <si>
    <t>Utilisateurs d’un lecteur d’écran : Le tableau dans cet onglet s’intitule Tableau 16  Patients prévalents au STIR selon le type de traitement, Canada (à l’exclusion du Québec), 2009 à 2018 (nombre, taux par million d’habitants, pourcentage du total). Il commence à la cellule A4 et se termine à la cellule L21. Les remarques commencent à la cellule A22 et les sources, à la cellule A27. Un lien de retour à la table des matières se trouve dans la cellule A2.</t>
  </si>
  <si>
    <t>Utilisateurs d’un lecteur d’écran : Le tableau dans cet onglet s’intitule Tableau 17  Patients prévalents au STIR selon le type et la province ou le territoire de traitement, Canada (à l’exclusion du Québec), 2018 (nombre, pourcentage). Il commence à la cellule A4 et se termine à la cellule K15. Les remarques commencent à la cellule A16 et la source, à la cellule A20. Un lien de retour à la table des matières se trouve dans la cellule A2.</t>
  </si>
  <si>
    <t>Utilisateurs d’un lecteur d’écran : La figure dans cet onglet s’intitule Figure 5  Patients prévalents au STIR en dialyse selon le type de traitement, Canada (à l’exclusion du Québec), 2009 à 2018 (pourcentage du total). Le tableau de données utilisé pour créer la figure commence à la cellule A10 et se termine à la cellule D20. Les remarques commencent à la cellule A5 et la source, à la cellule A8. Un lien de retour à la table des matières se trouve dans la cellule A2.</t>
  </si>
  <si>
    <t>Utilisateurs d’un lecteur d’écran : Le tableau dans cet onglet s’intitule Tableau 18  Patients prévalents au STIR selon le diagnostic principal, Canada (à l’exclusion du Québec), 2009 à 2018 (nombre, taux par million d’habitants, pourcentage du total). Il commence à la cellule A4 et se termine à la cellule L30. Les remarques commencent à la cellule A31 et les sources, à la cellule A36. Un lien de retour à la table des matières se trouve dans la cellule A2.</t>
  </si>
  <si>
    <t>Utilisateurs d’un lecteur d’écran : Le tableau dans cet onglet s’intitule Tableau 19  Patients prévalents au STIR selon le diagnostic principal et la province ou le territoire, Canada (à l’exclusion du Québec), 2018 (nombre, taux par million d’habitants, pourcentage du total). Il commence à la cellule A4 et se termine à la cellule K33. Les remarques commencent à la cellule A34 et les sources, à la cellule A39. Un lien de retour à la table des matières se trouve dans la cellule A2.</t>
  </si>
  <si>
    <t>Utilisateurs d’un lecteur d’écran : Le tableau dans cet onglet s’intitule Tableau 20  Patients prévalents au STIR selon le traitement, le groupe d’âge, le sexe et le diagnostic principal, Canada (à l’exclusion du Québec), au 31 décembre 2018 (nombre, taux par million d’habitants, pourcentage du total). Il commence à la cellule A4 et se termine à la cellule F51. Les remarques commencent à la cellule A52 et les sources, à la cellule A58. Un lien de retour à la table des matières se trouve dans la cellule A2.</t>
  </si>
  <si>
    <t>Utilisateurs d’un lecteur d’écran : Le tableau dans cet onglet s’intitule Tableau 21  Patients prévalents ponctuels en hémodialyse dans les hôpitaux, les établissements de santé autonomes et les centres communautaires, par province de traitement et nombre de postes, Canada (à l’exclusion du Québec), 2018 (nombre). Il commence à la cellule A4 et se termine à la cellule F14. Les remarques commencent à la cellule A15 et les sources, à la cellule A19. Un lien de retour à la table des matières se trouve dans la cellule A2.</t>
  </si>
  <si>
    <t>Utilisateurs d’un lecteur d’écran : Le tableau dans cet onglet s’intitule Tableau 22  Taux de survie non ajusté à 3 mois, 1 an, 3 ans, 5 ans et 10 ans des patients en dialyse, Canada (à l’exclusion du Québec), 2007 à 2018 (pourcentage). Il commence à la cellule A4 et se termine à la cellule N25. Les remarques commencent à la cellule A26 et la source, à la cellule A29. Un lien de retour à la table des matières se trouve dans la cellule A2.</t>
  </si>
  <si>
    <t>Utilisateurs d’un lecteur d’écran : Cet onglet comprend 3 figures. La figure 6 s’intitule Taux de survie non ajusté à 3 mois, 1 an, 3 ans, 5 ans et 10 ans des patients en dialyse selon le groupe d’âge, Canada (à l’exclusion du Québec), 2007 à 2018 (pourcentage). Le tableau de données utilisé pour créer la figure 6 commence à la cellule A9 et se termine à la cellule H15. La remarque commence à la cellule A5 et la source, à la cellule A7. La figure 7 s’intitule Taux de survie non ajusté à 3 mois, 1 an, 3 ans, 5 ans et 10 ans des patients en hémodialyse selon le groupe d’âge, Canada (à l’exclusion du Québec), 2007 à 2018 (pourcentage). Le tableau de données utilisé pour créer la figure 7 commence à la cellule A22 et se termine à la cellule H28. La remarque commence à la cellule A18 et la source, à la cellule A20. La figure 8 s’intitule Taux de survie non ajusté à 3 mois, 1 an, 3 ans, 5 ans et 10 ans des patients en dialyse péritonéale selon le groupe d’âge, Canada (à l’exclusion du Québec), 2007 à 2018 (pourcentage). Le tableau de données utilisé pour créer la figure 8 commence à la cellule A35 et se termine à la cellule H41. La remarque commence à la cellule A31 et la source, à la cellule A33. Un lien de retour à la table des matières se trouve dans la cellule A2.</t>
  </si>
  <si>
    <t>Utilisateurs d’un lecteur d’écran : Cet onglet comprend 3 figures. La figure 9 s’intitule Taux de survie non ajusté à 3 mois, 1 an, 3 ans, 5 ans et 10 ans des patients en dialyse selon l’étiologie de l’insuffisance rénale, Canada (à l’exclusion du Québec), 2007 à 2018 (pourcentage). Le tableau de données utilisé pour créer la figure 9 commence à la cellule A10 et se termine à la cellule H18. Les remarques commencent à la cellule A5 et la source, à la cellule A8. La figure 10 s’intitule Taux de survie non ajusté à 3 mois, 1 an, 3 ans, 5 ans et 10 ans des patients en hémodialyse selon l’étiologie de l’insuffisance rénale, Canada (à l’exclusion du Québec), 2007 à 2018 (pourcentage). Le tableau de données utilisé pour créer la figure 10 commence à la cellule A26 et se termine à la cellule H34. Les remarques commencent à la cellule A21 et la source, à la cellule A24. La figure 11 s’intitule Taux de survie non ajusté à 3 mois, 1 an, 3 ans, 5 ans et 10 ans des patients en dialyse péritonéale selon l’étiologie de l’insuffisance rénale, Canada (à l’exclusion du Québec), 2007 à 2018 (pourcentage). Le tableau de données utilisé pour créer la figure 8 commence à la cellule A42 et se termine à la cellule H50. Les remarques commencent à la cellule A37 et la source, à la cellule A40. Un lien de retour à la table des matières se trouve dans la cellule A2.</t>
  </si>
  <si>
    <r>
      <t xml:space="preserve">Tableau 9  </t>
    </r>
    <r>
      <rPr>
        <sz val="12"/>
        <rFont val="Arial"/>
        <family val="2"/>
      </rPr>
      <t>Nouveaux patients au STIR en orientation tardive*, selon le diagnostic principal, Canada (à l’exclusion du Québec), 
2009 à 2018 (pourcentage)</t>
    </r>
  </si>
  <si>
    <t>DFGe : débit de filtration glomérulaire estimé.</t>
  </si>
  <si>
    <t>— sans objet.</t>
  </si>
  <si>
    <t>Utilisateurs d’un lecteur d’écran : Le tableau dans cet onglet s’intitule Tableau 14  Patients prévalents au STIR selon le groupe d’âge et la province ou le territoire, Canada (à l’exclusion du Québec), 2018 (nombre, pourcentage). Il commence à la cellule A4 et se termine à la cellule H24. Les remarques commencent à la cellule A25 et la source, à la cellule A28. Un lien de retour à la table des matières se trouve dans la cellule A2.</t>
  </si>
  <si>
    <t>* Plus de la moitié de ces transplantations étaient préemptives.</t>
  </si>
  <si>
    <t>DDN : Diagnostic de décès neurologique.</t>
  </si>
  <si>
    <t>DDC : Don après décès cardiorespiratoire.</t>
  </si>
  <si>
    <t>Utilisateurs d’un lecteur d’écran : Le tableau dans cet onglet s’intitule Tableau 8  Nouveaux patients au STIR en orientation tardive selon la province ou le territoire et au Canada (à l’exclusion du Québec), 2009 à 2018 (pourcentage). Il commence à la cellule A4 et se termine à la cellule K14. Les remarques commencent à la cellule A15 et les sources, à la cellule A18. Un lien de retour à la table des matières se trouve dans la cellule A2.</t>
  </si>
  <si>
    <t xml:space="preserve">Traitement du stade terminal de l’insuffisance organique au Canada : Registre canadien des insuffisances et des transplantations d’organes, 2009 à 2018 — tableaux de données, stade terminal de l’insuffisance rénale et transplantations rénales
</t>
  </si>
  <si>
    <t>Tableau 30 Taux de survie non ajusté à 3 mois, 1 an, 3 ans, 5 ans et 10 ans des greffons chez les receveurs adultes d’une première transplantation rénale, Canada (à l’exclusion du Québec), 2007 à 2018 (pourcentage)</t>
  </si>
  <si>
    <t>Figure 12  Taux de survie non ajusté à 3 mois, 1 an, 3 ans, 5 ans et 10 ans des greffons chez les receveurs adultes d’une première transplantation rénale (donneur vivant), selon l’âge à la transplantation, Canada (à l’exclusion du Québec), 2007 à 2018 (pourcentage)</t>
  </si>
  <si>
    <r>
      <t xml:space="preserve">Tableau 1  </t>
    </r>
    <r>
      <rPr>
        <sz val="12"/>
        <color theme="1"/>
        <rFont val="Arial"/>
        <family val="2"/>
      </rPr>
      <t>Nouveaux patients au STIR selon le groupe d’âge, Canada (à l’exclusion du Québec), 1999 à 2018 (nombre, taux par million d’habitants, pourcentage du total).</t>
    </r>
  </si>
  <si>
    <r>
      <t xml:space="preserve">Tableau 3  </t>
    </r>
    <r>
      <rPr>
        <sz val="12"/>
        <color theme="1"/>
        <rFont val="Arial"/>
        <family val="2"/>
      </rPr>
      <t>Nouveaux patients au STIR selon la province ou le territoire, Canada (à l’exclusion du Québec), 2009 à 2018 (nombre, taux par million d’habitants)</t>
    </r>
  </si>
  <si>
    <r>
      <t xml:space="preserve">Tableau 4  </t>
    </r>
    <r>
      <rPr>
        <sz val="12"/>
        <color theme="1"/>
        <rFont val="Arial"/>
        <family val="2"/>
      </rPr>
      <t>Nouveaux patients au STIR selon le traitement initial, Canada (à l’exclusion du Québec), 2009 à 2018 (nombre, taux par million d’habitants, pourcentage du total)</t>
    </r>
  </si>
  <si>
    <r>
      <t xml:space="preserve">Tableau 5  </t>
    </r>
    <r>
      <rPr>
        <sz val="12"/>
        <color theme="1"/>
        <rFont val="Arial"/>
        <family val="2"/>
      </rPr>
      <t>Nouveaux patients au STIR selon l’année, le groupe d’âge et le mode de traitement initial, Canada (à l’exclusion du Québec), 2009 à 2018 (nombre)</t>
    </r>
  </si>
  <si>
    <r>
      <t xml:space="preserve">Tableau 6  </t>
    </r>
    <r>
      <rPr>
        <sz val="12"/>
        <color theme="1"/>
        <rFont val="Arial"/>
        <family val="2"/>
      </rPr>
      <t>Nouveaux patients selon le traitement initial et la province ou le territoire de traitement, Canada (à l’exclusion du Québec), 2018 (nombre, pourcentage du total)</t>
    </r>
  </si>
  <si>
    <r>
      <t xml:space="preserve">Tableau 7  </t>
    </r>
    <r>
      <rPr>
        <sz val="12"/>
        <color theme="1"/>
        <rFont val="Arial"/>
        <family val="2"/>
      </rPr>
      <t>Nouveaux patients au STIR selon le diagnostic principal, Canada (à l’exclusion du Québec), 2009 à 2018 (nombre, pourcentage, taux par million d’habitants)</t>
    </r>
  </si>
  <si>
    <r>
      <t xml:space="preserve">* Se reporter au document </t>
    </r>
    <r>
      <rPr>
        <i/>
        <sz val="9"/>
        <color theme="1"/>
        <rFont val="Arial"/>
        <family val="2"/>
      </rPr>
      <t xml:space="preserve">Registre canadien des insuffisances et des transplantations d’organes, 2009 à 2018 — notes méthodologiques et information supplémentaire </t>
    </r>
    <r>
      <rPr>
        <sz val="9"/>
        <color theme="1"/>
        <rFont val="Arial"/>
        <family val="2"/>
      </rPr>
      <t>pour une liste de tous les diagnostics principaux saisis dans le RCITO.</t>
    </r>
  </si>
  <si>
    <r>
      <t xml:space="preserve">† Se reporter au document </t>
    </r>
    <r>
      <rPr>
        <i/>
        <sz val="9"/>
        <color theme="1"/>
        <rFont val="Arial"/>
        <family val="2"/>
      </rPr>
      <t>Registre canadien des insuffisances et des transplantations d’organes, 2009 à 2018 — notes méthodologiques et information supplémentaire</t>
    </r>
    <r>
      <rPr>
        <sz val="9"/>
        <color theme="1"/>
        <rFont val="Arial"/>
        <family val="2"/>
      </rPr>
      <t xml:space="preserve"> pour une liste de tous les diagnostics principaux saisis dans le RCITO.</t>
    </r>
  </si>
  <si>
    <t>Les données du Québec sont exclues de cette figure en raison d’une sous-déclaration substantielle de 2011 à 2018.</t>
  </si>
  <si>
    <r>
      <t xml:space="preserve">Tableau 10  </t>
    </r>
    <r>
      <rPr>
        <sz val="12"/>
        <color theme="1"/>
        <rFont val="Arial"/>
        <family val="2"/>
      </rPr>
      <t>Nouveaux patients adultes en dialyse selon certaines caractéristiques, Canada (à l’exclusion du Québec), 2009 à 2018.</t>
    </r>
  </si>
  <si>
    <r>
      <t xml:space="preserve">Tableau 11  </t>
    </r>
    <r>
      <rPr>
        <sz val="12"/>
        <color theme="1"/>
        <rFont val="Arial"/>
        <family val="2"/>
      </rPr>
      <t>Taux de prévalence des patients en dialyse ou porteurs d’un greffon fonctionnel, Canada, 1999 à 2018 (nombre, taux par million d’habitants, pourcentage du total)</t>
    </r>
  </si>
  <si>
    <t>Registre canadien des insuffisances et des transplantations d’organes, 2019, Institut canadien d’information sur 
la santé; Statistique Canada.</t>
  </si>
  <si>
    <r>
      <t xml:space="preserve">Figure 4  </t>
    </r>
    <r>
      <rPr>
        <sz val="12"/>
        <color theme="1"/>
        <rFont val="Arial"/>
        <family val="2"/>
      </rPr>
      <t>Taux de prévalence des patients en dialyse ou porteurs d’un greffon fonctionnel, Canada (à l’exclusion du Québec), 1981 à 2018 (taux par million d’habitants)</t>
    </r>
  </si>
  <si>
    <r>
      <t xml:space="preserve">Tableau 12  </t>
    </r>
    <r>
      <rPr>
        <sz val="12"/>
        <color theme="1"/>
        <rFont val="Arial"/>
        <family val="2"/>
      </rPr>
      <t>Patients prévalents au STIR selon le groupe d’âge, Canada (à l’exclusion du Québec), 1999 à 2018 (nombre, taux par million d’habitants)</t>
    </r>
  </si>
  <si>
    <r>
      <t xml:space="preserve">Tableau 14  </t>
    </r>
    <r>
      <rPr>
        <sz val="12"/>
        <color theme="1"/>
        <rFont val="Arial"/>
        <family val="2"/>
      </rPr>
      <t>Patients prévalents au STIR selon le groupe d’âge et la province ou le territoire, Canada (à l’exclusion du Québec), 2018 (nombre, pourcentage)</t>
    </r>
  </si>
  <si>
    <r>
      <t xml:space="preserve">Tableau 15  </t>
    </r>
    <r>
      <rPr>
        <sz val="12"/>
        <color theme="1"/>
        <rFont val="Arial"/>
        <family val="2"/>
      </rPr>
      <t>Patients prévalents au STIR selon la province ou le territoire, Canada (à l’exclusion du Québec), 2009 à 2018 (nombre, 
taux par million d’habitants)</t>
    </r>
  </si>
  <si>
    <r>
      <t xml:space="preserve">Tableau 16  </t>
    </r>
    <r>
      <rPr>
        <sz val="12"/>
        <color theme="1"/>
        <rFont val="Arial"/>
        <family val="2"/>
      </rPr>
      <t>Patients prévalents au STIR selon le type de traitement, Canada (à l’exclusion du Québec), 2009 à 2018 (nombre, taux par million d’habitants, pourcentage du total)</t>
    </r>
  </si>
  <si>
    <r>
      <t xml:space="preserve">Tableau 17  </t>
    </r>
    <r>
      <rPr>
        <sz val="12"/>
        <color theme="1"/>
        <rFont val="Arial"/>
        <family val="2"/>
      </rPr>
      <t>Patients prévalents au STIR selon le type et la province ou le territoire de traitement, Canada (à l’exclusion du Québec), 2018 (nombre, pourcentage)</t>
    </r>
  </si>
  <si>
    <r>
      <t xml:space="preserve">Figure 5  </t>
    </r>
    <r>
      <rPr>
        <sz val="12"/>
        <color theme="1"/>
        <rFont val="Arial"/>
        <family val="2"/>
      </rPr>
      <t>Patients prévalents au STIR en dialyse selon le type de traitement, Canada (à l’exclusion du Québec), 2009 à 2018 (pourcentage du total)</t>
    </r>
  </si>
  <si>
    <r>
      <t xml:space="preserve">* Se reporter au document </t>
    </r>
    <r>
      <rPr>
        <i/>
        <sz val="9"/>
        <color theme="1"/>
        <rFont val="Arial"/>
        <family val="2"/>
      </rPr>
      <t>Registre canadien des insuffisances et des transplantations d’organes, 2009 à 2018 — notes méthodologiques et information supplémentaire</t>
    </r>
    <r>
      <rPr>
        <sz val="9"/>
        <color theme="1"/>
        <rFont val="Arial"/>
        <family val="2"/>
      </rPr>
      <t xml:space="preserve"> pour une liste de tous les diagnostics principaux saisis dans le RCITO.</t>
    </r>
  </si>
  <si>
    <r>
      <t xml:space="preserve">Tableau 18  </t>
    </r>
    <r>
      <rPr>
        <sz val="12"/>
        <color theme="1"/>
        <rFont val="Arial"/>
        <family val="2"/>
      </rPr>
      <t>Patients prévalents au STIR selon le diagnostic principal, Canada (à l’exclusion du Québec), 2009 à 2018 (nombre, taux par million d’habitants, pourcentage du total)</t>
    </r>
  </si>
  <si>
    <r>
      <rPr>
        <b/>
        <sz val="12"/>
        <color theme="1"/>
        <rFont val="Arial"/>
        <family val="2"/>
      </rPr>
      <t>Tableau 19</t>
    </r>
    <r>
      <rPr>
        <sz val="12"/>
        <color theme="1"/>
        <rFont val="Arial"/>
        <family val="2"/>
      </rPr>
      <t xml:space="preserve">  Patients prévalents au STIR selon le diagnostic principal et la province ou le territoire, Canada (à l’exclusion du Québec), 2018 (nombre, taux par million d’habitants, pourcentage du total)</t>
    </r>
  </si>
  <si>
    <r>
      <t xml:space="preserve">Le tableau présente de l’information sur les postes situés dans les hôpitaux offrant des soins complets, les établissements de santé autonomes et les centres 
communautaires et sur les patients qui y sont traités. Par poste satellite, on entend un établissement dans lequel des services de néphrologie aux patients 
hospitalisés </t>
    </r>
    <r>
      <rPr>
        <i/>
        <sz val="9"/>
        <color theme="1"/>
        <rFont val="Arial"/>
        <family val="2"/>
      </rPr>
      <t>ne sont pas offerts</t>
    </r>
    <r>
      <rPr>
        <sz val="9"/>
        <color theme="1"/>
        <rFont val="Arial"/>
        <family val="2"/>
      </rPr>
      <t xml:space="preserve"> sur place, ce qui comprend les services de dialyse mobiles ainsi que les services de dialyse offerts dans des établissements 
de santé autonomes.</t>
    </r>
  </si>
  <si>
    <r>
      <t xml:space="preserve">Tableau 21  </t>
    </r>
    <r>
      <rPr>
        <sz val="12"/>
        <color theme="1"/>
        <rFont val="Arial"/>
        <family val="2"/>
      </rPr>
      <t>Patients prévalents ponctuels en hémodialyse dans les hôpitaux, les établissements de santé autonomes et les centres communautaires, par province de traitement et nombre de postes, Canada (à l’exclusion du Québec), 2018 (nombre)</t>
    </r>
  </si>
  <si>
    <r>
      <t xml:space="preserve">Tableau 22  </t>
    </r>
    <r>
      <rPr>
        <sz val="12"/>
        <color theme="1"/>
        <rFont val="Arial"/>
        <family val="2"/>
      </rPr>
      <t>Taux de survie non ajusté à 3 mois, 1 an, 3 ans, 5 ans et 10 ans des patients en dialyse, Canada (à l’exclusion du Québec), 2007 à 2018 (pourcentage)</t>
    </r>
  </si>
  <si>
    <t>Les données du Québec sont exclues de ce tableau en raison d’une sous-déclaration substantielle de 
2011 à 2018.</t>
  </si>
  <si>
    <r>
      <t xml:space="preserve">Figure 6  </t>
    </r>
    <r>
      <rPr>
        <sz val="12"/>
        <color theme="1"/>
        <rFont val="Arial"/>
        <family val="2"/>
      </rPr>
      <t>Taux de survie non ajusté à 3 mois, 1 an, 3 ans, 5 ans et 10 ans des patients en dialyse selon le groupe d’âge, Canada (à l’exclusion du Québec), 2007 à 2018 (pourcentage)</t>
    </r>
  </si>
  <si>
    <r>
      <t xml:space="preserve">Figure 9  </t>
    </r>
    <r>
      <rPr>
        <sz val="12"/>
        <color theme="1"/>
        <rFont val="Arial"/>
        <family val="2"/>
      </rPr>
      <t>Taux de survie non ajusté à 3 mois, 1 an, 3 ans, 5 ans et 10 ans des patients en dialyse selon l’étiologie de l’insuffisance rénale*, Canada (à l’exclusion du Québec), 2007 à 2018 (pourcentage)</t>
    </r>
  </si>
  <si>
    <r>
      <t xml:space="preserve">* Se reporter au document </t>
    </r>
    <r>
      <rPr>
        <i/>
        <sz val="9"/>
        <color theme="1"/>
        <rFont val="Arial"/>
        <family val="2"/>
      </rPr>
      <t xml:space="preserve">Registre canadien des insuffisances et des transplantations d’organes, 2009 à 2018 — notes méthodologiques et information supplémentaire </t>
    </r>
    <r>
      <rPr>
        <sz val="9"/>
        <color theme="1"/>
        <rFont val="Arial"/>
        <family val="2"/>
      </rPr>
      <t>pour une liste de tous les diagnostics principaux saisis dans 
le RCITO.</t>
    </r>
  </si>
  <si>
    <r>
      <t xml:space="preserve">* Se reporter au document </t>
    </r>
    <r>
      <rPr>
        <i/>
        <sz val="9"/>
        <color theme="1"/>
        <rFont val="Arial"/>
        <family val="2"/>
      </rPr>
      <t>Registre canadien des insuffisances et des transplantations d’organes, 2009 à 2018 — notes méthodologiques et information supplémentaire</t>
    </r>
    <r>
      <rPr>
        <sz val="9"/>
        <color theme="1"/>
        <rFont val="Arial"/>
        <family val="2"/>
      </rPr>
      <t xml:space="preserve"> pour une liste de tous les diagnostics principaux saisis dans 
le RCITO.</t>
    </r>
  </si>
  <si>
    <t>Les données du Québec sont exclues de ce tableau en raison d’une sous-déclaration substantielle de 2012 à 2018.</t>
  </si>
  <si>
    <r>
      <t xml:space="preserve">Tableau 24  </t>
    </r>
    <r>
      <rPr>
        <sz val="12"/>
        <color theme="1"/>
        <rFont val="Arial"/>
        <family val="2"/>
      </rPr>
      <t>Transplantations rénales selon l’année et le type de donneur, receveurs adultes, Canada (à l’exclusion du Québec), 2009 à 2018 (nombre)</t>
    </r>
  </si>
  <si>
    <r>
      <t xml:space="preserve">Tableau 25  </t>
    </r>
    <r>
      <rPr>
        <sz val="12"/>
        <color theme="1"/>
        <rFont val="Arial"/>
        <family val="2"/>
      </rPr>
      <t>Transplantations de reins* provenant de donneurs décédés selon l’année et la province de traitement, receveurs adultes, 
Canada (à l’exclusion du Québec), 2009 à 2018 (nombre)</t>
    </r>
  </si>
  <si>
    <r>
      <t xml:space="preserve">Tableau 26  </t>
    </r>
    <r>
      <rPr>
        <sz val="12"/>
        <color theme="1"/>
        <rFont val="Arial"/>
        <family val="2"/>
      </rPr>
      <t>Transplantations de reins provenant de donneurs vivants selon l’année et la province de traitement, receveurs adultes, 
Canada (à l’exclusion du Québec), 2009 à 2018 (nombre)</t>
    </r>
  </si>
  <si>
    <t>De 2016 à 2018, on a dénombré 3 549 premières transplantations rénales chez des receveurs adultes au Canada, dont 410 transplantations préemptives.</t>
  </si>
  <si>
    <r>
      <t xml:space="preserve">Tableau 27  </t>
    </r>
    <r>
      <rPr>
        <sz val="12"/>
        <color theme="1"/>
        <rFont val="Arial"/>
        <family val="2"/>
      </rPr>
      <t>Durée de la dialyse avant la première transplantation rénale selon la province de traitement, receveurs adultes, Canada (à l’exclusion du Québec), 2016 à 2018</t>
    </r>
  </si>
  <si>
    <r>
      <t xml:space="preserve">Tableau 28  </t>
    </r>
    <r>
      <rPr>
        <sz val="12"/>
        <color theme="1"/>
        <rFont val="Arial"/>
        <family val="2"/>
      </rPr>
      <t>Transplantations rénales chez les receveurs adultes selon certaines caractéristiques (première greffe), Canada (à l’exclusion du Québec), 2009 à 2018 (nombre, pourcentage)</t>
    </r>
  </si>
  <si>
    <t>Les données du Québec sont exclues de ce tableau en raison d’une sous-déclaration substantielle en 2018.</t>
  </si>
  <si>
    <r>
      <t xml:space="preserve">Tableau 29  </t>
    </r>
    <r>
      <rPr>
        <sz val="12"/>
        <color theme="1"/>
        <rFont val="Arial"/>
        <family val="2"/>
      </rPr>
      <t>Patients adultes ayant subi une transplantation rénale*, selon le groupe d’âge et la catégorie de diagnostic rénal principal (première greffe), Canada (à l’exclusion du Québec), 2018 (nombre)</t>
    </r>
  </si>
  <si>
    <r>
      <rPr>
        <b/>
        <sz val="12"/>
        <color theme="1"/>
        <rFont val="Arial"/>
        <family val="2"/>
      </rPr>
      <t>Figure 12</t>
    </r>
    <r>
      <rPr>
        <sz val="12"/>
        <color theme="1"/>
        <rFont val="Arial"/>
        <family val="2"/>
      </rPr>
      <t xml:space="preserve">  Taux de survie non ajusté à 3 mois, 1 an, 3 ans, 5 ans et 10 ans des greffons chez les receveurs _x000D_adultes d’une première transplantation rénale (donneur vivant), selon l’âge à la transplantation, _x000D_Canada (à l’exclusion du Québec), 2007 à 2018 (pourcentage)</t>
    </r>
  </si>
  <si>
    <t>Les données du Québec sont exclues de cette figure en raison d’une sous-déclaration substantielle de 2012 à 2018.</t>
  </si>
  <si>
    <r>
      <rPr>
        <b/>
        <sz val="12"/>
        <color theme="1"/>
        <rFont val="Arial"/>
        <family val="2"/>
      </rPr>
      <t>Figure 13</t>
    </r>
    <r>
      <rPr>
        <sz val="12"/>
        <color theme="1"/>
        <rFont val="Arial"/>
        <family val="2"/>
      </rPr>
      <t xml:space="preserve">  Taux de survie non ajusté à 3 mois, 1 an, 3 ans, 5 ans et 10 ans des greffons chez les receveurs adultes d’une première transplantation rénale (donneur décédé), selon l’âge à la transplantation, _x000D_Canada (à l’exclusion du Québec), 2007 à 2018 (pourcentage)</t>
    </r>
  </si>
  <si>
    <r>
      <t xml:space="preserve">Tableau 31  </t>
    </r>
    <r>
      <rPr>
        <sz val="12"/>
        <color theme="1"/>
        <rFont val="Arial"/>
        <family val="2"/>
      </rPr>
      <t>Transplantations et retransplantations rénales selon l’année et le type de donneur, receveurs pédiatriques, Canada (à l’exclusion du Québec), 2009 à 2018 (nombre)</t>
    </r>
  </si>
  <si>
    <r>
      <t xml:space="preserve">Tableau 33  </t>
    </r>
    <r>
      <rPr>
        <sz val="12"/>
        <color theme="1"/>
        <rFont val="Arial"/>
        <family val="2"/>
      </rPr>
      <t>Durée en jours de la dialyse avant la première transplantation rénale, receveurs pédiatriques, Canada (à l’exclusion du Québec), 2009 à 2018</t>
    </r>
  </si>
  <si>
    <r>
      <t xml:space="preserve">Figure 14 </t>
    </r>
    <r>
      <rPr>
        <sz val="12"/>
        <color theme="1"/>
        <rFont val="Arial"/>
        <family val="2"/>
      </rPr>
      <t xml:space="preserve"> Receveurs d’une transplantation de reins (donneurs vivants), selon la province ou le territoire de résidence, Canada (à l’exclusion du Québec), 2018 (taux brut par million d’habitants)</t>
    </r>
  </si>
  <si>
    <r>
      <t xml:space="preserve">Figure 15 </t>
    </r>
    <r>
      <rPr>
        <sz val="12"/>
        <color theme="1"/>
        <rFont val="Arial"/>
        <family val="2"/>
      </rPr>
      <t xml:space="preserve"> Receveurs d’une transplantation de reins (donneurs décédés), selon la province ou le territoire de résidence, Canada (à l’exclusion du Québec), 2018 (taux brut par million d’habitants)</t>
    </r>
  </si>
  <si>
    <r>
      <t>Utilisateurs d’un lecteur d’écran : Le tableau dans cet onglet s’intitule Tableau 1  Nouveaux patients au STIR selon le groupe d’âge, Canada (à l’exclusion du Québec), 199</t>
    </r>
    <r>
      <rPr>
        <sz val="11"/>
        <color theme="1"/>
        <rFont val="Arial"/>
        <family val="2"/>
      </rPr>
      <t>9 à 2018 (nombre, taux par million d’habitants, pourcentage du total). Il commence à la cellule A4 et se termine à la cellule S24. Les remarques commencent à la cellule A25 et les sources, à la cellule A29. Un lien de retour à la table des matières se trouve dans la cellule A2.</t>
    </r>
  </si>
  <si>
    <r>
      <t>Utilisateurs d’un lecteur d’écran : Le tableau dans cet onglet s’intitule Tableau 11  Taux de prévalence des patients en dialyse ou porteurs d’un greffon fonctionnel, Canada, 199</t>
    </r>
    <r>
      <rPr>
        <sz val="11"/>
        <color theme="1"/>
        <rFont val="Arial"/>
        <family val="2"/>
      </rPr>
      <t>9 à 2018 (nombre, taux par million d’habitants, pourcentage du total). Il commence à la cellule A4 et se termine à la cellule J24. Les remarques commencent à la cellule A25 et les sources, à la cellule A29. Un lien de retour à la table des matières se trouve dans la cellule A2.</t>
    </r>
  </si>
  <si>
    <r>
      <t>Utilisateurs d’un lecteur d’écran : Le tableau dans cet onglet s’intitule Tableau 10  Nouveaux patients adultes en dialyse selon certaines caractéristiques, Canada (à l’exclusion du Québec), 200</t>
    </r>
    <r>
      <rPr>
        <sz val="11"/>
        <color theme="1"/>
        <rFont val="Arial"/>
        <family val="2"/>
      </rPr>
      <t>9 à 2018. Il commence à la cellule A4 et se termine à la cellule L20. Les remarques commencent à la cellule A21 et la source, à la cellule A27. Un lien de retour à la table des matières se trouve dans la cellule A2.</t>
    </r>
  </si>
  <si>
    <r>
      <t>Utilisateurs d’un lecteur d’écran : La figure dans cet onglet s’intitule Figure 3  DFGe au début de la dialyse, nouveaux patients adultes en dialyse, Canada (à l’exclusion du Québec), 200</t>
    </r>
    <r>
      <rPr>
        <sz val="11"/>
        <color theme="1"/>
        <rFont val="Arial"/>
        <family val="2"/>
      </rPr>
      <t>9 à 2018 (pourcentage du total). Le tableau de données utilisé pour créer la figure commence à la cellule A11 et se termine à la cellule E21. Les remarques commencent à la cellule A5 et la source, à la cellule A9. Un lien de retour à la table des matières se trouve dans la cellule A2.</t>
    </r>
  </si>
  <si>
    <r>
      <t>Utilisateurs d’un lecteur d’écran : Le tableau dans cet onglet s’intitule Tableau 9  Nouveaux patients au STIR en orientation tardive, selon le diagnostic principal, Canada (à l’exclusion du Québec), 200</t>
    </r>
    <r>
      <rPr>
        <sz val="11"/>
        <color theme="1"/>
        <rFont val="Arial"/>
        <family val="2"/>
      </rPr>
      <t>9 à 2018 (pourcentage). Il commence à la cellule A4 et se termine à la cellule K13. Les remarques commencent à la cellule A14 et la source, à la cellule A18. Un lien de retour à la table des matières se trouve dans la cellule A2.</t>
    </r>
  </si>
  <si>
    <r>
      <t>Utilisateurs d’un lecteur d’écran : Le tableau dans cet onglet s’intitule Tableau 7  Nouveaux patients au STIR selon le diagnostic principal, Canada (à l’exclusion du Québec), 200</t>
    </r>
    <r>
      <rPr>
        <sz val="11"/>
        <color theme="1"/>
        <rFont val="Arial"/>
        <family val="2"/>
      </rPr>
      <t>9 à 2018 (nombre, pourcentage, taux par million d’habitants). Il commence à la cellule A4 et se termine à la cellule L28. Les remarques commencent à la cellule A29 et les sources, à la cellule A32. Un lien de retour à la table des matières se trouve dans la cellule A2.</t>
    </r>
  </si>
  <si>
    <r>
      <t>Utilisateurs d’un lecteur d’écran : Le tableau dans cet onglet s’intitule Tableau 6  Nouveaux patients selon le traitement initial et la province ou le territoire de traitement, Canada (à l’exclusion du Québec), 201</t>
    </r>
    <r>
      <rPr>
        <sz val="11"/>
        <color theme="1"/>
        <rFont val="Arial"/>
        <family val="2"/>
      </rPr>
      <t>8 (nombre, pourcentage du total). Il commence à la cellule A4 et se termine à la cellule L13. Les remarques commencent à la cellule A14 et la source, à la cellule A18. Un lien de retour à la table des matières se trouve dans la cellule A2.</t>
    </r>
  </si>
  <si>
    <r>
      <t>Utilisateurs d’un lecteur d’écran : Le tableau dans cet onglet s’intitule Tableau 5  Nouveaux patients au STIR selon l’année, le groupe d’âge et le mode de traitement initial, Canada (à l’exclusion du Québec), 200</t>
    </r>
    <r>
      <rPr>
        <sz val="11"/>
        <color theme="1"/>
        <rFont val="Arial"/>
        <family val="2"/>
      </rPr>
      <t>9 à 2018 (nombre). Il commence à la cellule A4 et se termine à la cellule L22. Les remarques commencent à la cellule A23 et la source, à la cellule A26. Un lien de retour à la table des matières se trouve dans la cellule A2.</t>
    </r>
  </si>
  <si>
    <r>
      <t>Utilisateurs d’un lecteur d’écran : Le tableau dans cet onglet s’intitule Tableau 4  Nouveaux patients au STIR selon le traitement initial, Canada (à l’exclusion du Québec), 200</t>
    </r>
    <r>
      <rPr>
        <sz val="11"/>
        <color theme="1"/>
        <rFont val="Arial"/>
        <family val="2"/>
      </rPr>
      <t>9 à 2018 (nombre, taux par million d’habitants, pourcentage du total). Il commence à la cellule A4 et se termine à la cellule L21. Les remarques commencent à la cellule A22 et les sources, à la cellule A26. Un lien de retour à la table des matières se trouve dans la cellule A2.</t>
    </r>
  </si>
  <si>
    <r>
      <t>Utilisateurs d’un lecteur d’écran : Le tableau dans cet onglet s’intitule Tableau 3  Nouveaux patients au STIR selon la province ou le territoire, Canada (à l’exclusion du Québec), 200</t>
    </r>
    <r>
      <rPr>
        <sz val="11"/>
        <color theme="1"/>
        <rFont val="Arial"/>
        <family val="2"/>
      </rPr>
      <t>9 à 2018 (nombre, taux par million d’habitants). Il commence à la cellule A4 et se termine à la cellule L24. Les remarques commencent à la cellule A25 et les sources, à la cellule A28. Un lien de retour à la table des matières se trouve dans la cellule A2.</t>
    </r>
  </si>
  <si>
    <r>
      <t>Utilisateurs d’un lecteur d’écran : La figure dans cet onglet s’intitule Figure 1  Nouveaux patients au STIR, taux selon l’âge par million d’habitants, Canada (à l’exclusion du Québec), 199</t>
    </r>
    <r>
      <rPr>
        <sz val="11"/>
        <color theme="1"/>
        <rFont val="Arial"/>
        <family val="2"/>
      </rPr>
      <t>9 à 2018. Le tableau de données utilisé pour créer la figure 1 commence à la cellule A10 et se termine à la cellule V15. Les remarques commencent à la cellule A5 et les sources, à la cellule A8. Un lien de retour à la table des matières se trouve dans la cellule A2.</t>
    </r>
  </si>
  <si>
    <t>Médias sociaux :</t>
  </si>
  <si>
    <r>
      <rPr>
        <sz val="11"/>
        <rFont val="Arial"/>
        <family val="2"/>
      </rPr>
      <t xml:space="preserve">Twitter : </t>
    </r>
    <r>
      <rPr>
        <u/>
        <sz val="11"/>
        <color rgb="FF0070C0"/>
        <rFont val="Arial"/>
        <family val="2"/>
      </rPr>
      <t>twitter.com/cihi_icis</t>
    </r>
  </si>
  <si>
    <r>
      <rPr>
        <sz val="11"/>
        <rFont val="Arial"/>
        <family val="2"/>
      </rPr>
      <t xml:space="preserve">Facebook : </t>
    </r>
    <r>
      <rPr>
        <u/>
        <sz val="11"/>
        <color rgb="FF0070C0"/>
        <rFont val="Arial"/>
        <family val="2"/>
      </rPr>
      <t>facebook.com/CIHI.ICIS</t>
    </r>
  </si>
  <si>
    <r>
      <rPr>
        <sz val="11"/>
        <rFont val="Arial"/>
        <family val="2"/>
      </rPr>
      <t xml:space="preserve">LinkedIn : </t>
    </r>
    <r>
      <rPr>
        <u/>
        <sz val="11"/>
        <color rgb="FF0070C0"/>
        <rFont val="Arial"/>
        <family val="2"/>
      </rPr>
      <t>linkedin.com/company/canadian-institute-for-health-information/</t>
    </r>
  </si>
  <si>
    <r>
      <rPr>
        <sz val="11"/>
        <rFont val="Arial"/>
        <family val="2"/>
      </rPr>
      <t xml:space="preserve">Instagram : </t>
    </r>
    <r>
      <rPr>
        <u/>
        <sz val="11"/>
        <color rgb="FF0070C0"/>
        <rFont val="Arial"/>
        <family val="2"/>
      </rPr>
      <t>instagram.com/cihi_icis/</t>
    </r>
  </si>
  <si>
    <r>
      <rPr>
        <sz val="11"/>
        <rFont val="Arial"/>
        <family val="2"/>
      </rPr>
      <t xml:space="preserve">YouTube : </t>
    </r>
    <r>
      <rPr>
        <u/>
        <sz val="11"/>
        <color rgb="FF0070C0"/>
        <rFont val="Arial"/>
        <family val="2"/>
      </rPr>
      <t>youtube.com/user/CIHICanada</t>
    </r>
  </si>
  <si>
    <t>Comment citer ce document</t>
  </si>
  <si>
    <r>
      <t>Institut canadien d’information sur la santé.</t>
    </r>
    <r>
      <rPr>
        <i/>
        <sz val="11"/>
        <color theme="1"/>
        <rFont val="Arial"/>
        <family val="2"/>
      </rPr>
      <t xml:space="preserve"> Traitement du stade terminal de l’insuffisance organique au Canada : Registre canadien des insuffisances et des transplantations d’organes, 2009 à 2018 — tableaux de données, stade terminal de l’insuffisance rénale et transplantations rénales</t>
    </r>
    <r>
      <rPr>
        <sz val="11"/>
        <color theme="1"/>
        <rFont val="Arial"/>
        <family val="2"/>
      </rPr>
      <t>. Ottawa, ON : ICIS; 2019.</t>
    </r>
  </si>
  <si>
    <t>Tableau 1  Nouveaux patients au STIR selon le groupe d’âge, Canada (à l’exclusion du Québec), 1999 à 2018 (nombre, taux par million d’habitants, pourcentage du total)</t>
  </si>
  <si>
    <t>Figure 1  Nouveaux patients au STIR, taux selon l’âge par million d’habitants, Canada (à l’exclusion du Québec), 1999 à 2018</t>
  </si>
  <si>
    <t>Tableau 3  Nouveaux patients au STIR selon la province ou le territoire, Canada (à l’exclusion du Québec), 2009 à 2018 (nombre, taux par million d’habitants)</t>
  </si>
  <si>
    <t>Tableau 4  Nouveaux patients au STIR selon le traitement initial, Canada (à l’exclusion du Québec), 2009 à 2018 (nombre, taux par million d’habitants, pourcentage du total)</t>
  </si>
  <si>
    <t>Tableau 5  Nouveaux patients au STIR selon l’année, le groupe d’âge et le mode de traitement initial, Canada (à l’exclusion du Québec), 2009 à 2018 (nombre)</t>
  </si>
  <si>
    <t>Tableau 6  Nouveaux patients selon le traitement initial et la province ou le territoire de traitement, Canada (à l’exclusion du Québec), 2018 (nombre, pourcentage du total)</t>
  </si>
  <si>
    <t>Tableau 7  Nouveaux patients au STIR selon le diagnostic principal, Canada (à l’exclusion du Québec), 2009 à 2018 (nombre, pourcentage, taux par million d’habitants)</t>
  </si>
  <si>
    <t>Tableau 8  Nouveaux patients au STIR en orientation tardive selon la province ou le territoire et au Canada (à l’exclusion du Québec), 2009 à 2018 (pourcentage)</t>
  </si>
  <si>
    <t>Tableau 9  Nouveaux patients au STIR en orientation tardive, selon le diagnostic principal, Canada (à l’exclusion du Québec), 2009 à 2018 (pourcentage)</t>
  </si>
  <si>
    <t>Figure 2  Nouveaux patients au STIR en hémodialyse, selon le type d’accès vasculaire au début de la dialyse, Canada (à l’exclusion du Québec), 2009 à 2018 (pourcentage du total)</t>
  </si>
  <si>
    <t>Figure 3  DFGe au début de la dialyse, nouveaux patients adultes en dialyse, Canada (à l’exclusion du Québec), 2009 à 2018 (pourcentage du total)</t>
  </si>
  <si>
    <t>Tableau 10  Nouveaux patients adultes en dialyse selon certaines caractéristiques, Canada (à l’exclusion du Québec), 2009 à 2018</t>
  </si>
  <si>
    <t>Tableau 11  Taux de prévalence des patients en dialyse ou porteurs d’un greffon fonctionnel, Canada, 1999 à 2018 (nombre, taux par million d’habitants, pourcentage du total)</t>
  </si>
  <si>
    <t>Figure 4  Taux de prévalence des patients en dialyse ou porteurs d’un greffon fonctionnel, Canada (à l’exclusion du Québec), 1981 à 2018 (taux par million d’habitants)</t>
  </si>
  <si>
    <t>Tableau 12  Patients prévalents au STIR selon le groupe d’âge, Canada (à l’exclusion du Québec), 1999 à 2018 (nombre, taux par million d’habitants)</t>
  </si>
  <si>
    <t>Tableau 14  Patients prévalents au STIR selon le groupe d’âge et la province ou le territoire, Canada (à l’exclusion du Québec), 2018 (nombre, pourcentage)</t>
  </si>
  <si>
    <t>Tableau 15  Patients prévalents au STIR selon la province ou le territoire, Canada (à l’exclusion du Québec), 2009 à 2018 (nombre, taux par million d’habitants)</t>
  </si>
  <si>
    <t>Tableau 16  Patients prévalents au STIR selon le type de traitement, Canada (à l’exclusion du Québec), 2009 à 2018 (nombre, taux par million d’habitants, pourcentage du total)</t>
  </si>
  <si>
    <t>Tableau 17  Patients prévalents au STIR selon le type et la province ou le territoire de traitement, Canada (à l’exclusion du Québec), 2018 (nombre, pourcentage)</t>
  </si>
  <si>
    <t>Figure 5  Patients prévalents au STIR en dialyse selon le type de traitement, Canada (à l’exclusion du Québec), 2009 à 2018 (pourcentage du total)</t>
  </si>
  <si>
    <t>Tableau 18  Patients prévalents au STIR selon le diagnostic principal, Canada (à l’exclusion du Québec), 2009 à 2018 (nombre, taux par million d’habitants, pourcentage du total)</t>
  </si>
  <si>
    <t>Tableau 19  Patients prévalents au STIR selon le diagnostic principal et la province ou le territoire, Canada (à l’exclusion du Québec), 2018 (nombre, taux par million d’habitants, pourcentage du total)</t>
  </si>
  <si>
    <t>Tableau 20  Patients prévalents au STIR selon le traitement, le groupe d’âge, le sexe et le diagnostic principal, Canada (à l’exclusion du Québec), au 31 décembre 2018 (nombre, taux par million d’habitants, pourcentage du total)</t>
  </si>
  <si>
    <t>Tableau 21  Patients prévalents ponctuels en hémodialyse dans les hôpitaux, les établissements de santé autonomes et les centres communautaires, par province de traitement et nombre de postes, 
Canada (à l’exclusion du Québec), 2018 (nombre)</t>
  </si>
  <si>
    <t>Tableau 22  Taux de survie non ajusté à 3 mois, 1 an, 3 ans, 5 ans et 10 ans des patients en dialyse, Canada (à l’exclusion du Québec), 2007 à 2018 (pourcentage)</t>
  </si>
  <si>
    <t>Figure 6  Taux de survie non ajusté à 3 mois, 1 an, 3 ans, 5 ans et 10 ans des patients en dialyse selon le groupe d’âge, Canada (à l’exclusion du Québec), 2007 à 2018 (pourcentage)</t>
  </si>
  <si>
    <t>Figure 7  Taux de survie non ajusté à 3 mois, 1 an, 3 ans, 5 ans et 10 ans des patients en hémodialyse selon le groupe d’âge, Canada (à l’exclusion du Québec), 2007 à 2018 (pourcentage)</t>
  </si>
  <si>
    <t>Figure 8  Taux de survie non ajusté à 3 mois, 1 an, 3 ans, 5 ans et 10 ans des patients en dialyse péritonéale selon le groupe d’âge, Canada (à l’exclusion du Québec), 2007 à 2018 (pourcentage)</t>
  </si>
  <si>
    <t>Figure 9  Taux de survie non ajusté à 3 mois, 1 an, 3 ans, 5 ans et 10 ans des patients en dialyse selon l’étiologie de l’insuffisance rénale, Canada (à l’exclusion du Québec), 2007 à 2018 (pourcentage)</t>
  </si>
  <si>
    <t>Figure 10  Taux de survie non ajusté à 3 mois, 1 an, 3 ans, 5 ans et 10 ans des patients en hémodialyse selon l’étiologie de l’insuffisance rénale, Canada (à l’exclusion du Québec), 2007 à 2018 (pourcentage)</t>
  </si>
  <si>
    <t>Figure 11  Taux de survie non ajusté à 3 mois, 1 an, 3 ans, 5 ans et 10 ans des patients en dialyse péritonéale selon l’étiologie de l’insuffisance rénale, Canada (à l’exclusion du Québec), 2007 à 2018 (pourcentage)</t>
  </si>
  <si>
    <t>Tableau 23  Patients en attente d’une transplantation rénale au 31 décembre et décès de patients en attente, Canada (à l’exclusion du Québec), 2009 à 2018 (nombre)</t>
  </si>
  <si>
    <t>Tableau 24  Transplantations rénales selon l’année et le type de donneur, receveurs adultes, Canada (à l’exclusion du Québec), 2009 à 2018 (nombre)</t>
  </si>
  <si>
    <t>Tableau 25  Transplantations de reins* provenant de donneurs décédés selon l’année et la province de traitement, receveurs adultes, Canada (à l’exclusion du Québec), 2009 à 2018 (nombre)</t>
  </si>
  <si>
    <t>Tableau 26  Transplantations de reins provenant de donneurs vivants selon l’année et la province de traitement, receveurs adultes, Canada (à l’exclusion du Québec), 2009 à 2018 (nombre)</t>
  </si>
  <si>
    <t>Tableau 27  Durée de la dialyse avant la première transplantation rénale selon la province de traitement, receveurs adultes, Canada (à l’exclusion du Québec), 206 à 2018</t>
  </si>
  <si>
    <t>Tableau 28  Transplantations rénales chez les receveurs adultes selon certaines caractéristiques (première greffe), Canada (à l’exclusion du Québec), 2009 à 2018 (nombre, pourcentage)</t>
  </si>
  <si>
    <t>Tableau 29  Patients adultes ayant subi une transplantation rénale, selon le groupe d’âge et la catégorie de diagnostic rénal principal (première greffe), Canada (à l’exclusion du Québec), 2018 (nombre)</t>
  </si>
  <si>
    <t>Figure 13  _x000D_Taux de survie non ajusté à 3 mois, 1 an, 3 ans, 5 ans et 10 ans des greffons chez les receveurs adultes d’une première transplantation rénale (donneur décédé), selon l’âge à la transplantation, Canada (à l’exclusion du Québec), 2007 à 2018 (pourcentage)</t>
  </si>
  <si>
    <t>Tableau 31  Transplantations et retransplantations rénales selon l’année et le type de donneur, receveurs pédiatriques, Canada (à l’exclusion du Québec), 2007 à 2018 (nombre)</t>
  </si>
  <si>
    <t>Tableau 32  Transplantations rénales selon le groupe d’âge et la province de traitement, receveurs pédiatriques, Canada (à l’exclusion du Québec), 2009 à 2018 (nombre, pourcentage)</t>
  </si>
  <si>
    <t>Tableau 33  Durée en jours de la dialyse avant la première transplantation rénale, receveurs pédiatriques, Canada (à l’exclusion du Québec), 2009 à 2018</t>
  </si>
  <si>
    <t>Tableau 34  Transplantations rénales pédiatriques selon le groupe d’âge et la catégorie de diagnostic rénal principal, Canada (à l’exclusion du Québec), 2009 à 2018</t>
  </si>
  <si>
    <t>Tableau 35  Taux de survie non ajusté à 3 mois, 1 an, 3 ans, 5 ans et 10 ans des greffons chez les receveurs pédiatriques d’une première transplantation rénale, Canada (à l’exclusion du Québec), 2007 à 2018 (pourcentage)</t>
  </si>
  <si>
    <t>Figure 14  Receveurs d’une transplantation de reins (donneurs vivants), selon la province ou le territoire de résidence, Canada (à l’exclusion du Québec), 2018 (taux brut par million d’habitants)</t>
  </si>
  <si>
    <t>Figure 15  Receveurs d’une transplantation de reins (donneurs décédés), selon la province ou le territoire de résidence, Canada (à l’exclusion du Québec), 2018 (taux brut par million d’habitants)</t>
  </si>
  <si>
    <t>Figure 16  Taux de transplantations rénales par type de donneur, première greffe, tous âges, Canada (à l’exclusion du Québec), 2009 à 2018 (taux brut par million d’habitants)</t>
  </si>
  <si>
    <t>Tableau 2  Nouveaux patients au STIR selon le sexe, Canada (à l’exclusion du Québec), 1999 à 2018 (nombre, taux par million d’habitants, pourcentage du total)</t>
  </si>
  <si>
    <t>Tableau 13  Patients prévalents au STIR selon le sexe, Canada (à l’exclusion du Québec), 1999 à 2018 (nombre, taux par million d’habitants, pourcentage du total)</t>
  </si>
  <si>
    <t>Figure 17  Receveurs d’une transplantation de reins selon le type de donneur, Canada (à l’exclusion du Québec), 2009 à 2018 (pourcentage du total)</t>
  </si>
  <si>
    <t>Utilisateurs d’un lecteur d’écran : Le tableau dans cet onglet s’intitule Tableau 2  Nouveaux patients au STIR selon le sexe, Canada (à l’exclusion du Québec), 1999 à 2018 (nombre, taux par million d’habitants, pourcentage du total). Il commence à la cellule A4 et se termine à la cellule I24. Les remarques commencent à la cellule A25 et les sources, à la cellule A26. Un lien de retour à la table des matières se trouve dans la cellule A2.</t>
  </si>
  <si>
    <t>Utilisateurs d’un lecteur d’écran : La figure dans cet onglet s’intitule Figure 2  Nouveaux patients au STIR en hémodialyse, selon le type d’accès vasculaire au début de la dialyse, Canada (à l’exclusion du Québec), 2009 à 2018 (pourcentage du total). Le tableau de données utilisé pour créer la figure commence à la cellule A10 et se termine à la cellule E20. Les remarques commencent à la cellule A5 et la source, à la cellule A8. Un lien de retour à la table des matières se trouve dans la cellule A2.</t>
  </si>
  <si>
    <t>Utilisateurs d’un lecteur d’écran : Le tableau dans cet onglet s’intitule Tableau 13  Patients prévalents au STIR selon le sexe, Canada (à l’exclusion du Québec), 1999 à 2018 (nombre, taux par million d’habitants, pourcentage du total). Il commence à la cellule A4 et se termine à la cellule I24. Les remarques commencent à la cellule A25 et les sources, à la cellule A28. Un lien de retour à la table des matières se trouve dans la cellule A2.</t>
  </si>
  <si>
    <t>Utilisateurs d’un lecteur d’écran : Le tableau dans cet onglet s’intitule Tableau 23  Patients en attente d’une transplantation rénale* au 31 décembre et décès de patients en attente, Canada (à l’exclusion du Québec), 2009 à 2018 (nombre). Il commence à la cellule A4 et se termine à la cellule K7. Les remarques commencent à la cellule A8 et la source, à la cellule A13. Un lien de retour à la table des matières se trouve dans la cellule A2.</t>
  </si>
  <si>
    <t>Les données du Manitoba ne comprennent pas les statistiques sur les listes d’attente non immédiate de 2018.</t>
  </si>
  <si>
    <t>Utilisateurs d’un lecteur d’écran : Le tableau dans cet onglet s’intitule Tableau 24  Transplantations rénales selon l’année et le type de donneur, receveurs adultes, Canada (à l’exclusion du Québec), 2009 à 2018 (nombre). Il commence à la cellule A4 et se termine à la cellule L9. Les remarques commencent à la cellule A10 et la source, à la cellule A14. Un lien de retour à la table des matières se trouve dans la cellule A2.</t>
  </si>
  <si>
    <t>Utilisateurs d’un lecteur d’écran : Le tableau dans cet onglet s’intitule Tableau 25  Transplantations de reins* provenant de donneurs décédés selon l’année et la province de traitement, receveurs adultes, Canada (à l’exclusion du Québec), 2009 à 2018 (nombre). Il commence à la cellule A4 et se termine à la cellule L11. Les remarques commencent à la cellule A12 et la source, à la cellule A15. Un lien de retour à la table des matières se trouve dans la cellule A2.</t>
  </si>
  <si>
    <t>Utilisateurs d’un lecteur d’écran : Le tableau dans cet onglet s’intitule Tableau 26  Transplantations de reins provenant de donneurs vivants selon l’année et la province de traitement, receveurs adultes, Canada (à l’exclusion du Québec), 2009 à 2018 (nombre). Il commence à la cellule A4 et se termine à la cellule L11. La remarque commence à la cellule A12 et la source, à la cellule A14. Un lien de retour à la table des matières se trouve dans la cellule A2.</t>
  </si>
  <si>
    <t>Utilisateurs d’un lecteur d’écran : Le tableau dans cet onglet s’intitule Tableau 27  Durée de la dialyse avant la première transplantation rénale selon la province de traitement, receveurs adultes, Canada (à l’exclusion du Québec), 2016 à 2018. Il commence à la cellule A4 et se termine à la cellule H8. Les remarques commencent à la cellule A9 et la source, à la cellule A14. Un lien de retour à la table des matières se trouve dans la cellule A2.</t>
  </si>
  <si>
    <t>Utilisateurs d’un lecteur d’écran : Le tableau dans cet onglet s’intitule Tableau 28  Transplantations rénales chez les receveurs adultes selon certaines caractéristiques (première greffe), Canada (à l’exclusion du Québec), 2009 à 2018 (nombre, pourcentage). Il commence à la cellule A4 et se termine à la cellule L28. Les remarques commencent à la cellule A29 et la source, à la cellule A33. Un lien de retour à la table des matières se trouve dans la cellule A2.</t>
  </si>
  <si>
    <t>Utilisateurs d’un lecteur d’écran : Le tableau dans cet onglet s’intitule Tableau 29  Patients adultes ayant subi une transplantation rénale, selon le groupe d’âge et la catégorie de diagnostic rénal principal (première greffe), Canada (à l’exclusion du Québec), 2018 (nombre). Il commence à la cellule A4 et se termine à la cellule F12. Les remarques commencent à la cellule A13 et la source, à la cellule A17. Un lien de retour à la table des matières se trouve dans la cellule A2.</t>
  </si>
  <si>
    <t>Utilisateurs d’un lecteur d’écran : Le tableau dans cet onglet s’intitule Tableau 30  Taux de survie non ajusté à 3 mois, 1 an, 3 ans, 5 ans et 10 ans des greffons chez les receveurs adultes d’une première transplantation rénale, Canada (à l’exclusion du Québec), 2007 à 2018 (pourcentage). Il commence à la cellule A4 et se termine à la cellule N18. La remarque commence à la cellule A19 et la source, à la cellule A21. Un lien de retour à la table des matières se trouve dans la cellule A2.</t>
  </si>
  <si>
    <t>Utilisateurs d’un lecteur d’écran : Cet onglet comprend 2 figures. La figure 12 s’intitule Taux de survie non ajusté à 3 mois, 1 an, 3 ans, 5 ans et 10 ans des greffons chez les receveurs adultes d’une première transplantation rénale (donneur vivant), selon l’âge à la transplantation, Canada (à l’exclusion du Québec), 2007 à 2018 (pourcentage). Le tableau de données utilisé pour créer la figure 12 commence à la cellule A9 et se termine à la cellule H13. La remarque commence à la cellule A5 et la source, à la cellule A7. La figure 13 s’intitule Taux de survie non ajusté à 3 mois, 1 an, 3 ans, 5 ans et 10 ans des greffons chez les receveurs adultes d’une première transplantation rénale (donneur décédé), selon l’âge à la transplantation, Canada (à l’exclusion du Québec), 2007 à 2018 (pourcentage). Le tableau de données utilisé pour créer la figure 13 commence à la cellule A20 et se termine à la cellule H24. La remarque commence à la cellule A16 et la source, à la cellule A18. Un lien de retour à la table des matières se trouve dans la cellule A2.</t>
  </si>
  <si>
    <t>Utilisateurs d’un lecteur d’écran : Le tableau dans cet onglet s’intitule Tableau 31  Transplantations et retransplantations rénales selon l’année et le type de donneur, receveurs pédiatriques, Canada (à l’exclusion du Québec), 2009 à 2018 (nombre). Il commence à la cellule A4 et se termine à la cellule L8. La remarque commence à la cellule A9 et la source, à la cellule A11. Un lien de retour à la table des matières se trouve dans la cellule A2.</t>
  </si>
  <si>
    <t>Utilisateurs d’un lecteur d’écran : Le tableau dans cet onglet s’intitule Tableau 32  Transplantations rénales selon le groupe d’âge et la province de traitement, receveurs pédiatriques, Canada (à l’exclusion du Québec), 2009 à 2018 (nombre, pourcentage). Il commence à la cellule A4 et se termine à la cellule I11. Les remarques commencent à la cellule A12 et la source, à la cellule A15. Un lien de retour à la table des matières se trouve dans la cellule A2.</t>
  </si>
  <si>
    <t>Utilisateurs d’un lecteur d’écran : Le tableau dans cet onglet s’intitule Tableau 33  Durée en jours de la dialyse avant la première transplantation rénale, receveurs pédiatriques, Canada (à l’exclusion du Québec), 2009 à 2018. Il commence à la cellule A4 et se termine à la cellule K8. Les remarques commencent à la cellule A9 et la source, à la cellule A14. Un lien de retour à la table des matières se trouve dans la cellule A2.</t>
  </si>
  <si>
    <t>Utilisateurs d’un lecteur d’écran : Le tableau dans cet onglet s’intitule Tableau 34  Transplantations rénales pédiatriques* selon le groupe d’âge et la catégorie de diagnostic rénal principal†, Canada (à l’exclusion du Québec), 2009 à 2018. Il commence à la cellule A4 et se termine à la cellule G21. Les remarques commencent à la cellule A22 et la source, à la cellule A27. Un lien de retour à la table des matières se trouve dans la cellule A2.</t>
  </si>
  <si>
    <t>Utilisateurs d’un lecteur d’écran : Le tableau dans cet onglet s’intitule Tableau 35  Taux de survie non ajusté à 3 mois, 1 an, 3 ans, 5 ans et 10 ans des greffons chez les receveurs pédiatriques d’une première transplantation rénale, Canada (à l’exclusion du Québec), 2007 à 2018 (pourcentage). Il commence à la cellule A4 et se termine à la cellule N18. La remarque commence à la cellule A19 et la source, à la cellule A21. Un lien de retour à la table des matières se trouve dans la cellule A2.</t>
  </si>
  <si>
    <t>Utilisateurs d’un lecteur d’écran : La figure dans cet onglet s’intitule Figure 17  Receveurs d’une transplantation de reins selon le type de donneur, Canada (à l’exclusion du Québec), 2009 à 2018 (pourcentage du total). Le tableau utilisé pour créer la figure 17 commence à la cellule A12 et se termine à la cellule K15. Les remarques commencent à la cellule A5 et la source, à la cellule A10. Un lien de retour à la table des matières se trouve dans la cellule A2.</t>
  </si>
  <si>
    <r>
      <t xml:space="preserve">Tableau 13  </t>
    </r>
    <r>
      <rPr>
        <sz val="12"/>
        <rFont val="Arial"/>
        <family val="2"/>
      </rPr>
      <t>Patients prévalents au STIR selon le sexe, Canada (à l’exclusion du Québec), 1999 à 2018 (nombre, taux par million d’habitants, pourcentage du total)</t>
    </r>
  </si>
  <si>
    <r>
      <t xml:space="preserve">Figure 10  </t>
    </r>
    <r>
      <rPr>
        <sz val="12"/>
        <color theme="1"/>
        <rFont val="Arial"/>
        <family val="2"/>
      </rPr>
      <t>Taux de survie non ajusté à 3 mois, 1 an, 3 ans, 5 ans et 10 ans des patients en hémodialyse selon l’étiologie de l’insuffisance rénale*, Canada (à l’exclusion du Québec), 2007 à 2018 (pourcentage)</t>
    </r>
  </si>
  <si>
    <r>
      <t xml:space="preserve">Figure 11  </t>
    </r>
    <r>
      <rPr>
        <sz val="12"/>
        <color theme="1"/>
        <rFont val="Arial"/>
        <family val="2"/>
      </rPr>
      <t>Taux de survie non ajusté à 3 mois, 1 an, 3 ans, 5 ans et 10 ans des patients en dialyse péritonéale selon l’étiologie de l’insuffisance rénale*, Canada (à l’exclusion du Québec), 2007 à 2018 (pourcentage)</t>
    </r>
  </si>
  <si>
    <r>
      <t xml:space="preserve">Tableau 23  </t>
    </r>
    <r>
      <rPr>
        <sz val="12"/>
        <color theme="1"/>
        <rFont val="Arial"/>
        <family val="2"/>
      </rPr>
      <t>Patients en attente d’une transplantation rénale* au 31 décembre et décès de patients en attente, Canada 
(à l’exclusion du Québec), 2009 à 2018 (nombre)</t>
    </r>
  </si>
  <si>
    <r>
      <t xml:space="preserve">Tableau 30  </t>
    </r>
    <r>
      <rPr>
        <sz val="12"/>
        <color theme="1"/>
        <rFont val="Arial"/>
        <family val="2"/>
      </rPr>
      <t>Taux de survie non ajusté à 3 mois, 1 an, 3 ans, 5 ans et 10 ans des greffons chez les receveurs adultes d’une première transplantation rénale, 
Canada (à l’exclusion du Québec), 2007 à 2018 (pourcentage)</t>
    </r>
  </si>
  <si>
    <r>
      <t xml:space="preserve">Tableau 32  </t>
    </r>
    <r>
      <rPr>
        <sz val="12"/>
        <color theme="1"/>
        <rFont val="Arial"/>
        <family val="2"/>
      </rPr>
      <t>Transplantations rénales selon le groupe d’âge et la province de traitement, receveurs pédiatriques, Canada 
(à l’exclusion du Québec), 2009 à 2018 (nombre, pourcentage)</t>
    </r>
  </si>
  <si>
    <r>
      <rPr>
        <b/>
        <sz val="12"/>
        <color theme="1"/>
        <rFont val="Arial"/>
        <family val="2"/>
      </rPr>
      <t>Tableau 34</t>
    </r>
    <r>
      <rPr>
        <sz val="12"/>
        <color theme="1"/>
        <rFont val="Arial"/>
        <family val="2"/>
      </rPr>
      <t xml:space="preserve">  Transplantations rénales pédiatriques* selon le groupe d’âge et la catégorie de diagnostic rénal principal</t>
    </r>
    <r>
      <rPr>
        <vertAlign val="superscript"/>
        <sz val="12"/>
        <color theme="1"/>
        <rFont val="Arial"/>
        <family val="2"/>
      </rPr>
      <t>†</t>
    </r>
    <r>
      <rPr>
        <sz val="12"/>
        <color theme="1"/>
        <rFont val="Arial"/>
        <family val="2"/>
      </rPr>
      <t>, Canada 
(à l’exclusion du Québec), 2009 à 2018</t>
    </r>
  </si>
  <si>
    <r>
      <t xml:space="preserve">Tableau 35 </t>
    </r>
    <r>
      <rPr>
        <sz val="12"/>
        <color theme="1"/>
        <rFont val="Arial"/>
        <family val="2"/>
      </rPr>
      <t>Taux de survie non ajusté à 3 mois, 1 an, 3 ans, 5 ans et 10 ans des greffons chez les receveurs pédiatriques d’une première transplantation rénale, Canada (à l’exclusion du Québec), 2007 à 2018 (pourcentage)</t>
    </r>
  </si>
  <si>
    <t xml:space="preserve">Utilisateurs d’un lecteur d’écran : Cet onglet comprend 2 figures. La figure 14 s’intitule Receveurs d’une transplantation de reins (donneurs vivants), selon la province ou le territoire de résidence, Canada (à l’exclusion du Québec), 2018 (taux brut par million d’habitants). Le tableau de données utilisé pour créer la figure 14 commence à la cellule A12 et se termine à la cellule B18. Les remarques commencent à la cellule A5 et les sources, à la cellule A10. La figure 15 s’intitule Receveurs de transplantations de reins (donneurs décédés), selon la province ou le territoire de résidence, Canada (à l’exclusion du Québec), 2018 (taux brut par million d’habitants). Le tableau de données utilisé pour créer la figure 15 commence à la cellule A28 et se termine à la cellule B34. Les remarques commencent à la cellule A21 et les sources, à la cellule A26. Un lien de retour à la table des matières se trouve dans la cellule A2. </t>
  </si>
  <si>
    <r>
      <rPr>
        <b/>
        <sz val="12"/>
        <color theme="1"/>
        <rFont val="Arial"/>
        <family val="2"/>
      </rPr>
      <t xml:space="preserve">Figure 17 </t>
    </r>
    <r>
      <rPr>
        <sz val="12"/>
        <color theme="1"/>
        <rFont val="Arial"/>
        <family val="2"/>
      </rPr>
      <t xml:space="preserve"> Receveurs d’une transplantation de reins selon le type de donneur, 
Canada (à l’exclusion du Québec), 2009 à 2018 (pourcentage du total)</t>
    </r>
  </si>
  <si>
    <r>
      <t>Figure 3</t>
    </r>
    <r>
      <rPr>
        <sz val="12"/>
        <color theme="1"/>
        <rFont val="Arial"/>
        <family val="2"/>
      </rPr>
      <t xml:space="preserve">  DFGe au début de la dialyse, nouveaux patients adultes en dialyse, 
Canada (à l’exclusion du Québec), 2009 à 2018 (pourcentage du total)</t>
    </r>
  </si>
  <si>
    <r>
      <t>Tableau 20</t>
    </r>
    <r>
      <rPr>
        <sz val="12"/>
        <color theme="1"/>
        <rFont val="Arial"/>
        <family val="2"/>
      </rPr>
      <t xml:space="preserve">  Patients prévalents au STIR selon le traitement, le groupe d’âge, le sexe et le diagnostic principal, 
Canada (à l’exclusion du Québec), au 31 décembre 2018 (nombre, taux par million d’habitants, pourcentage du total)</t>
    </r>
  </si>
  <si>
    <r>
      <t>Figure 2</t>
    </r>
    <r>
      <rPr>
        <sz val="12"/>
        <color theme="1"/>
        <rFont val="Arial"/>
        <family val="2"/>
      </rPr>
      <t xml:space="preserve">  Nouveaux patients au STIR en hémodialyse, selon le type d’accès vasculaire au 
début de la dialyse, Canada (à l’exclusion du Québec), 2009 à 2018 (pourcentage du total)</t>
    </r>
  </si>
  <si>
    <r>
      <t xml:space="preserve">Figure 7  </t>
    </r>
    <r>
      <rPr>
        <sz val="12"/>
        <color theme="1"/>
        <rFont val="Arial"/>
        <family val="2"/>
      </rPr>
      <t>Taux</t>
    </r>
    <r>
      <rPr>
        <b/>
        <sz val="12"/>
        <color theme="1"/>
        <rFont val="Arial"/>
        <family val="2"/>
      </rPr>
      <t xml:space="preserve"> </t>
    </r>
    <r>
      <rPr>
        <sz val="12"/>
        <color theme="1"/>
        <rFont val="Arial"/>
        <family val="2"/>
      </rPr>
      <t>de survie non ajusté à 3 mois, 1 an, 3 ans, 5 ans et 10 ans des patients en hémodialyse 
selon le groupe d’âge, Canada (à l’exclusion du Québec), 2007 à 2018 (pourcentage)</t>
    </r>
  </si>
  <si>
    <r>
      <t xml:space="preserve">Figure 8  </t>
    </r>
    <r>
      <rPr>
        <sz val="12"/>
        <color theme="1"/>
        <rFont val="Arial"/>
        <family val="2"/>
      </rPr>
      <t>Taux de survie non ajusté à 3 mois, 1 an, 3 ans, 5 ans et 10 ans des patients en dialyse 
péritonéale selon le groupe d’âge, Canada (à l’exclusion du Québec), 2007 à 2018 (pourcentage)</t>
    </r>
  </si>
  <si>
    <r>
      <t xml:space="preserve">Les données du Québec sont exclues de ce tableau en raison d’une sous-déclaration substantielle de 2011 à 2018.
Vous trouverez les estimations démographiques utilisées pour le calcul du taux par million d’habitants et d’autres renseignements sur les méthodes d’analyse dans le document </t>
    </r>
    <r>
      <rPr>
        <i/>
        <sz val="11"/>
        <color theme="1"/>
        <rFont val="Arial"/>
        <family val="2"/>
      </rPr>
      <t>Registre canadien des insuffisances et des transplantations d’organes, 2009 à 2018 — notes méthodologiques et information supplémentaire</t>
    </r>
    <r>
      <rPr>
        <sz val="11"/>
        <color theme="1"/>
        <rFont val="Arial"/>
        <family val="2"/>
      </rPr>
      <t xml:space="preserve">.
Pour de l’information sur les données manquantes et la qualité des données, se reporter à </t>
    </r>
    <r>
      <rPr>
        <i/>
        <sz val="11"/>
        <color theme="1"/>
        <rFont val="Arial"/>
        <family val="2"/>
      </rPr>
      <t>Documentation sur la qualité des données à l’intention des utilisateurs : Registre canadien des insuffisances et des transplantations d’organes, données de 2009 à 2018</t>
    </r>
    <r>
      <rPr>
        <sz val="11"/>
        <color theme="1"/>
        <rFont val="Arial"/>
        <family val="2"/>
      </rPr>
      <t>.</t>
    </r>
  </si>
  <si>
    <r>
      <t xml:space="preserve">Utilisateurs d’un lecteur d’écran : La figure dans cet onglet s’intitule Figure 16  Taux de transplantations rénales par type de donneur, première greffe, tous âges, Canada (à l’exclusion du Québec), </t>
    </r>
    <r>
      <rPr>
        <sz val="11"/>
        <color theme="1"/>
        <rFont val="Arial"/>
        <family val="2"/>
      </rPr>
      <t xml:space="preserve">2009 à 2018 (taux brut par million d’habitants). Le tableau utilisé pour créer la figure 16 commence à la cellule A11 et se termine à la cellule L19. Les remarques commencent à la cellule A5 et les sources, à la cellule A9. Un lien de retour à la table des matières se trouve dans la cellule A2. </t>
    </r>
  </si>
  <si>
    <r>
      <t>Figure 16</t>
    </r>
    <r>
      <rPr>
        <sz val="12"/>
        <color theme="1"/>
        <rFont val="Arial"/>
        <family val="2"/>
      </rPr>
      <t xml:space="preserve">  Taux de transplantations rénales par type de donneur, première greffe, tous âges, 
Canada (à l’exclusion du Québec), 2009 à 2018 (taux brut par million d’habitants)</t>
    </r>
  </si>
  <si>
    <r>
      <t xml:space="preserve">Figure 1  </t>
    </r>
    <r>
      <rPr>
        <sz val="12"/>
        <rFont val="Arial"/>
        <family val="2"/>
      </rPr>
      <t>Nouveaux patients au STIR, taux selon l’âge par million d’habitants, Canada (à l’exclusion du Québec), 1999 à 2018</t>
    </r>
  </si>
  <si>
    <t xml:space="preserve">Utilisateurs d’un lecteur d’écran : Ce fichier comprend 49 onglets, dont la présente page titre, l’avis aux lecteurs à l’onglet 2, la table des matières à l’onglet 3 et 46 onglets contenant des tableaux et figures à partir de l’onglet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</si>
</sst>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0"/>
    <numFmt numFmtId="171" formatCode="#,###,##0"/>
    <numFmt numFmtId="172" formatCode="#####0.0"/>
    <numFmt numFmtId="173" formatCode="####0.0"/>
    <numFmt numFmtId="174" formatCode="###,##0.0"/>
    <numFmt numFmtId="175" formatCode="######0.0"/>
    <numFmt numFmtId="176" formatCode="##,##0.0"/>
    <numFmt numFmtId="177" formatCode="##0.0"/>
    <numFmt numFmtId="178" formatCode="[&lt;100]#0.0\ ;\ #,000"/>
    <numFmt numFmtId="179" formatCode="[&lt;100]#0.0;\ #,000"/>
    <numFmt numFmtId="180" formatCode="_(* #,##0_);_(* \(#,##0\);_(* &quot;-&quot;??_);_(@_)"/>
    <numFmt numFmtId="181" formatCode="###,##0"/>
  </numFmts>
  <fonts count="7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sz val="9"/>
      <name val="Arial"/>
      <family val="2"/>
    </font>
    <font>
      <sz val="11"/>
      <color theme="1"/>
      <name val="Arial"/>
      <family val="2"/>
    </font>
    <font>
      <b/>
      <sz val="10"/>
      <color theme="1"/>
      <name val="Arial"/>
      <family val="2"/>
    </font>
    <font>
      <sz val="10"/>
      <color theme="1"/>
      <name val="Arial"/>
      <family val="2"/>
    </font>
    <font>
      <sz val="10"/>
      <color rgb="FFFF0000"/>
      <name val="Arial"/>
      <family val="2"/>
    </font>
    <font>
      <b/>
      <sz val="11"/>
      <color theme="1"/>
      <name val="Arial"/>
      <family val="2"/>
    </font>
    <font>
      <sz val="8"/>
      <color theme="1"/>
      <name val="Arial"/>
      <family val="2"/>
    </font>
    <font>
      <sz val="9"/>
      <color theme="1"/>
      <name val="Arial"/>
      <family val="2"/>
    </font>
    <font>
      <sz val="11"/>
      <color rgb="FFFF0000"/>
      <name val="Arial"/>
      <family val="2"/>
    </font>
    <font>
      <sz val="11"/>
      <color rgb="FF000000"/>
      <name val="Arial"/>
      <family val="2"/>
    </font>
    <font>
      <b/>
      <sz val="9"/>
      <color theme="1"/>
      <name val="Arial"/>
      <family val="2"/>
    </font>
    <font>
      <sz val="12"/>
      <color theme="1"/>
      <name val="Arial"/>
      <family val="2"/>
    </font>
    <font>
      <b/>
      <sz val="11"/>
      <color theme="0"/>
      <name val="Arial"/>
      <family val="2"/>
    </font>
    <font>
      <b/>
      <sz val="11"/>
      <color rgb="FF000000"/>
      <name val="Arial"/>
      <family val="2"/>
    </font>
    <font>
      <sz val="22"/>
      <color theme="1"/>
      <name val="Arial"/>
      <family val="2"/>
    </font>
    <font>
      <sz val="22"/>
      <color rgb="FF000000"/>
      <name val="Arial"/>
      <family val="2"/>
    </font>
    <font>
      <b/>
      <vertAlign val="superscript"/>
      <sz val="11"/>
      <color theme="1"/>
      <name val="Arial"/>
      <family val="2"/>
    </font>
    <font>
      <vertAlign val="superscript"/>
      <sz val="11"/>
      <color theme="1"/>
      <name val="Arial"/>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30"/>
      <name val="Calibri"/>
      <family val="2"/>
    </font>
    <font>
      <sz val="24"/>
      <name val="Calibri"/>
      <family val="2"/>
    </font>
    <font>
      <b/>
      <sz val="18"/>
      <name val="Calibri"/>
      <family val="2"/>
    </font>
    <font>
      <b/>
      <sz val="15"/>
      <name val="Calibri"/>
      <family val="2"/>
    </font>
    <font>
      <u/>
      <sz val="11"/>
      <color rgb="FF0070C0"/>
      <name val="Arial"/>
      <family val="2"/>
    </font>
    <font>
      <b/>
      <sz val="9"/>
      <name val="Arial"/>
      <family val="2"/>
    </font>
    <font>
      <b/>
      <vertAlign val="superscript"/>
      <sz val="11"/>
      <color theme="0"/>
      <name val="Arial"/>
      <family val="2"/>
    </font>
    <font>
      <b/>
      <sz val="12"/>
      <name val="Arial"/>
      <family val="2"/>
    </font>
    <font>
      <sz val="12"/>
      <name val="Arial"/>
      <family val="2"/>
    </font>
    <font>
      <u/>
      <sz val="11"/>
      <color rgb="FF852062"/>
      <name val="Arial"/>
      <family val="2"/>
    </font>
    <font>
      <b/>
      <sz val="9.5"/>
      <color theme="1"/>
      <name val="Arial"/>
      <family val="2"/>
    </font>
    <font>
      <sz val="9.5"/>
      <color rgb="FF000000"/>
      <name val="Arial"/>
      <family val="2"/>
    </font>
    <font>
      <b/>
      <sz val="9.5"/>
      <color rgb="FF000000"/>
      <name val="Arial"/>
      <family val="2"/>
    </font>
    <font>
      <sz val="9.5"/>
      <color theme="1"/>
      <name val="Arial"/>
      <family val="2"/>
    </font>
    <font>
      <sz val="9"/>
      <name val="Calibri"/>
      <family val="2"/>
      <scheme val="minor"/>
    </font>
    <font>
      <sz val="12"/>
      <color rgb="FF808080"/>
      <name val="Arial"/>
      <family val="2"/>
    </font>
    <font>
      <sz val="11"/>
      <name val="Calibri"/>
      <family val="2"/>
      <scheme val="minor"/>
    </font>
    <font>
      <sz val="11"/>
      <color indexed="8"/>
      <name val="Arial"/>
      <family val="2"/>
    </font>
    <font>
      <sz val="12"/>
      <name val="Calibri"/>
      <family val="2"/>
      <scheme val="minor"/>
    </font>
    <font>
      <b/>
      <vertAlign val="superscript"/>
      <sz val="11"/>
      <color indexed="8"/>
      <name val="Arial"/>
      <family val="2"/>
    </font>
    <font>
      <b/>
      <sz val="9"/>
      <color indexed="8"/>
      <name val="Arial"/>
      <family val="2"/>
    </font>
    <font>
      <b/>
      <sz val="11"/>
      <name val="Calibri"/>
      <family val="2"/>
      <scheme val="minor"/>
    </font>
    <font>
      <b/>
      <sz val="11"/>
      <color rgb="FFFFFFFF"/>
      <name val="Arial"/>
      <family val="2"/>
    </font>
    <font>
      <b/>
      <sz val="11"/>
      <color theme="0"/>
      <name val="Calibri"/>
      <family val="2"/>
    </font>
    <font>
      <sz val="11"/>
      <color theme="0"/>
      <name val="Arial"/>
      <family val="2"/>
    </font>
    <font>
      <u/>
      <sz val="11"/>
      <color theme="10"/>
      <name val="Arial"/>
      <family val="2"/>
    </font>
    <font>
      <b/>
      <sz val="12"/>
      <color theme="1"/>
      <name val="Arial"/>
      <family val="2"/>
    </font>
    <font>
      <sz val="30"/>
      <color theme="1"/>
      <name val="Calibri"/>
      <family val="2"/>
    </font>
    <font>
      <i/>
      <sz val="11"/>
      <color theme="1"/>
      <name val="Arial"/>
      <family val="2"/>
    </font>
    <font>
      <i/>
      <sz val="9"/>
      <color theme="1"/>
      <name val="Arial"/>
      <family val="2"/>
    </font>
    <font>
      <sz val="9"/>
      <color theme="1"/>
      <name val="Calibri"/>
      <family val="2"/>
      <scheme val="minor"/>
    </font>
    <font>
      <vertAlign val="superscript"/>
      <sz val="12"/>
      <color theme="1"/>
      <name val="Arial"/>
      <family val="2"/>
    </font>
    <font>
      <sz val="12"/>
      <color theme="0"/>
      <name val="Arial"/>
      <family val="2"/>
    </font>
  </fonts>
  <fills count="44">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
      <patternFill patternType="solid">
        <fgColor theme="1" tint="0.34998626667073579"/>
        <bgColor indexed="64"/>
      </patternFill>
    </fill>
    <fill>
      <patternFill patternType="solid">
        <fgColor theme="0"/>
        <bgColor auto="1"/>
      </patternFill>
    </fill>
    <fill>
      <patternFill patternType="solid">
        <fgColor rgb="FFFFFFFF"/>
        <bgColor rgb="FF000000"/>
      </patternFill>
    </fill>
    <fill>
      <patternFill patternType="solid">
        <fgColor theme="0"/>
        <bgColor rgb="FF000000"/>
      </patternFill>
    </fill>
    <fill>
      <patternFill patternType="solid">
        <fgColor rgb="FFFAFBFE"/>
        <bgColor rgb="FF000000"/>
      </patternFill>
    </fill>
    <fill>
      <patternFill patternType="solid">
        <fgColor rgb="FFFFFFFF"/>
        <bgColor indexed="64"/>
      </patternFill>
    </fill>
    <fill>
      <patternFill patternType="solid">
        <fgColor rgb="FF4F4F4F"/>
        <bgColor indexed="64"/>
      </patternFill>
    </fill>
    <fill>
      <patternFill patternType="solid">
        <fgColor rgb="FFFFFF00"/>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right style="thin">
        <color rgb="FF000000"/>
      </right>
      <top/>
      <bottom style="thin">
        <color rgb="FF000000"/>
      </bottom>
      <diagonal/>
    </border>
    <border>
      <left/>
      <right/>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theme="1"/>
      </left>
      <right style="thin">
        <color theme="1"/>
      </right>
      <top/>
      <bottom style="thin">
        <color theme="1"/>
      </bottom>
      <diagonal/>
    </border>
    <border>
      <left/>
      <right style="thin">
        <color rgb="FF000000"/>
      </right>
      <top style="thin">
        <color indexed="64"/>
      </top>
      <bottom/>
      <diagonal/>
    </border>
    <border>
      <left style="thin">
        <color rgb="FF000000"/>
      </left>
      <right style="thin">
        <color rgb="FF000000"/>
      </right>
      <top style="thin">
        <color indexed="64"/>
      </top>
      <bottom style="thin">
        <color indexed="64"/>
      </bottom>
      <diagonal/>
    </border>
    <border>
      <left/>
      <right style="thin">
        <color theme="1"/>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style="thin">
        <color auto="1"/>
      </top>
      <bottom/>
      <diagonal/>
    </border>
    <border>
      <left/>
      <right/>
      <top style="thin">
        <color rgb="FF000000"/>
      </top>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right style="thin">
        <color theme="0"/>
      </right>
      <top style="thin">
        <color rgb="FF000000"/>
      </top>
      <bottom style="thin">
        <color indexed="64"/>
      </bottom>
      <diagonal/>
    </border>
    <border>
      <left/>
      <right/>
      <top/>
      <bottom style="thin">
        <color indexed="64"/>
      </bottom>
      <diagonal/>
    </border>
    <border>
      <left style="thin">
        <color theme="0"/>
      </left>
      <right style="thin">
        <color theme="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auto="1"/>
      </top>
      <bottom style="thin">
        <color rgb="FF000000"/>
      </bottom>
      <diagonal/>
    </border>
    <border>
      <left style="thin">
        <color theme="0"/>
      </left>
      <right style="medium">
        <color theme="0"/>
      </right>
      <top style="thin">
        <color rgb="FF000000"/>
      </top>
      <bottom style="thin">
        <color rgb="FF000000"/>
      </bottom>
      <diagonal/>
    </border>
    <border>
      <left style="medium">
        <color theme="0"/>
      </left>
      <right style="thin">
        <color theme="0"/>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thin">
        <color rgb="FF000000"/>
      </left>
      <right style="thick">
        <color rgb="FF000000"/>
      </right>
      <top style="thin">
        <color indexed="64"/>
      </top>
      <bottom style="thin">
        <color rgb="FF000000"/>
      </bottom>
      <diagonal/>
    </border>
    <border>
      <left style="thin">
        <color rgb="FF000000"/>
      </left>
      <right style="thick">
        <color rgb="FF000000"/>
      </right>
      <top/>
      <bottom style="thin">
        <color rgb="FF000000"/>
      </bottom>
      <diagonal/>
    </border>
    <border>
      <left style="medium">
        <color auto="1"/>
      </left>
      <right style="thin">
        <color rgb="FF000000"/>
      </right>
      <top/>
      <bottom style="thin">
        <color rgb="FF000000"/>
      </bottom>
      <diagonal/>
    </border>
    <border>
      <left style="thin">
        <color indexed="64"/>
      </left>
      <right style="thick">
        <color indexed="64"/>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style="thin">
        <color theme="1"/>
      </top>
      <bottom style="thin">
        <color indexed="64"/>
      </bottom>
      <diagonal/>
    </border>
    <border>
      <left style="thin">
        <color rgb="FF000000"/>
      </left>
      <right/>
      <top/>
      <bottom style="thin">
        <color rgb="FF000000"/>
      </bottom>
      <diagonal/>
    </border>
    <border>
      <left style="thin">
        <color rgb="FF000000"/>
      </left>
      <right/>
      <top style="thin">
        <color auto="1"/>
      </top>
      <bottom style="thin">
        <color rgb="FF000000"/>
      </bottom>
      <diagonal/>
    </border>
    <border>
      <left style="thin">
        <color theme="1"/>
      </left>
      <right/>
      <top style="thin">
        <color indexed="64"/>
      </top>
      <bottom style="thin">
        <color rgb="FF000000"/>
      </bottom>
      <diagonal/>
    </border>
    <border>
      <left style="thin">
        <color indexed="64"/>
      </left>
      <right/>
      <top style="thin">
        <color rgb="FF000000"/>
      </top>
      <bottom style="thin">
        <color auto="1"/>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rgb="FFC1C1C1"/>
      </bottom>
      <diagonal/>
    </border>
    <border>
      <left style="thin">
        <color theme="1"/>
      </left>
      <right style="thin">
        <color theme="1"/>
      </right>
      <top style="thin">
        <color rgb="FF000000"/>
      </top>
      <bottom style="thin">
        <color theme="1"/>
      </bottom>
      <diagonal/>
    </border>
    <border>
      <left style="thin">
        <color theme="1"/>
      </left>
      <right/>
      <top style="thin">
        <color rgb="FF000000"/>
      </top>
      <bottom style="thin">
        <color theme="1"/>
      </bottom>
      <diagonal/>
    </border>
    <border>
      <left style="medium">
        <color theme="1"/>
      </left>
      <right style="thin">
        <color theme="1"/>
      </right>
      <top style="thin">
        <color rgb="FF000000"/>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theme="1"/>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theme="1"/>
      </left>
      <right/>
      <top/>
      <bottom/>
      <diagonal/>
    </border>
    <border>
      <left style="thin">
        <color theme="1"/>
      </left>
      <right style="thin">
        <color theme="1"/>
      </right>
      <top/>
      <bottom/>
      <diagonal/>
    </border>
    <border>
      <left/>
      <right style="thin">
        <color theme="1"/>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theme="1"/>
      </left>
      <right style="thin">
        <color theme="1"/>
      </right>
      <top style="thin">
        <color indexed="64"/>
      </top>
      <bottom style="thin">
        <color theme="1"/>
      </bottom>
      <diagonal/>
    </border>
    <border>
      <left/>
      <right/>
      <top/>
      <bottom style="thin">
        <color theme="1"/>
      </bottom>
      <diagonal/>
    </border>
    <border>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theme="0"/>
      </left>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rgb="FF000000"/>
      </right>
      <top style="thin">
        <color theme="1"/>
      </top>
      <bottom style="thin">
        <color theme="1"/>
      </bottom>
      <diagonal/>
    </border>
    <border>
      <left style="thin">
        <color rgb="FF000000"/>
      </left>
      <right style="thin">
        <color rgb="FF000000"/>
      </right>
      <top style="thin">
        <color theme="1"/>
      </top>
      <bottom style="thin">
        <color theme="1"/>
      </bottom>
      <diagonal/>
    </border>
    <border>
      <left style="thin">
        <color rgb="FF000000"/>
      </left>
      <right style="thin">
        <color indexed="64"/>
      </right>
      <top style="thin">
        <color theme="1"/>
      </top>
      <bottom style="thin">
        <color theme="1"/>
      </bottom>
      <diagonal/>
    </border>
    <border>
      <left style="thin">
        <color theme="1"/>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style="thin">
        <color theme="1"/>
      </left>
      <right/>
      <top style="thin">
        <color auto="1"/>
      </top>
      <bottom style="thin">
        <color theme="1"/>
      </bottom>
      <diagonal/>
    </border>
    <border>
      <left/>
      <right style="thin">
        <color indexed="64"/>
      </right>
      <top/>
      <bottom style="thin">
        <color theme="1"/>
      </bottom>
      <diagonal/>
    </border>
    <border>
      <left/>
      <right/>
      <top style="thin">
        <color theme="1"/>
      </top>
      <bottom/>
      <diagonal/>
    </border>
    <border>
      <left style="thin">
        <color indexed="64"/>
      </left>
      <right/>
      <top style="thin">
        <color theme="1"/>
      </top>
      <bottom style="thin">
        <color theme="1"/>
      </bottom>
      <diagonal/>
    </border>
    <border>
      <left style="thin">
        <color rgb="FF000000"/>
      </left>
      <right/>
      <top style="thin">
        <color indexed="64"/>
      </top>
      <bottom style="thin">
        <color indexed="64"/>
      </bottom>
      <diagonal/>
    </border>
    <border>
      <left/>
      <right/>
      <top style="thin">
        <color rgb="FF000000"/>
      </top>
      <bottom style="thin">
        <color indexed="64"/>
      </bottom>
      <diagonal/>
    </border>
    <border>
      <left style="thin">
        <color indexed="64"/>
      </left>
      <right style="thin">
        <color theme="1"/>
      </right>
      <top style="thin">
        <color rgb="FF000000"/>
      </top>
      <bottom style="thin">
        <color theme="1"/>
      </bottom>
      <diagonal/>
    </border>
    <border>
      <left style="thin">
        <color theme="1"/>
      </left>
      <right/>
      <top style="thin">
        <color theme="1"/>
      </top>
      <bottom style="thin">
        <color rgb="FF000000"/>
      </bottom>
      <diagonal/>
    </border>
    <border>
      <left/>
      <right style="thin">
        <color indexed="64"/>
      </right>
      <top/>
      <bottom style="thin">
        <color rgb="FF000000"/>
      </bottom>
      <diagonal/>
    </border>
    <border>
      <left style="thin">
        <color rgb="FFFFFFFF"/>
      </left>
      <right style="thin">
        <color rgb="FFFFFFFF"/>
      </right>
      <top style="thin">
        <color rgb="FF000003"/>
      </top>
      <bottom/>
      <diagonal/>
    </border>
    <border>
      <left style="thin">
        <color rgb="FFFFFFFF"/>
      </left>
      <right style="thin">
        <color rgb="FFFFFFFF"/>
      </right>
      <top style="thin">
        <color rgb="FF000003"/>
      </top>
      <bottom style="thin">
        <color rgb="FF000003"/>
      </bottom>
      <diagonal/>
    </border>
    <border>
      <left style="thin">
        <color indexed="64"/>
      </left>
      <right style="thin">
        <color rgb="FF000003"/>
      </right>
      <top style="thin">
        <color rgb="FF000003"/>
      </top>
      <bottom style="thin">
        <color rgb="FF000003"/>
      </bottom>
      <diagonal/>
    </border>
    <border>
      <left style="thin">
        <color rgb="FF000003"/>
      </left>
      <right style="thin">
        <color rgb="FFFFFFFF"/>
      </right>
      <top style="thin">
        <color rgb="FF000003"/>
      </top>
      <bottom style="thin">
        <color rgb="FF000003"/>
      </bottom>
      <diagonal/>
    </border>
    <border>
      <left style="thin">
        <color rgb="FFFFFFFF"/>
      </left>
      <right style="thin">
        <color rgb="FF000003"/>
      </right>
      <top/>
      <bottom style="thin">
        <color rgb="FF000003"/>
      </bottom>
      <diagonal/>
    </border>
    <border>
      <left style="thin">
        <color rgb="FFFFFFFF"/>
      </left>
      <right style="thin">
        <color rgb="FF000003"/>
      </right>
      <top style="thin">
        <color rgb="FF000003"/>
      </top>
      <bottom style="thin">
        <color rgb="FF000003"/>
      </bottom>
      <diagonal/>
    </border>
    <border>
      <left style="thin">
        <color rgb="FFFFFFFF"/>
      </left>
      <right style="thin">
        <color rgb="FF000003"/>
      </right>
      <top style="thin">
        <color rgb="FF000003"/>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theme="0"/>
      </left>
      <right style="medium">
        <color theme="0"/>
      </right>
      <top style="thin">
        <color indexed="64"/>
      </top>
      <bottom style="thin">
        <color indexed="64"/>
      </bottom>
      <diagonal/>
    </border>
    <border>
      <left style="medium">
        <color theme="0"/>
      </left>
      <right style="thin">
        <color theme="0"/>
      </right>
      <top style="thin">
        <color indexed="64"/>
      </top>
      <bottom style="thin">
        <color indexed="64"/>
      </bottom>
      <diagonal/>
    </border>
    <border>
      <left style="medium">
        <color theme="0"/>
      </left>
      <right style="thin">
        <color theme="0"/>
      </right>
      <top style="thin">
        <color indexed="64"/>
      </top>
      <bottom/>
      <diagonal/>
    </border>
    <border>
      <left style="thin">
        <color theme="0"/>
      </left>
      <right/>
      <top style="thin">
        <color indexed="64"/>
      </top>
      <bottom/>
      <diagonal/>
    </border>
    <border>
      <left style="medium">
        <color indexed="64"/>
      </left>
      <right style="thin">
        <color indexed="64"/>
      </right>
      <top style="thin">
        <color indexed="64"/>
      </top>
      <bottom style="thin">
        <color indexed="64"/>
      </bottom>
      <diagonal/>
    </border>
    <border>
      <left/>
      <right style="thin">
        <color rgb="FF000003"/>
      </right>
      <top style="thin">
        <color rgb="FF000003"/>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style="thin">
        <color theme="0"/>
      </right>
      <top/>
      <bottom style="thin">
        <color theme="1"/>
      </bottom>
      <diagonal/>
    </border>
    <border>
      <left/>
      <right style="thin">
        <color theme="0"/>
      </right>
      <top/>
      <bottom style="thin">
        <color indexed="64"/>
      </bottom>
      <diagonal/>
    </border>
    <border>
      <left style="thin">
        <color theme="0"/>
      </left>
      <right style="thin">
        <color theme="0"/>
      </right>
      <top/>
      <bottom style="thin">
        <color indexed="64"/>
      </bottom>
      <diagonal/>
    </border>
    <border>
      <left/>
      <right style="thin">
        <color theme="0"/>
      </right>
      <top/>
      <bottom style="thin">
        <color rgb="FF000000"/>
      </bottom>
      <diagonal/>
    </border>
    <border>
      <left style="thin">
        <color theme="0"/>
      </left>
      <right style="medium">
        <color theme="0"/>
      </right>
      <top/>
      <bottom style="thin">
        <color rgb="FF000000"/>
      </bottom>
      <diagonal/>
    </border>
    <border>
      <left style="medium">
        <color theme="0"/>
      </left>
      <right style="thin">
        <color theme="0"/>
      </right>
      <top/>
      <bottom style="thin">
        <color rgb="FF000000"/>
      </bottom>
      <diagonal/>
    </border>
    <border>
      <left style="thin">
        <color theme="0"/>
      </left>
      <right style="thin">
        <color theme="0"/>
      </right>
      <top/>
      <bottom style="thin">
        <color rgb="FF000000"/>
      </bottom>
      <diagonal/>
    </border>
  </borders>
  <cellStyleXfs count="59">
    <xf numFmtId="0" fontId="0" fillId="0" borderId="0"/>
    <xf numFmtId="0" fontId="42" fillId="0" borderId="0" applyNumberFormat="0" applyFill="0" applyBorder="0" applyAlignment="0" applyProtection="0"/>
    <xf numFmtId="0" fontId="16" fillId="0" borderId="0" applyNumberFormat="0" applyFill="0" applyBorder="0" applyProtection="0">
      <alignment horizontal="left" vertical="top" wrapText="1"/>
    </xf>
    <xf numFmtId="0" fontId="18" fillId="0" borderId="0" applyNumberFormat="0" applyFill="0" applyProtection="0">
      <alignment horizontal="left" vertical="top"/>
    </xf>
    <xf numFmtId="0" fontId="5" fillId="35" borderId="35" applyNumberFormat="0" applyProtection="0">
      <alignment horizontal="left" vertical="top"/>
    </xf>
    <xf numFmtId="0" fontId="19" fillId="3" borderId="14" applyNumberFormat="0" applyAlignment="0">
      <alignment horizontal="left" vertical="top"/>
    </xf>
    <xf numFmtId="0" fontId="7" fillId="0" borderId="0" applyNumberFormat="0" applyProtection="0">
      <alignment horizontal="left" vertical="top"/>
    </xf>
    <xf numFmtId="0" fontId="18" fillId="0" borderId="0" applyNumberFormat="0" applyFill="0" applyProtection="0">
      <alignment horizontal="left" vertical="top"/>
    </xf>
    <xf numFmtId="167" fontId="8"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25" fillId="0" borderId="0" applyNumberFormat="0" applyFill="0" applyBorder="0" applyAlignment="0" applyProtection="0"/>
    <xf numFmtId="0" fontId="38" fillId="0" borderId="0" applyNumberFormat="0" applyFill="0" applyProtection="0">
      <alignment horizontal="left" vertical="top"/>
    </xf>
    <xf numFmtId="0" fontId="39" fillId="0" borderId="0" applyNumberFormat="0" applyFill="0" applyProtection="0">
      <alignment horizontal="left" vertical="top"/>
    </xf>
    <xf numFmtId="0" fontId="40" fillId="0" borderId="0" applyNumberFormat="0" applyFill="0" applyProtection="0">
      <alignment horizontal="left" vertical="top"/>
    </xf>
    <xf numFmtId="0" fontId="41" fillId="0" borderId="0" applyNumberFormat="0" applyFill="0" applyProtection="0">
      <alignment horizontal="left" vertical="top"/>
    </xf>
    <xf numFmtId="0" fontId="26" fillId="4" borderId="0" applyNumberFormat="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29" applyNumberFormat="0" applyAlignment="0" applyProtection="0"/>
    <xf numFmtId="0" fontId="30" fillId="8" borderId="30" applyNumberFormat="0" applyAlignment="0" applyProtection="0"/>
    <xf numFmtId="0" fontId="31" fillId="8" borderId="29" applyNumberFormat="0" applyAlignment="0" applyProtection="0"/>
    <xf numFmtId="0" fontId="32" fillId="0" borderId="31" applyNumberFormat="0" applyFill="0" applyAlignment="0" applyProtection="0"/>
    <xf numFmtId="0" fontId="33" fillId="9" borderId="32" applyNumberFormat="0" applyAlignment="0" applyProtection="0"/>
    <xf numFmtId="0" fontId="34" fillId="0" borderId="0" applyNumberFormat="0" applyFill="0" applyBorder="0" applyAlignment="0" applyProtection="0"/>
    <xf numFmtId="0" fontId="8" fillId="10" borderId="33" applyNumberFormat="0" applyFont="0" applyAlignment="0" applyProtection="0"/>
    <xf numFmtId="0" fontId="35" fillId="0" borderId="0" applyNumberFormat="0" applyFill="0" applyBorder="0" applyAlignment="0" applyProtection="0"/>
    <xf numFmtId="0" fontId="36" fillId="0" borderId="34" applyNumberFormat="0" applyFill="0" applyAlignment="0" applyProtection="0"/>
    <xf numFmtId="0" fontId="37"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7" fillId="34" borderId="0" applyNumberFormat="0" applyBorder="0" applyAlignment="0" applyProtection="0"/>
    <xf numFmtId="0" fontId="47" fillId="0" borderId="0" applyNumberFormat="0" applyFill="0" applyBorder="0" applyAlignment="0" applyProtection="0"/>
    <xf numFmtId="0" fontId="19" fillId="3" borderId="14" applyNumberFormat="0" applyProtection="0">
      <alignment horizontal="left" vertical="top"/>
    </xf>
    <xf numFmtId="0" fontId="16" fillId="0" borderId="0"/>
    <xf numFmtId="0" fontId="2" fillId="0" borderId="0"/>
    <xf numFmtId="49" fontId="42" fillId="0" borderId="0" applyFill="0" applyBorder="0" applyAlignment="0" applyProtection="0"/>
  </cellStyleXfs>
  <cellXfs count="797">
    <xf numFmtId="0" fontId="0" fillId="0" borderId="0" xfId="0"/>
    <xf numFmtId="0" fontId="39" fillId="0" borderId="0" xfId="15">
      <alignment horizontal="left" vertical="top"/>
    </xf>
    <xf numFmtId="0" fontId="42" fillId="0" borderId="0" xfId="1" applyAlignment="1">
      <alignment vertical="top"/>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4" fillId="0" borderId="0" xfId="0" applyFont="1"/>
    <xf numFmtId="0" fontId="0" fillId="0" borderId="0" xfId="0" applyFont="1"/>
    <xf numFmtId="0" fontId="13" fillId="0" borderId="0" xfId="0" applyFont="1" applyAlignment="1">
      <alignment horizontal="left" vertical="center" indent="2"/>
    </xf>
    <xf numFmtId="0" fontId="0" fillId="0" borderId="0" xfId="0" applyFont="1"/>
    <xf numFmtId="0" fontId="0" fillId="0" borderId="2" xfId="0" applyFont="1" applyBorder="1" applyAlignment="1">
      <alignment horizontal="left" vertical="center" wrapText="1"/>
    </xf>
    <xf numFmtId="0" fontId="12" fillId="0" borderId="2" xfId="0" applyFont="1" applyBorder="1" applyAlignment="1">
      <alignment horizontal="left" vertical="center" wrapText="1"/>
    </xf>
    <xf numFmtId="0" fontId="17" fillId="0" borderId="0" xfId="0" applyFont="1"/>
    <xf numFmtId="0" fontId="14" fillId="0" borderId="0" xfId="0" applyFont="1"/>
    <xf numFmtId="0" fontId="7" fillId="0" borderId="0" xfId="0" applyFont="1"/>
    <xf numFmtId="3" fontId="10" fillId="0" borderId="0" xfId="0" applyNumberFormat="1" applyFont="1" applyAlignment="1">
      <alignment vertical="center"/>
    </xf>
    <xf numFmtId="0" fontId="15" fillId="0" borderId="0" xfId="0" applyFont="1"/>
    <xf numFmtId="0" fontId="0" fillId="0" borderId="0" xfId="0" applyAlignment="1"/>
    <xf numFmtId="0" fontId="14" fillId="0" borderId="0" xfId="0" applyFont="1" applyAlignment="1">
      <alignment vertical="top"/>
    </xf>
    <xf numFmtId="0" fontId="16" fillId="0" borderId="2" xfId="0" applyFont="1" applyBorder="1" applyAlignment="1">
      <alignment horizontal="left" wrapText="1"/>
    </xf>
    <xf numFmtId="0" fontId="19" fillId="3" borderId="3" xfId="0" applyFont="1" applyFill="1" applyBorder="1" applyAlignment="1">
      <alignment horizontal="center" wrapText="1"/>
    </xf>
    <xf numFmtId="0" fontId="19" fillId="3" borderId="5" xfId="0" applyFont="1" applyFill="1" applyBorder="1" applyAlignment="1">
      <alignment horizontal="left" wrapText="1"/>
    </xf>
    <xf numFmtId="0" fontId="12" fillId="0" borderId="6" xfId="0" applyFont="1" applyBorder="1" applyAlignment="1">
      <alignment horizontal="left" vertical="center" wrapText="1"/>
    </xf>
    <xf numFmtId="0" fontId="19" fillId="3" borderId="7" xfId="0" applyFont="1" applyFill="1" applyBorder="1" applyAlignment="1">
      <alignment horizontal="center" wrapText="1"/>
    </xf>
    <xf numFmtId="0" fontId="12" fillId="0" borderId="2" xfId="0" applyFont="1" applyBorder="1" applyAlignment="1">
      <alignment vertical="center" wrapText="1"/>
    </xf>
    <xf numFmtId="0" fontId="0" fillId="0" borderId="2" xfId="0" applyFont="1" applyBorder="1" applyAlignment="1">
      <alignment vertical="center" wrapText="1"/>
    </xf>
    <xf numFmtId="0" fontId="0" fillId="0" borderId="0" xfId="0" applyFont="1" applyAlignment="1">
      <alignment vertical="top"/>
    </xf>
    <xf numFmtId="0" fontId="0" fillId="0" borderId="0" xfId="0" applyFont="1" applyFill="1"/>
    <xf numFmtId="0" fontId="0" fillId="0" borderId="0" xfId="0" applyAlignment="1">
      <alignment vertical="center"/>
    </xf>
    <xf numFmtId="0" fontId="0" fillId="0" borderId="0" xfId="0" applyAlignment="1">
      <alignment vertical="top"/>
    </xf>
    <xf numFmtId="0" fontId="0" fillId="0" borderId="0" xfId="0" applyFont="1" applyAlignment="1"/>
    <xf numFmtId="0" fontId="10" fillId="0" borderId="0" xfId="0" applyFont="1" applyAlignment="1">
      <alignment vertical="top"/>
    </xf>
    <xf numFmtId="0" fontId="22" fillId="0" borderId="0" xfId="0" applyFont="1" applyAlignment="1">
      <alignment vertical="top" wrapText="1"/>
    </xf>
    <xf numFmtId="0" fontId="0" fillId="0" borderId="2" xfId="0" applyFont="1" applyBorder="1" applyAlignment="1">
      <alignment horizontal="left" vertical="center"/>
    </xf>
    <xf numFmtId="0" fontId="12" fillId="0" borderId="2" xfId="0" applyFont="1" applyBorder="1" applyAlignment="1">
      <alignment horizontal="left" vertical="center"/>
    </xf>
    <xf numFmtId="0" fontId="0" fillId="2" borderId="0" xfId="0" applyFill="1"/>
    <xf numFmtId="0" fontId="0" fillId="0" borderId="0" xfId="0" applyFont="1" applyAlignment="1">
      <alignment horizontal="left"/>
    </xf>
    <xf numFmtId="0" fontId="5" fillId="0" borderId="6" xfId="0" applyFont="1" applyBorder="1" applyAlignment="1">
      <alignment horizontal="left" vertical="center" wrapText="1"/>
    </xf>
    <xf numFmtId="0" fontId="5" fillId="0" borderId="6" xfId="0" applyFont="1" applyBorder="1" applyAlignment="1">
      <alignment vertical="center" wrapText="1"/>
    </xf>
    <xf numFmtId="0" fontId="7" fillId="0" borderId="0" xfId="0" applyFont="1" applyAlignment="1">
      <alignment horizontal="left" vertical="top" wrapText="1"/>
    </xf>
    <xf numFmtId="0" fontId="8" fillId="0" borderId="0" xfId="0" applyFont="1"/>
    <xf numFmtId="0" fontId="11" fillId="0" borderId="0" xfId="0" applyFont="1" applyAlignment="1">
      <alignment vertical="center"/>
    </xf>
    <xf numFmtId="0" fontId="4" fillId="0" borderId="0" xfId="0" applyFont="1" applyAlignment="1">
      <alignment vertical="center"/>
    </xf>
    <xf numFmtId="0" fontId="14" fillId="0" borderId="0" xfId="0" applyFont="1" applyAlignment="1">
      <alignment horizontal="left" vertical="top" wrapText="1"/>
    </xf>
    <xf numFmtId="0" fontId="21" fillId="0" borderId="0" xfId="0" applyFont="1" applyAlignment="1">
      <alignment horizontal="left" vertical="top" wrapText="1"/>
    </xf>
    <xf numFmtId="0" fontId="6" fillId="0" borderId="0" xfId="0" applyFont="1" applyAlignment="1">
      <alignment vertical="top"/>
    </xf>
    <xf numFmtId="0" fontId="16" fillId="0" borderId="0" xfId="0" applyFont="1" applyAlignment="1">
      <alignment vertical="top"/>
    </xf>
    <xf numFmtId="0" fontId="0" fillId="0" borderId="2" xfId="0" applyFont="1" applyBorder="1" applyAlignment="1">
      <alignment horizontal="left" vertical="top" wrapText="1"/>
    </xf>
    <xf numFmtId="0" fontId="12" fillId="0" borderId="2" xfId="0" applyFont="1" applyBorder="1" applyAlignment="1">
      <alignment horizontal="left" vertical="top" wrapText="1"/>
    </xf>
    <xf numFmtId="0" fontId="10" fillId="0" borderId="0" xfId="0" applyFont="1" applyAlignment="1">
      <alignment vertical="top"/>
    </xf>
    <xf numFmtId="0" fontId="14" fillId="0" borderId="0" xfId="0" applyFont="1" applyAlignment="1">
      <alignment vertical="center"/>
    </xf>
    <xf numFmtId="0" fontId="17" fillId="0" borderId="0" xfId="0" applyFont="1" applyAlignment="1"/>
    <xf numFmtId="0" fontId="10" fillId="0" borderId="0" xfId="0" applyFont="1" applyAlignment="1"/>
    <xf numFmtId="3" fontId="10" fillId="0" borderId="0" xfId="0" applyNumberFormat="1" applyFont="1" applyAlignment="1"/>
    <xf numFmtId="0" fontId="14" fillId="0" borderId="0" xfId="0" applyFont="1" applyAlignment="1"/>
    <xf numFmtId="0" fontId="8" fillId="0" borderId="0" xfId="0" applyFont="1" applyAlignment="1"/>
    <xf numFmtId="0" fontId="7" fillId="0" borderId="0" xfId="0" applyFont="1" applyAlignment="1">
      <alignment vertical="top"/>
    </xf>
    <xf numFmtId="0" fontId="14" fillId="0" borderId="0" xfId="0" applyFont="1" applyAlignment="1">
      <alignment vertical="top"/>
    </xf>
    <xf numFmtId="0" fontId="7" fillId="0" borderId="0" xfId="0" applyFont="1" applyAlignment="1">
      <alignment vertical="center"/>
    </xf>
    <xf numFmtId="0" fontId="12" fillId="0" borderId="11" xfId="0" applyFont="1" applyBorder="1"/>
    <xf numFmtId="0" fontId="8" fillId="0" borderId="2" xfId="0" applyFont="1" applyBorder="1" applyAlignment="1">
      <alignment horizontal="left" vertical="center" wrapText="1"/>
    </xf>
    <xf numFmtId="0" fontId="12" fillId="0" borderId="11" xfId="0" applyFont="1" applyBorder="1" applyAlignment="1">
      <alignment vertical="top" wrapText="1"/>
    </xf>
    <xf numFmtId="0" fontId="14" fillId="0" borderId="0" xfId="0" applyFont="1" applyAlignment="1">
      <alignment horizontal="left" vertical="top" wrapText="1"/>
    </xf>
    <xf numFmtId="0" fontId="14" fillId="0" borderId="0" xfId="0" applyFont="1" applyAlignment="1">
      <alignment vertical="top" wrapText="1"/>
    </xf>
    <xf numFmtId="0" fontId="8" fillId="0" borderId="0" xfId="0" applyFont="1" applyAlignment="1">
      <alignment vertical="top"/>
    </xf>
    <xf numFmtId="0" fontId="0" fillId="0" borderId="0" xfId="0" applyFont="1" applyAlignment="1">
      <alignment vertical="top" wrapText="1"/>
    </xf>
    <xf numFmtId="0" fontId="14" fillId="0" borderId="0" xfId="0" applyFont="1" applyAlignment="1">
      <alignment vertical="center" wrapText="1"/>
    </xf>
    <xf numFmtId="0" fontId="12" fillId="0" borderId="11" xfId="0" applyFont="1" applyBorder="1" applyAlignment="1">
      <alignment vertical="center" wrapText="1"/>
    </xf>
    <xf numFmtId="0" fontId="12" fillId="0" borderId="0" xfId="0" applyFont="1" applyAlignment="1">
      <alignment wrapText="1"/>
    </xf>
    <xf numFmtId="3" fontId="12" fillId="0" borderId="2" xfId="0" applyNumberFormat="1" applyFont="1" applyBorder="1" applyAlignment="1">
      <alignment horizontal="right" wrapText="1"/>
    </xf>
    <xf numFmtId="0" fontId="0" fillId="0" borderId="2" xfId="0" applyFont="1" applyBorder="1" applyAlignment="1">
      <alignment horizontal="right" wrapText="1"/>
    </xf>
    <xf numFmtId="168" fontId="0" fillId="0" borderId="2" xfId="0" applyNumberFormat="1" applyFont="1" applyBorder="1" applyAlignment="1">
      <alignment horizontal="right" wrapText="1"/>
    </xf>
    <xf numFmtId="0" fontId="0" fillId="0" borderId="24" xfId="0" applyFont="1" applyBorder="1" applyAlignment="1">
      <alignment horizontal="left" vertical="center" wrapText="1"/>
    </xf>
    <xf numFmtId="0" fontId="0" fillId="0" borderId="24" xfId="0" applyFont="1" applyBorder="1" applyAlignment="1">
      <alignment horizontal="left" vertical="top" wrapText="1"/>
    </xf>
    <xf numFmtId="0" fontId="12" fillId="0" borderId="26" xfId="0" applyFont="1" applyBorder="1" applyAlignment="1">
      <alignment vertical="top"/>
    </xf>
    <xf numFmtId="0" fontId="12" fillId="0" borderId="11" xfId="0" applyFont="1" applyBorder="1" applyAlignment="1">
      <alignment vertical="top"/>
    </xf>
    <xf numFmtId="0" fontId="19" fillId="0" borderId="12" xfId="0" applyFont="1" applyBorder="1" applyAlignment="1">
      <alignment vertical="top"/>
    </xf>
    <xf numFmtId="0" fontId="19" fillId="0" borderId="19" xfId="0" applyFont="1" applyBorder="1" applyAlignment="1">
      <alignment vertical="top"/>
    </xf>
    <xf numFmtId="0" fontId="0" fillId="0" borderId="24" xfId="0" applyFont="1" applyBorder="1" applyAlignment="1">
      <alignment horizontal="left" vertical="center"/>
    </xf>
    <xf numFmtId="0" fontId="12" fillId="0" borderId="24" xfId="0" applyFont="1" applyBorder="1" applyAlignment="1">
      <alignment vertical="center" wrapText="1"/>
    </xf>
    <xf numFmtId="3" fontId="0" fillId="0" borderId="2" xfId="0" applyNumberFormat="1" applyFont="1" applyBorder="1" applyAlignment="1">
      <alignment horizontal="right" wrapText="1"/>
    </xf>
    <xf numFmtId="0" fontId="12" fillId="0" borderId="26" xfId="0" applyFont="1" applyBorder="1" applyAlignment="1">
      <alignment vertical="top" wrapText="1"/>
    </xf>
    <xf numFmtId="0" fontId="0" fillId="0" borderId="6" xfId="0" applyFont="1" applyBorder="1" applyAlignment="1">
      <alignment horizontal="left" vertical="center" wrapText="1"/>
    </xf>
    <xf numFmtId="0" fontId="12" fillId="0" borderId="12" xfId="0" applyFont="1" applyBorder="1" applyAlignment="1">
      <alignment vertical="top"/>
    </xf>
    <xf numFmtId="0" fontId="19" fillId="0" borderId="19" xfId="0" applyFont="1" applyBorder="1" applyAlignment="1">
      <alignment vertical="top" wrapText="1"/>
    </xf>
    <xf numFmtId="0" fontId="12" fillId="0" borderId="12" xfId="0" applyFont="1" applyBorder="1" applyAlignment="1">
      <alignment vertical="top" wrapText="1"/>
    </xf>
    <xf numFmtId="0" fontId="19" fillId="0" borderId="12" xfId="0" applyFont="1" applyFill="1" applyBorder="1" applyAlignment="1">
      <alignment vertical="top"/>
    </xf>
    <xf numFmtId="0" fontId="19" fillId="0" borderId="19" xfId="0" applyFont="1" applyFill="1" applyBorder="1" applyAlignment="1">
      <alignment vertical="top"/>
    </xf>
    <xf numFmtId="0" fontId="19" fillId="0" borderId="12" xfId="0" applyFont="1" applyBorder="1" applyAlignment="1">
      <alignment vertical="top" wrapText="1"/>
    </xf>
    <xf numFmtId="0" fontId="12" fillId="0" borderId="28" xfId="0" applyFont="1" applyBorder="1" applyAlignment="1">
      <alignment vertical="top" wrapText="1"/>
    </xf>
    <xf numFmtId="0" fontId="12" fillId="0" borderId="16" xfId="0" applyFont="1" applyBorder="1" applyAlignment="1">
      <alignment vertical="top" wrapText="1"/>
    </xf>
    <xf numFmtId="0" fontId="19" fillId="0" borderId="18" xfId="0" applyFont="1" applyFill="1" applyBorder="1" applyAlignment="1">
      <alignment vertical="top" wrapText="1"/>
    </xf>
    <xf numFmtId="0" fontId="19" fillId="0" borderId="18" xfId="0" applyFont="1" applyBorder="1" applyAlignment="1">
      <alignment vertical="top" wrapText="1"/>
    </xf>
    <xf numFmtId="0" fontId="16" fillId="0" borderId="24" xfId="0" applyFont="1" applyBorder="1" applyAlignment="1">
      <alignment horizontal="left" wrapText="1"/>
    </xf>
    <xf numFmtId="0" fontId="16" fillId="0" borderId="6" xfId="0" applyFont="1" applyBorder="1" applyAlignment="1">
      <alignment horizontal="left" wrapText="1"/>
    </xf>
    <xf numFmtId="0" fontId="12" fillId="0" borderId="21" xfId="0" applyFont="1" applyBorder="1" applyAlignment="1">
      <alignment vertical="top" wrapText="1"/>
    </xf>
    <xf numFmtId="0" fontId="19" fillId="0" borderId="22" xfId="0" applyFont="1" applyBorder="1" applyAlignment="1">
      <alignment vertical="top" wrapText="1"/>
    </xf>
    <xf numFmtId="0" fontId="19" fillId="0" borderId="23" xfId="0" applyFont="1" applyBorder="1" applyAlignment="1">
      <alignment vertical="top" wrapText="1"/>
    </xf>
    <xf numFmtId="0" fontId="19" fillId="0" borderId="12" xfId="0" applyFont="1" applyBorder="1" applyAlignment="1">
      <alignment vertical="center" wrapText="1"/>
    </xf>
    <xf numFmtId="0" fontId="12" fillId="0" borderId="17" xfId="0" applyFont="1" applyBorder="1" applyAlignment="1">
      <alignment vertical="top" wrapText="1"/>
    </xf>
    <xf numFmtId="0" fontId="12" fillId="0" borderId="0" xfId="0" applyFont="1" applyBorder="1"/>
    <xf numFmtId="0" fontId="0" fillId="0" borderId="6" xfId="0" applyFont="1" applyBorder="1" applyAlignment="1">
      <alignment vertical="center" wrapText="1"/>
    </xf>
    <xf numFmtId="0" fontId="14" fillId="0" borderId="0" xfId="0" applyFont="1" applyAlignment="1">
      <alignment vertical="center"/>
    </xf>
    <xf numFmtId="0" fontId="0" fillId="0" borderId="0" xfId="0" applyBorder="1" applyAlignment="1">
      <alignment vertical="top"/>
    </xf>
    <xf numFmtId="0" fontId="0" fillId="0" borderId="0" xfId="0" applyBorder="1"/>
    <xf numFmtId="0" fontId="21" fillId="0" borderId="0" xfId="0" applyFont="1" applyBorder="1" applyAlignment="1">
      <alignment horizontal="left" vertical="top" wrapText="1"/>
    </xf>
    <xf numFmtId="0" fontId="0" fillId="0" borderId="0" xfId="0" applyFont="1" applyBorder="1"/>
    <xf numFmtId="0" fontId="19" fillId="3" borderId="5" xfId="0" applyFont="1" applyFill="1" applyBorder="1" applyAlignment="1">
      <alignment wrapText="1"/>
    </xf>
    <xf numFmtId="0" fontId="19" fillId="3" borderId="14" xfId="5" applyBorder="1" applyAlignment="1">
      <alignment horizontal="left"/>
    </xf>
    <xf numFmtId="0" fontId="19" fillId="3" borderId="14" xfId="5" applyBorder="1" applyAlignment="1">
      <alignment horizontal="center" vertical="center" wrapText="1"/>
    </xf>
    <xf numFmtId="0" fontId="19" fillId="3" borderId="35" xfId="5" applyBorder="1" applyAlignment="1">
      <alignment horizontal="center" vertical="center" wrapText="1"/>
    </xf>
    <xf numFmtId="0" fontId="19" fillId="3" borderId="14" xfId="5" applyBorder="1" applyAlignment="1">
      <alignment vertical="center"/>
    </xf>
    <xf numFmtId="0" fontId="43" fillId="0" borderId="0" xfId="0" applyFont="1" applyAlignment="1"/>
    <xf numFmtId="0" fontId="7" fillId="0" borderId="0" xfId="0" applyFont="1" applyAlignment="1"/>
    <xf numFmtId="0" fontId="19" fillId="3" borderId="14" xfId="5" applyBorder="1" applyAlignment="1">
      <alignment wrapText="1"/>
    </xf>
    <xf numFmtId="0" fontId="19" fillId="3" borderId="14" xfId="5" applyBorder="1" applyAlignment="1">
      <alignment horizontal="center" wrapText="1"/>
    </xf>
    <xf numFmtId="0" fontId="19" fillId="3" borderId="35" xfId="5" applyBorder="1" applyAlignment="1">
      <alignment horizontal="center" wrapText="1"/>
    </xf>
    <xf numFmtId="0" fontId="19" fillId="0" borderId="13" xfId="0" applyFont="1" applyBorder="1" applyAlignment="1">
      <alignment vertical="top" wrapText="1"/>
    </xf>
    <xf numFmtId="0" fontId="12" fillId="0" borderId="8" xfId="0" applyFont="1" applyBorder="1" applyAlignment="1">
      <alignment horizontal="left" vertical="top" wrapText="1"/>
    </xf>
    <xf numFmtId="0" fontId="19" fillId="3" borderId="14" xfId="5" applyBorder="1" applyAlignment="1"/>
    <xf numFmtId="0" fontId="12" fillId="0" borderId="38" xfId="0" applyFont="1" applyBorder="1" applyAlignment="1">
      <alignment vertical="top" wrapText="1"/>
    </xf>
    <xf numFmtId="0" fontId="6" fillId="0" borderId="0" xfId="0" applyFont="1"/>
    <xf numFmtId="0" fontId="19" fillId="3" borderId="14" xfId="5" applyBorder="1" applyAlignment="1">
      <alignment horizontal="left" vertical="center" wrapText="1"/>
    </xf>
    <xf numFmtId="0" fontId="7" fillId="0" borderId="0" xfId="0" applyFont="1" applyAlignment="1">
      <alignment vertical="top" wrapText="1"/>
    </xf>
    <xf numFmtId="0" fontId="12" fillId="0" borderId="21" xfId="0" applyFont="1" applyBorder="1" applyAlignment="1">
      <alignment vertical="top"/>
    </xf>
    <xf numFmtId="0" fontId="19" fillId="3" borderId="40" xfId="5" applyBorder="1" applyAlignment="1">
      <alignment wrapText="1"/>
    </xf>
    <xf numFmtId="0" fontId="7" fillId="0" borderId="0" xfId="0" applyFont="1" applyAlignment="1">
      <alignment horizontal="left" vertical="center"/>
    </xf>
    <xf numFmtId="0" fontId="6" fillId="0" borderId="0" xfId="0" applyFont="1" applyAlignment="1">
      <alignment horizontal="left"/>
    </xf>
    <xf numFmtId="0" fontId="12" fillId="0" borderId="36" xfId="0" applyFont="1" applyBorder="1" applyAlignment="1">
      <alignment wrapText="1"/>
    </xf>
    <xf numFmtId="0" fontId="19" fillId="3" borderId="14" xfId="5" applyBorder="1" applyAlignment="1">
      <alignment horizontal="left" wrapText="1"/>
    </xf>
    <xf numFmtId="0" fontId="12" fillId="0" borderId="43" xfId="0" applyFont="1" applyBorder="1" applyAlignment="1">
      <alignment horizontal="left" vertical="center" wrapText="1"/>
    </xf>
    <xf numFmtId="0" fontId="19" fillId="3" borderId="14" xfId="5" applyBorder="1" applyAlignment="1">
      <alignment vertical="center" wrapText="1"/>
    </xf>
    <xf numFmtId="0" fontId="19" fillId="2" borderId="22" xfId="0" applyFont="1" applyFill="1" applyBorder="1" applyAlignment="1">
      <alignment vertical="top"/>
    </xf>
    <xf numFmtId="0" fontId="19" fillId="2" borderId="23" xfId="0" applyFont="1" applyFill="1" applyBorder="1" applyAlignment="1">
      <alignment vertical="top"/>
    </xf>
    <xf numFmtId="0" fontId="19" fillId="0" borderId="22" xfId="0" applyFont="1" applyBorder="1" applyAlignment="1">
      <alignment vertical="top"/>
    </xf>
    <xf numFmtId="0" fontId="19" fillId="0" borderId="23" xfId="0" applyFont="1" applyBorder="1" applyAlignment="1">
      <alignment vertical="top"/>
    </xf>
    <xf numFmtId="0" fontId="38" fillId="0" borderId="0" xfId="0" applyFont="1" applyAlignment="1">
      <alignment vertical="top"/>
    </xf>
    <xf numFmtId="0" fontId="0" fillId="0" borderId="25" xfId="0" applyFont="1" applyBorder="1" applyAlignment="1">
      <alignment horizontal="left" vertical="top" wrapText="1"/>
    </xf>
    <xf numFmtId="0" fontId="0" fillId="0" borderId="9" xfId="0" applyFont="1" applyBorder="1" applyAlignment="1">
      <alignment horizontal="left" vertical="top" wrapText="1"/>
    </xf>
    <xf numFmtId="0" fontId="12" fillId="0" borderId="39" xfId="0" applyFont="1" applyBorder="1" applyAlignment="1">
      <alignment horizontal="left" vertical="top" wrapText="1"/>
    </xf>
    <xf numFmtId="0" fontId="19" fillId="3" borderId="40" xfId="0" applyFont="1" applyFill="1" applyBorder="1" applyAlignment="1">
      <alignment vertical="center" wrapText="1"/>
    </xf>
    <xf numFmtId="0" fontId="19" fillId="3" borderId="42" xfId="0" applyFont="1" applyFill="1" applyBorder="1" applyAlignment="1">
      <alignment vertical="center"/>
    </xf>
    <xf numFmtId="0" fontId="19" fillId="3" borderId="3" xfId="0" applyFont="1" applyFill="1" applyBorder="1" applyAlignment="1">
      <alignment horizontal="center" vertical="center" wrapText="1"/>
    </xf>
    <xf numFmtId="0" fontId="19" fillId="3" borderId="7" xfId="0" applyFont="1" applyFill="1" applyBorder="1" applyAlignment="1">
      <alignment horizontal="center" vertical="center"/>
    </xf>
    <xf numFmtId="0" fontId="12" fillId="0" borderId="26" xfId="0" applyFont="1" applyBorder="1" applyAlignment="1">
      <alignment vertical="center" wrapText="1"/>
    </xf>
    <xf numFmtId="0" fontId="19" fillId="0" borderId="19" xfId="0" applyFont="1" applyBorder="1" applyAlignment="1">
      <alignment vertical="center" wrapText="1"/>
    </xf>
    <xf numFmtId="0" fontId="12" fillId="0" borderId="21" xfId="0" applyFont="1" applyBorder="1" applyAlignment="1">
      <alignment vertical="center"/>
    </xf>
    <xf numFmtId="0" fontId="19" fillId="0" borderId="23" xfId="0" applyFont="1" applyBorder="1" applyAlignment="1">
      <alignment vertical="center" wrapText="1"/>
    </xf>
    <xf numFmtId="0" fontId="12" fillId="0" borderId="21" xfId="0" applyFont="1" applyBorder="1" applyAlignment="1">
      <alignment vertical="center" wrapText="1"/>
    </xf>
    <xf numFmtId="0" fontId="19" fillId="0" borderId="22" xfId="0" applyFont="1" applyBorder="1" applyAlignment="1">
      <alignment vertical="center" wrapText="1"/>
    </xf>
    <xf numFmtId="0" fontId="0" fillId="0" borderId="2" xfId="0" applyBorder="1" applyAlignment="1">
      <alignment horizontal="right" wrapText="1"/>
    </xf>
    <xf numFmtId="3" fontId="0" fillId="0" borderId="2" xfId="0" applyNumberFormat="1" applyBorder="1" applyAlignment="1">
      <alignment horizontal="right" wrapText="1"/>
    </xf>
    <xf numFmtId="0" fontId="7" fillId="0" borderId="0" xfId="0" applyFont="1" applyAlignment="1">
      <alignment horizontal="left" vertical="top" wrapText="1"/>
    </xf>
    <xf numFmtId="0" fontId="7" fillId="0" borderId="0" xfId="0" applyFont="1" applyAlignment="1">
      <alignment vertical="center"/>
    </xf>
    <xf numFmtId="0" fontId="0" fillId="0" borderId="46" xfId="0" applyFont="1" applyBorder="1" applyAlignment="1">
      <alignment horizontal="left" vertical="center" wrapText="1"/>
    </xf>
    <xf numFmtId="0" fontId="19" fillId="3" borderId="47" xfId="0" applyFont="1" applyFill="1" applyBorder="1" applyAlignment="1">
      <alignment horizontal="center" wrapText="1"/>
    </xf>
    <xf numFmtId="0" fontId="19" fillId="3" borderId="48" xfId="0" applyFont="1" applyFill="1" applyBorder="1" applyAlignment="1">
      <alignment horizontal="center" wrapText="1"/>
    </xf>
    <xf numFmtId="0" fontId="20" fillId="0" borderId="49" xfId="2" applyFont="1" applyBorder="1" applyAlignment="1">
      <alignment horizontal="left" vertical="center" wrapText="1"/>
    </xf>
    <xf numFmtId="0" fontId="0" fillId="0" borderId="27" xfId="0" applyFont="1" applyBorder="1" applyAlignment="1">
      <alignment horizontal="left" vertical="center" wrapText="1"/>
    </xf>
    <xf numFmtId="0" fontId="20" fillId="0" borderId="50" xfId="2" applyFont="1" applyBorder="1" applyAlignment="1">
      <alignment horizontal="left" vertical="center" wrapText="1"/>
    </xf>
    <xf numFmtId="0" fontId="20" fillId="0" borderId="49" xfId="0" applyFont="1" applyBorder="1" applyAlignment="1">
      <alignment vertical="center"/>
    </xf>
    <xf numFmtId="0" fontId="20" fillId="0" borderId="49" xfId="0" applyFont="1" applyBorder="1" applyAlignment="1">
      <alignment vertical="center" wrapText="1"/>
    </xf>
    <xf numFmtId="0" fontId="20" fillId="0" borderId="49" xfId="0" applyFont="1" applyBorder="1" applyAlignment="1"/>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2" fillId="0" borderId="49" xfId="0" applyFont="1" applyBorder="1" applyAlignment="1">
      <alignment vertical="top"/>
    </xf>
    <xf numFmtId="0" fontId="12" fillId="0" borderId="50" xfId="0" applyFont="1" applyBorder="1" applyAlignment="1">
      <alignment horizontal="left" vertical="top" wrapText="1"/>
    </xf>
    <xf numFmtId="0" fontId="19" fillId="3" borderId="5" xfId="0" applyFont="1" applyFill="1" applyBorder="1" applyAlignment="1"/>
    <xf numFmtId="168" fontId="0" fillId="0" borderId="4" xfId="0" applyNumberFormat="1" applyBorder="1" applyAlignment="1">
      <alignment horizontal="right" wrapText="1"/>
    </xf>
    <xf numFmtId="0" fontId="19" fillId="3" borderId="14" xfId="5" applyFont="1" applyBorder="1" applyAlignment="1">
      <alignment horizontal="center" wrapText="1"/>
    </xf>
    <xf numFmtId="0" fontId="0" fillId="0" borderId="0" xfId="0" applyFont="1" applyAlignment="1">
      <alignment horizontal="left" indent="8"/>
    </xf>
    <xf numFmtId="0" fontId="7" fillId="0" borderId="0" xfId="0" applyFont="1" applyAlignment="1">
      <alignment vertical="center"/>
    </xf>
    <xf numFmtId="0" fontId="20" fillId="0" borderId="24" xfId="0" applyFont="1" applyBorder="1" applyAlignment="1">
      <alignment horizontal="left" vertical="center" wrapText="1"/>
    </xf>
    <xf numFmtId="0" fontId="16" fillId="0" borderId="19" xfId="0" applyFont="1" applyBorder="1" applyAlignment="1">
      <alignment horizontal="right" wrapText="1"/>
    </xf>
    <xf numFmtId="168" fontId="16" fillId="0" borderId="51" xfId="0" applyNumberFormat="1" applyFont="1" applyBorder="1" applyAlignment="1">
      <alignment horizontal="right" wrapText="1"/>
    </xf>
    <xf numFmtId="3" fontId="16" fillId="0" borderId="19" xfId="0" applyNumberFormat="1" applyFont="1" applyBorder="1" applyAlignment="1">
      <alignment horizontal="right" wrapText="1"/>
    </xf>
    <xf numFmtId="168" fontId="16" fillId="0" borderId="52" xfId="0" applyNumberFormat="1" applyFont="1" applyBorder="1" applyAlignment="1">
      <alignment horizontal="right" wrapText="1"/>
    </xf>
    <xf numFmtId="168" fontId="16" fillId="0" borderId="19" xfId="0" applyNumberFormat="1" applyFont="1" applyBorder="1" applyAlignment="1">
      <alignment horizontal="right" wrapText="1"/>
    </xf>
    <xf numFmtId="0" fontId="19" fillId="3" borderId="14" xfId="5" applyBorder="1" applyAlignment="1">
      <alignment horizontal="center" vertical="top"/>
    </xf>
    <xf numFmtId="0" fontId="19" fillId="3" borderId="35" xfId="5" applyBorder="1" applyAlignment="1">
      <alignment horizontal="center" vertical="top"/>
    </xf>
    <xf numFmtId="0" fontId="19" fillId="36" borderId="5" xfId="0" applyFont="1" applyFill="1" applyBorder="1" applyAlignment="1">
      <alignment horizontal="center" vertical="center" wrapText="1"/>
    </xf>
    <xf numFmtId="0" fontId="19" fillId="36" borderId="3" xfId="0" applyFont="1" applyFill="1" applyBorder="1" applyAlignment="1">
      <alignment horizontal="center" vertical="center" wrapText="1"/>
    </xf>
    <xf numFmtId="0" fontId="19" fillId="36" borderId="44" xfId="0" applyFont="1" applyFill="1" applyBorder="1" applyAlignment="1">
      <alignment horizontal="center" vertical="center" wrapText="1"/>
    </xf>
    <xf numFmtId="0" fontId="19" fillId="36" borderId="7" xfId="0" applyFont="1" applyFill="1" applyBorder="1" applyAlignment="1">
      <alignment horizontal="center" vertical="center" wrapText="1"/>
    </xf>
    <xf numFmtId="0" fontId="8" fillId="0" borderId="19" xfId="0" applyFont="1" applyBorder="1" applyAlignment="1">
      <alignment horizontal="right" wrapText="1"/>
    </xf>
    <xf numFmtId="3" fontId="20" fillId="0" borderId="19" xfId="0" applyNumberFormat="1" applyFont="1" applyBorder="1" applyAlignment="1">
      <alignment horizontal="right" wrapText="1"/>
    </xf>
    <xf numFmtId="3" fontId="12" fillId="0" borderId="19" xfId="0" applyNumberFormat="1" applyFont="1" applyBorder="1" applyAlignment="1">
      <alignment horizontal="right" wrapText="1"/>
    </xf>
    <xf numFmtId="0" fontId="20" fillId="0" borderId="19" xfId="0" applyFont="1" applyBorder="1" applyAlignment="1">
      <alignment horizontal="right" wrapText="1"/>
    </xf>
    <xf numFmtId="0" fontId="19" fillId="3" borderId="14" xfId="5" applyFont="1" applyBorder="1" applyAlignment="1">
      <alignment horizontal="center" vertical="top"/>
    </xf>
    <xf numFmtId="0" fontId="19" fillId="3" borderId="15" xfId="5" applyFont="1" applyBorder="1" applyAlignment="1">
      <alignment horizontal="center" vertical="top"/>
    </xf>
    <xf numFmtId="0" fontId="19" fillId="3" borderId="15" xfId="5" applyFont="1" applyBorder="1" applyAlignment="1">
      <alignment horizontal="center" wrapText="1"/>
    </xf>
    <xf numFmtId="0" fontId="19" fillId="3" borderId="15" xfId="5" applyBorder="1" applyAlignment="1">
      <alignment horizontal="center" vertical="top"/>
    </xf>
    <xf numFmtId="168" fontId="20" fillId="0" borderId="19" xfId="0" applyNumberFormat="1" applyFont="1" applyBorder="1" applyAlignment="1">
      <alignment horizontal="right" wrapText="1"/>
    </xf>
    <xf numFmtId="0" fontId="19" fillId="3" borderId="40" xfId="5" applyBorder="1" applyAlignment="1">
      <alignment horizontal="center" vertical="top"/>
    </xf>
    <xf numFmtId="0" fontId="19" fillId="3" borderId="42" xfId="5" applyBorder="1" applyAlignment="1">
      <alignment horizontal="center" vertical="top"/>
    </xf>
    <xf numFmtId="168" fontId="8" fillId="0" borderId="35" xfId="0" quotePrefix="1" applyNumberFormat="1" applyFont="1" applyBorder="1"/>
    <xf numFmtId="0" fontId="0" fillId="0" borderId="55" xfId="0" applyFont="1" applyBorder="1" applyAlignment="1">
      <alignment horizontal="left" vertical="center" wrapText="1"/>
    </xf>
    <xf numFmtId="0" fontId="0" fillId="0" borderId="56" xfId="0" applyFont="1" applyBorder="1" applyAlignment="1">
      <alignment horizontal="left" vertical="center" wrapText="1"/>
    </xf>
    <xf numFmtId="0" fontId="12" fillId="0" borderId="57" xfId="0" applyFont="1" applyBorder="1" applyAlignment="1">
      <alignment horizontal="left" vertical="center" wrapText="1"/>
    </xf>
    <xf numFmtId="0" fontId="0" fillId="0" borderId="58" xfId="0" applyFont="1" applyBorder="1" applyAlignment="1">
      <alignment horizontal="left" vertical="center" wrapText="1"/>
    </xf>
    <xf numFmtId="0" fontId="0" fillId="0" borderId="4" xfId="0" applyFont="1" applyBorder="1" applyAlignment="1">
      <alignment horizontal="left" vertical="center" wrapText="1"/>
    </xf>
    <xf numFmtId="0" fontId="12" fillId="0" borderId="4" xfId="0" applyFont="1" applyBorder="1" applyAlignment="1">
      <alignment horizontal="left" vertical="center" wrapText="1"/>
    </xf>
    <xf numFmtId="171" fontId="16" fillId="38" borderId="1" xfId="0" applyNumberFormat="1" applyFont="1" applyFill="1" applyBorder="1" applyAlignment="1">
      <alignment horizontal="right"/>
    </xf>
    <xf numFmtId="169" fontId="16" fillId="38" borderId="1" xfId="0" applyNumberFormat="1" applyFont="1" applyFill="1" applyBorder="1" applyAlignment="1">
      <alignment horizontal="right"/>
    </xf>
    <xf numFmtId="0" fontId="0" fillId="0" borderId="0" xfId="0" applyAlignment="1">
      <alignment vertical="top"/>
    </xf>
    <xf numFmtId="0" fontId="0" fillId="0" borderId="0" xfId="0" applyAlignment="1">
      <alignment vertical="top"/>
    </xf>
    <xf numFmtId="0" fontId="0" fillId="0" borderId="0" xfId="0" applyAlignment="1"/>
    <xf numFmtId="0" fontId="49" fillId="40" borderId="0" xfId="0" applyFont="1" applyFill="1" applyAlignment="1">
      <alignment horizontal="left" wrapText="1"/>
    </xf>
    <xf numFmtId="0" fontId="48" fillId="39" borderId="0" xfId="0" applyFont="1" applyFill="1" applyBorder="1" applyAlignment="1">
      <alignment horizontal="center"/>
    </xf>
    <xf numFmtId="171" fontId="51" fillId="39" borderId="0" xfId="0" applyNumberFormat="1" applyFont="1" applyFill="1" applyBorder="1" applyAlignment="1">
      <alignment horizontal="right"/>
    </xf>
    <xf numFmtId="173" fontId="51" fillId="39" borderId="0" xfId="0" applyNumberFormat="1" applyFont="1" applyFill="1" applyBorder="1" applyAlignment="1">
      <alignment horizontal="right"/>
    </xf>
    <xf numFmtId="0" fontId="0" fillId="2" borderId="0" xfId="0" applyFont="1" applyFill="1" applyBorder="1"/>
    <xf numFmtId="0" fontId="0" fillId="2" borderId="0" xfId="0" applyFont="1" applyFill="1"/>
    <xf numFmtId="0" fontId="18" fillId="0" borderId="0" xfId="0" applyFont="1" applyAlignment="1"/>
    <xf numFmtId="0" fontId="12" fillId="0" borderId="43" xfId="0" applyFont="1" applyBorder="1" applyAlignment="1">
      <alignment vertical="top" wrapText="1"/>
    </xf>
    <xf numFmtId="0" fontId="12" fillId="39" borderId="0" xfId="0" applyFont="1" applyFill="1" applyAlignment="1">
      <alignment horizontal="left" wrapText="1"/>
    </xf>
    <xf numFmtId="0" fontId="0" fillId="2" borderId="0" xfId="0" applyFont="1" applyFill="1" applyAlignment="1"/>
    <xf numFmtId="0" fontId="0" fillId="0" borderId="0" xfId="0" applyFill="1"/>
    <xf numFmtId="0" fontId="34" fillId="0" borderId="0" xfId="0" applyFont="1"/>
    <xf numFmtId="0" fontId="48" fillId="39" borderId="0" xfId="0" applyFont="1" applyFill="1" applyBorder="1" applyAlignment="1">
      <alignment horizontal="center" wrapText="1"/>
    </xf>
    <xf numFmtId="0" fontId="20" fillId="0" borderId="59" xfId="0" applyFont="1" applyBorder="1" applyAlignment="1">
      <alignment horizontal="left" vertical="center" wrapText="1"/>
    </xf>
    <xf numFmtId="0" fontId="20" fillId="0" borderId="58" xfId="0" applyFont="1" applyBorder="1" applyAlignment="1">
      <alignment horizontal="left" vertical="center" wrapText="1"/>
    </xf>
    <xf numFmtId="0" fontId="19" fillId="3" borderId="15" xfId="0" applyFont="1" applyFill="1" applyBorder="1" applyAlignment="1">
      <alignment horizontal="center" vertical="top" wrapText="1"/>
    </xf>
    <xf numFmtId="168" fontId="16" fillId="0" borderId="20" xfId="0" applyNumberFormat="1" applyFont="1" applyBorder="1" applyAlignment="1">
      <alignment horizontal="right" wrapText="1"/>
    </xf>
    <xf numFmtId="3" fontId="16" fillId="0" borderId="4" xfId="0" applyNumberFormat="1" applyFont="1" applyBorder="1" applyAlignment="1">
      <alignment horizontal="right" wrapText="1"/>
    </xf>
    <xf numFmtId="168" fontId="16" fillId="0" borderId="58" xfId="0" applyNumberFormat="1" applyFont="1" applyBorder="1" applyAlignment="1">
      <alignment horizontal="right" wrapText="1"/>
    </xf>
    <xf numFmtId="0" fontId="8" fillId="0" borderId="58" xfId="0" applyFont="1" applyBorder="1" applyAlignment="1">
      <alignment horizontal="right" wrapText="1"/>
    </xf>
    <xf numFmtId="0" fontId="16" fillId="0" borderId="58" xfId="0" applyFont="1" applyBorder="1" applyAlignment="1">
      <alignment horizontal="right" wrapText="1"/>
    </xf>
    <xf numFmtId="3" fontId="12" fillId="0" borderId="58" xfId="0" applyNumberFormat="1" applyFont="1" applyBorder="1" applyAlignment="1">
      <alignment horizontal="right" wrapText="1"/>
    </xf>
    <xf numFmtId="0" fontId="20" fillId="0" borderId="58" xfId="0" applyFont="1" applyBorder="1" applyAlignment="1">
      <alignment horizontal="right" wrapText="1"/>
    </xf>
    <xf numFmtId="0" fontId="16" fillId="0" borderId="59" xfId="0" applyFont="1" applyBorder="1" applyAlignment="1">
      <alignment horizontal="right" wrapText="1"/>
    </xf>
    <xf numFmtId="3" fontId="16" fillId="0" borderId="58" xfId="0" applyNumberFormat="1" applyFont="1" applyBorder="1" applyAlignment="1">
      <alignment horizontal="right" wrapText="1"/>
    </xf>
    <xf numFmtId="3" fontId="20" fillId="0" borderId="58" xfId="0" applyNumberFormat="1" applyFont="1" applyBorder="1" applyAlignment="1">
      <alignment horizontal="right" wrapText="1"/>
    </xf>
    <xf numFmtId="3" fontId="16" fillId="0" borderId="59" xfId="0" applyNumberFormat="1" applyFont="1" applyBorder="1" applyAlignment="1">
      <alignment horizontal="right" wrapText="1"/>
    </xf>
    <xf numFmtId="168" fontId="0" fillId="0" borderId="35" xfId="0" quotePrefix="1" applyNumberFormat="1" applyFont="1" applyBorder="1" applyAlignment="1">
      <alignment horizontal="right"/>
    </xf>
    <xf numFmtId="170" fontId="12" fillId="2" borderId="64" xfId="0" applyNumberFormat="1" applyFont="1" applyFill="1" applyBorder="1" applyAlignment="1">
      <alignment horizontal="left" vertical="top"/>
    </xf>
    <xf numFmtId="171" fontId="16" fillId="38" borderId="64" xfId="0" applyNumberFormat="1" applyFont="1" applyFill="1" applyBorder="1" applyAlignment="1">
      <alignment horizontal="right"/>
    </xf>
    <xf numFmtId="170" fontId="12" fillId="2" borderId="9" xfId="0" applyNumberFormat="1" applyFont="1" applyFill="1" applyBorder="1" applyAlignment="1">
      <alignment horizontal="left" vertical="top"/>
    </xf>
    <xf numFmtId="171" fontId="16" fillId="38" borderId="9" xfId="0" applyNumberFormat="1" applyFont="1" applyFill="1" applyBorder="1" applyAlignment="1">
      <alignment horizontal="right"/>
    </xf>
    <xf numFmtId="173" fontId="5" fillId="38" borderId="65" xfId="0" applyNumberFormat="1" applyFont="1" applyFill="1" applyBorder="1" applyAlignment="1">
      <alignment horizontal="right"/>
    </xf>
    <xf numFmtId="173" fontId="5" fillId="38" borderId="56" xfId="0" applyNumberFormat="1" applyFont="1" applyFill="1" applyBorder="1" applyAlignment="1">
      <alignment horizontal="right"/>
    </xf>
    <xf numFmtId="173" fontId="16" fillId="38" borderId="65" xfId="0" applyNumberFormat="1" applyFont="1" applyFill="1" applyBorder="1" applyAlignment="1">
      <alignment horizontal="right"/>
    </xf>
    <xf numFmtId="173" fontId="16" fillId="38" borderId="56" xfId="0" applyNumberFormat="1" applyFont="1" applyFill="1" applyBorder="1" applyAlignment="1">
      <alignment horizontal="right"/>
    </xf>
    <xf numFmtId="171" fontId="16" fillId="38" borderId="66" xfId="0" applyNumberFormat="1" applyFont="1" applyFill="1" applyBorder="1" applyAlignment="1">
      <alignment horizontal="right"/>
    </xf>
    <xf numFmtId="171" fontId="16" fillId="38" borderId="67" xfId="0" applyNumberFormat="1" applyFont="1" applyFill="1" applyBorder="1" applyAlignment="1">
      <alignment horizontal="right"/>
    </xf>
    <xf numFmtId="169" fontId="16" fillId="38" borderId="65" xfId="0" applyNumberFormat="1" applyFont="1" applyFill="1" applyBorder="1" applyAlignment="1">
      <alignment horizontal="right"/>
    </xf>
    <xf numFmtId="169" fontId="16" fillId="38" borderId="56" xfId="0" applyNumberFormat="1" applyFont="1" applyFill="1" applyBorder="1" applyAlignment="1">
      <alignment horizontal="right"/>
    </xf>
    <xf numFmtId="171" fontId="5" fillId="38" borderId="66" xfId="0" applyNumberFormat="1" applyFont="1" applyFill="1" applyBorder="1" applyAlignment="1">
      <alignment horizontal="right"/>
    </xf>
    <xf numFmtId="171" fontId="5" fillId="38" borderId="67" xfId="0" applyNumberFormat="1" applyFont="1" applyFill="1" applyBorder="1" applyAlignment="1">
      <alignment horizontal="right"/>
    </xf>
    <xf numFmtId="171" fontId="16" fillId="38" borderId="10" xfId="0" applyNumberFormat="1" applyFont="1" applyFill="1" applyBorder="1" applyAlignment="1">
      <alignment horizontal="right"/>
    </xf>
    <xf numFmtId="169" fontId="16" fillId="38" borderId="10" xfId="0" applyNumberFormat="1" applyFont="1" applyFill="1" applyBorder="1" applyAlignment="1">
      <alignment horizontal="right"/>
    </xf>
    <xf numFmtId="168" fontId="12" fillId="0" borderId="2" xfId="0" applyNumberFormat="1" applyFont="1" applyBorder="1" applyAlignment="1">
      <alignment horizontal="right" wrapText="1"/>
    </xf>
    <xf numFmtId="168" fontId="12" fillId="0" borderId="4" xfId="0" applyNumberFormat="1" applyFont="1" applyBorder="1" applyAlignment="1">
      <alignment horizontal="right" wrapText="1"/>
    </xf>
    <xf numFmtId="0" fontId="7" fillId="0" borderId="0" xfId="0" applyFont="1" applyAlignment="1">
      <alignment vertical="top" wrapText="1"/>
    </xf>
    <xf numFmtId="0" fontId="0" fillId="0" borderId="0" xfId="0" applyAlignment="1">
      <alignment vertical="top" wrapText="1"/>
    </xf>
    <xf numFmtId="0" fontId="6" fillId="0" borderId="0" xfId="0" applyFont="1" applyAlignment="1"/>
    <xf numFmtId="0" fontId="6" fillId="0" borderId="0" xfId="0" applyFont="1" applyAlignment="1">
      <alignment vertical="top" wrapText="1"/>
    </xf>
    <xf numFmtId="0" fontId="19" fillId="3" borderId="14" xfId="5" applyAlignment="1">
      <alignment horizontal="center" wrapText="1"/>
    </xf>
    <xf numFmtId="0" fontId="20" fillId="0" borderId="17" xfId="0" applyFont="1" applyBorder="1" applyAlignment="1">
      <alignment vertical="top" wrapText="1"/>
    </xf>
    <xf numFmtId="0" fontId="16" fillId="0" borderId="25" xfId="0" applyFont="1" applyBorder="1" applyAlignment="1">
      <alignment vertical="center" wrapText="1"/>
    </xf>
    <xf numFmtId="0" fontId="19" fillId="0" borderId="17" xfId="0" applyFont="1" applyBorder="1" applyAlignment="1">
      <alignment vertical="top" wrapText="1"/>
    </xf>
    <xf numFmtId="0" fontId="8" fillId="0" borderId="9" xfId="0" applyFont="1" applyBorder="1"/>
    <xf numFmtId="0" fontId="8" fillId="0" borderId="9" xfId="0" applyFont="1" applyBorder="1" applyAlignment="1">
      <alignment vertical="center" wrapText="1"/>
    </xf>
    <xf numFmtId="178" fontId="6" fillId="0" borderId="4" xfId="0" applyNumberFormat="1" applyFont="1" applyBorder="1" applyAlignment="1">
      <alignment horizontal="right" vertical="top" wrapText="1"/>
    </xf>
    <xf numFmtId="0" fontId="0" fillId="0" borderId="75" xfId="0" applyFont="1" applyFill="1" applyBorder="1" applyAlignment="1">
      <alignment vertical="center" wrapText="1"/>
    </xf>
    <xf numFmtId="0" fontId="20" fillId="0" borderId="16" xfId="0" applyFont="1" applyBorder="1" applyAlignment="1">
      <alignment vertical="top" wrapText="1"/>
    </xf>
    <xf numFmtId="0" fontId="0" fillId="0" borderId="76" xfId="0" applyFont="1" applyFill="1" applyBorder="1" applyAlignment="1">
      <alignment vertical="center" wrapText="1"/>
    </xf>
    <xf numFmtId="0" fontId="16" fillId="0" borderId="9" xfId="0" applyFont="1" applyBorder="1" applyAlignment="1">
      <alignment vertical="center" wrapText="1"/>
    </xf>
    <xf numFmtId="0" fontId="16" fillId="0" borderId="39" xfId="0" applyFont="1" applyBorder="1" applyAlignment="1">
      <alignment vertical="center" wrapText="1"/>
    </xf>
    <xf numFmtId="0" fontId="19" fillId="0" borderId="77" xfId="0" applyFont="1" applyBorder="1" applyAlignment="1">
      <alignment vertical="top" wrapText="1"/>
    </xf>
    <xf numFmtId="0" fontId="0" fillId="0" borderId="78" xfId="0" applyFont="1" applyBorder="1"/>
    <xf numFmtId="0" fontId="14" fillId="0" borderId="0" xfId="0" applyFont="1" applyBorder="1" applyAlignment="1">
      <alignment horizontal="left" wrapText="1"/>
    </xf>
    <xf numFmtId="0" fontId="14" fillId="0" borderId="0" xfId="0" applyFont="1" applyBorder="1" applyAlignment="1">
      <alignment horizontal="left"/>
    </xf>
    <xf numFmtId="0" fontId="52" fillId="0" borderId="0" xfId="0" applyFont="1" applyAlignment="1">
      <alignment vertical="top"/>
    </xf>
    <xf numFmtId="0" fontId="14" fillId="0" borderId="0" xfId="0" applyFont="1" applyBorder="1" applyAlignment="1">
      <alignment horizontal="left" vertical="top" wrapText="1"/>
    </xf>
    <xf numFmtId="0" fontId="14" fillId="0" borderId="0" xfId="0" applyFont="1" applyBorder="1" applyAlignment="1">
      <alignment horizontal="left" vertical="top"/>
    </xf>
    <xf numFmtId="0" fontId="10" fillId="0" borderId="0" xfId="0" applyFont="1" applyBorder="1" applyAlignment="1">
      <alignment horizontal="left" wrapText="1"/>
    </xf>
    <xf numFmtId="0" fontId="10" fillId="0" borderId="0" xfId="0" applyFont="1" applyBorder="1" applyAlignment="1">
      <alignment horizontal="left"/>
    </xf>
    <xf numFmtId="0" fontId="0" fillId="0" borderId="80" xfId="0" applyFont="1" applyBorder="1" applyAlignment="1">
      <alignment vertical="top" wrapText="1"/>
    </xf>
    <xf numFmtId="179" fontId="8" fillId="0" borderId="1" xfId="0" applyNumberFormat="1" applyFont="1" applyBorder="1" applyAlignment="1">
      <alignment vertical="top" wrapText="1"/>
    </xf>
    <xf numFmtId="179" fontId="8" fillId="0" borderId="10" xfId="0" applyNumberFormat="1" applyFont="1" applyBorder="1" applyAlignment="1">
      <alignment vertical="top" wrapText="1"/>
    </xf>
    <xf numFmtId="0" fontId="10" fillId="0" borderId="0" xfId="0" applyFont="1" applyBorder="1" applyAlignment="1">
      <alignment horizontal="left" vertical="top" wrapText="1"/>
    </xf>
    <xf numFmtId="0" fontId="0" fillId="0" borderId="9" xfId="0" applyFont="1" applyBorder="1" applyAlignment="1">
      <alignment vertical="top"/>
    </xf>
    <xf numFmtId="0" fontId="0" fillId="0" borderId="39" xfId="0" applyFont="1" applyBorder="1" applyAlignment="1">
      <alignment vertical="top" wrapText="1"/>
    </xf>
    <xf numFmtId="0" fontId="12" fillId="0" borderId="0" xfId="0" applyFont="1" applyAlignment="1"/>
    <xf numFmtId="0" fontId="10" fillId="0" borderId="0" xfId="0" applyFont="1" applyBorder="1" applyAlignment="1"/>
    <xf numFmtId="0" fontId="0" fillId="0" borderId="0" xfId="0" applyFont="1" applyAlignment="1">
      <alignment wrapText="1"/>
    </xf>
    <xf numFmtId="0" fontId="10" fillId="0" borderId="0" xfId="0" applyFont="1" applyBorder="1" applyAlignment="1">
      <alignment vertical="top"/>
    </xf>
    <xf numFmtId="0" fontId="7" fillId="0" borderId="0" xfId="0" applyFont="1" applyAlignment="1">
      <alignment horizontal="left" vertical="top"/>
    </xf>
    <xf numFmtId="0" fontId="6" fillId="0" borderId="81" xfId="0" applyFont="1" applyBorder="1" applyAlignment="1">
      <alignment vertical="top" wrapText="1"/>
    </xf>
    <xf numFmtId="0" fontId="19" fillId="3" borderId="82" xfId="0" applyFont="1" applyFill="1" applyBorder="1" applyAlignment="1">
      <alignment horizontal="left" wrapText="1"/>
    </xf>
    <xf numFmtId="0" fontId="19" fillId="3" borderId="83" xfId="0" applyFont="1" applyFill="1" applyBorder="1" applyAlignment="1">
      <alignment wrapText="1"/>
    </xf>
    <xf numFmtId="0" fontId="19" fillId="3" borderId="83" xfId="0" applyFont="1" applyFill="1" applyBorder="1" applyAlignment="1">
      <alignment horizontal="center" wrapText="1"/>
    </xf>
    <xf numFmtId="0" fontId="19" fillId="3" borderId="84" xfId="0" applyFont="1" applyFill="1" applyBorder="1" applyAlignment="1">
      <alignment horizontal="center" wrapText="1"/>
    </xf>
    <xf numFmtId="0" fontId="12" fillId="0" borderId="16" xfId="0" applyFont="1" applyBorder="1" applyAlignment="1">
      <alignment horizontal="left" vertical="center" wrapText="1"/>
    </xf>
    <xf numFmtId="0" fontId="0" fillId="0" borderId="9" xfId="0" applyFont="1" applyBorder="1" applyAlignment="1">
      <alignment vertical="top" wrapText="1"/>
    </xf>
    <xf numFmtId="178" fontId="8" fillId="0" borderId="1" xfId="0" applyNumberFormat="1" applyFont="1" applyBorder="1" applyAlignment="1">
      <alignment vertical="top" wrapText="1"/>
    </xf>
    <xf numFmtId="178" fontId="8" fillId="0" borderId="10" xfId="0" applyNumberFormat="1" applyFont="1" applyBorder="1" applyAlignment="1">
      <alignment vertical="top"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178" fontId="8" fillId="0" borderId="85" xfId="0" applyNumberFormat="1" applyFont="1" applyBorder="1" applyAlignment="1">
      <alignment vertical="top" wrapText="1"/>
    </xf>
    <xf numFmtId="178" fontId="8" fillId="0" borderId="86" xfId="0" applyNumberFormat="1" applyFont="1" applyBorder="1" applyAlignment="1">
      <alignment vertical="top" wrapText="1"/>
    </xf>
    <xf numFmtId="0" fontId="9" fillId="0" borderId="0" xfId="0" applyFont="1" applyAlignment="1"/>
    <xf numFmtId="0" fontId="19" fillId="3" borderId="83" xfId="0" applyFont="1" applyFill="1" applyBorder="1" applyAlignment="1">
      <alignment horizontal="left" wrapText="1"/>
    </xf>
    <xf numFmtId="0" fontId="8" fillId="0" borderId="0" xfId="0" applyFont="1" applyAlignment="1">
      <alignment horizontal="center"/>
    </xf>
    <xf numFmtId="0" fontId="20" fillId="0" borderId="0" xfId="0" applyFont="1" applyAlignment="1"/>
    <xf numFmtId="0" fontId="9" fillId="0" borderId="0" xfId="0" applyFont="1" applyBorder="1" applyAlignment="1"/>
    <xf numFmtId="0" fontId="7" fillId="0" borderId="0" xfId="0" applyFont="1" applyAlignment="1">
      <alignment vertical="center" wrapText="1"/>
    </xf>
    <xf numFmtId="0" fontId="18" fillId="0" borderId="0" xfId="0" applyFont="1" applyBorder="1" applyAlignment="1">
      <alignment vertical="top" wrapText="1"/>
    </xf>
    <xf numFmtId="0" fontId="8" fillId="0" borderId="0" xfId="0" applyFont="1" applyBorder="1" applyAlignment="1"/>
    <xf numFmtId="0" fontId="6" fillId="0" borderId="0" xfId="0" applyFont="1" applyAlignment="1">
      <alignment horizontal="center" vertical="top"/>
    </xf>
    <xf numFmtId="0" fontId="19" fillId="3" borderId="14" xfId="0" applyFont="1" applyFill="1" applyBorder="1" applyAlignment="1">
      <alignment horizontal="left" wrapText="1"/>
    </xf>
    <xf numFmtId="0" fontId="19" fillId="3" borderId="15" xfId="0" applyFont="1" applyFill="1" applyBorder="1" applyAlignment="1">
      <alignment horizontal="left" wrapText="1"/>
    </xf>
    <xf numFmtId="0" fontId="19" fillId="3" borderId="15" xfId="0" applyFont="1" applyFill="1" applyBorder="1" applyAlignment="1">
      <alignment horizontal="center" wrapText="1"/>
    </xf>
    <xf numFmtId="0" fontId="19" fillId="3" borderId="87" xfId="0" applyFont="1" applyFill="1" applyBorder="1" applyAlignment="1">
      <alignment horizontal="center" wrapText="1"/>
    </xf>
    <xf numFmtId="0" fontId="0" fillId="0" borderId="1" xfId="0" applyFont="1" applyBorder="1" applyAlignment="1">
      <alignment vertical="top" wrapText="1"/>
    </xf>
    <xf numFmtId="178" fontId="8" fillId="0" borderId="25" xfId="0" applyNumberFormat="1" applyFont="1" applyBorder="1" applyAlignment="1">
      <alignment vertical="top" wrapText="1"/>
    </xf>
    <xf numFmtId="178" fontId="8" fillId="0" borderId="55" xfId="0" applyNumberFormat="1" applyFont="1" applyBorder="1" applyAlignment="1">
      <alignment vertical="top" wrapText="1"/>
    </xf>
    <xf numFmtId="178" fontId="8" fillId="0" borderId="9" xfId="0" applyNumberFormat="1" applyFont="1" applyBorder="1" applyAlignment="1">
      <alignment vertical="top" wrapText="1"/>
    </xf>
    <xf numFmtId="178" fontId="8" fillId="0" borderId="56" xfId="0" applyNumberFormat="1" applyFont="1" applyBorder="1" applyAlignment="1">
      <alignment vertical="top" wrapText="1"/>
    </xf>
    <xf numFmtId="178" fontId="8" fillId="0" borderId="39" xfId="0" applyNumberFormat="1" applyFont="1" applyBorder="1" applyAlignment="1">
      <alignment vertical="top" wrapText="1"/>
    </xf>
    <xf numFmtId="178" fontId="8" fillId="0" borderId="57" xfId="0" applyNumberFormat="1" applyFont="1" applyBorder="1" applyAlignment="1">
      <alignment vertical="top" wrapText="1"/>
    </xf>
    <xf numFmtId="0" fontId="45" fillId="0" borderId="36" xfId="0" applyFont="1" applyBorder="1" applyAlignment="1">
      <alignment wrapText="1"/>
    </xf>
    <xf numFmtId="0" fontId="18" fillId="0" borderId="36" xfId="0" applyFont="1" applyBorder="1" applyAlignment="1">
      <alignment wrapText="1"/>
    </xf>
    <xf numFmtId="0" fontId="12" fillId="0" borderId="0" xfId="0" applyFont="1" applyAlignment="1">
      <alignment horizontal="left" indent="8"/>
    </xf>
    <xf numFmtId="0" fontId="8" fillId="0" borderId="0" xfId="0" applyFont="1" applyAlignment="1">
      <alignment vertical="center" wrapText="1"/>
    </xf>
    <xf numFmtId="0" fontId="18" fillId="0" borderId="0" xfId="0" applyFont="1" applyBorder="1" applyAlignment="1">
      <alignment vertical="top"/>
    </xf>
    <xf numFmtId="0" fontId="18" fillId="0" borderId="0" xfId="0" applyFont="1" applyBorder="1" applyAlignment="1">
      <alignment horizontal="left" vertical="top" wrapText="1"/>
    </xf>
    <xf numFmtId="0" fontId="8" fillId="0" borderId="0" xfId="0" applyFont="1" applyBorder="1" applyAlignment="1">
      <alignment horizontal="left"/>
    </xf>
    <xf numFmtId="178" fontId="0" fillId="0" borderId="25" xfId="0" applyNumberFormat="1" applyFont="1" applyBorder="1" applyAlignment="1">
      <alignment vertical="top" wrapText="1"/>
    </xf>
    <xf numFmtId="178" fontId="0" fillId="0" borderId="55" xfId="0" applyNumberFormat="1" applyFont="1" applyBorder="1" applyAlignment="1">
      <alignment vertical="top" wrapText="1"/>
    </xf>
    <xf numFmtId="178" fontId="0" fillId="0" borderId="9" xfId="0" applyNumberFormat="1" applyFont="1" applyBorder="1" applyAlignment="1">
      <alignment vertical="top" wrapText="1"/>
    </xf>
    <xf numFmtId="178" fontId="0" fillId="0" borderId="56" xfId="0" applyNumberFormat="1" applyFont="1" applyBorder="1" applyAlignment="1">
      <alignment vertical="top" wrapText="1"/>
    </xf>
    <xf numFmtId="0" fontId="19" fillId="0" borderId="13" xfId="0" applyFont="1" applyBorder="1" applyAlignment="1">
      <alignment vertical="center" wrapText="1"/>
    </xf>
    <xf numFmtId="178" fontId="0" fillId="0" borderId="39" xfId="0" applyNumberFormat="1" applyFont="1" applyBorder="1" applyAlignment="1">
      <alignment vertical="top" wrapText="1"/>
    </xf>
    <xf numFmtId="178" fontId="0" fillId="0" borderId="57" xfId="0" applyNumberFormat="1" applyFont="1" applyBorder="1" applyAlignment="1">
      <alignment vertical="top" wrapText="1"/>
    </xf>
    <xf numFmtId="0" fontId="53" fillId="0" borderId="0" xfId="0" applyFont="1" applyAlignment="1"/>
    <xf numFmtId="0" fontId="8" fillId="0" borderId="0" xfId="0" applyFont="1" applyBorder="1" applyAlignment="1">
      <alignment wrapText="1"/>
    </xf>
    <xf numFmtId="0" fontId="6" fillId="0" borderId="0" xfId="0" applyFont="1" applyBorder="1" applyAlignment="1">
      <alignment vertical="top" wrapText="1"/>
    </xf>
    <xf numFmtId="3" fontId="6" fillId="0" borderId="2" xfId="0" applyNumberFormat="1" applyFont="1" applyBorder="1" applyAlignment="1">
      <alignment horizontal="right" vertical="top" wrapText="1"/>
    </xf>
    <xf numFmtId="3" fontId="6" fillId="0" borderId="4" xfId="0" applyNumberFormat="1" applyFont="1" applyBorder="1" applyAlignment="1">
      <alignment horizontal="right" vertical="top" wrapText="1"/>
    </xf>
    <xf numFmtId="3" fontId="6" fillId="0" borderId="0" xfId="0" applyNumberFormat="1" applyFont="1"/>
    <xf numFmtId="0" fontId="6" fillId="0" borderId="2" xfId="0" applyFont="1" applyBorder="1" applyAlignment="1">
      <alignment horizontal="right" vertical="top" wrapText="1"/>
    </xf>
    <xf numFmtId="0" fontId="6" fillId="0" borderId="4" xfId="0" applyFont="1" applyBorder="1" applyAlignment="1">
      <alignment horizontal="right" vertical="top" wrapText="1"/>
    </xf>
    <xf numFmtId="0" fontId="8" fillId="0" borderId="0" xfId="0" applyFont="1" applyAlignment="1">
      <alignment vertical="center"/>
    </xf>
    <xf numFmtId="3" fontId="8" fillId="0" borderId="0" xfId="0" applyNumberFormat="1" applyFont="1"/>
    <xf numFmtId="0" fontId="12" fillId="0" borderId="89" xfId="0" applyFont="1" applyBorder="1" applyAlignment="1">
      <alignment vertical="top" wrapText="1"/>
    </xf>
    <xf numFmtId="3" fontId="8" fillId="0" borderId="90" xfId="0" applyNumberFormat="1" applyFont="1" applyBorder="1" applyAlignment="1">
      <alignment vertical="top" wrapText="1"/>
    </xf>
    <xf numFmtId="3" fontId="8" fillId="0" borderId="91" xfId="0" applyNumberFormat="1" applyFont="1" applyBorder="1" applyAlignment="1">
      <alignment vertical="top" wrapText="1"/>
    </xf>
    <xf numFmtId="3" fontId="8" fillId="0" borderId="92" xfId="0" applyNumberFormat="1" applyFont="1" applyBorder="1" applyAlignment="1">
      <alignment vertical="top" wrapText="1"/>
    </xf>
    <xf numFmtId="3" fontId="12" fillId="0" borderId="88" xfId="0" applyNumberFormat="1" applyFont="1" applyBorder="1" applyAlignment="1">
      <alignment vertical="top" wrapText="1"/>
    </xf>
    <xf numFmtId="180" fontId="8" fillId="0" borderId="0" xfId="0" applyNumberFormat="1" applyFont="1" applyAlignment="1">
      <alignment vertical="center"/>
    </xf>
    <xf numFmtId="0" fontId="12" fillId="0" borderId="89" xfId="0" applyFont="1" applyBorder="1" applyAlignment="1">
      <alignment vertical="center" wrapText="1"/>
    </xf>
    <xf numFmtId="3" fontId="12" fillId="0" borderId="90" xfId="0" applyNumberFormat="1" applyFont="1" applyBorder="1" applyAlignment="1">
      <alignment vertical="top" wrapText="1"/>
    </xf>
    <xf numFmtId="3" fontId="12" fillId="0" borderId="91" xfId="0" applyNumberFormat="1" applyFont="1" applyBorder="1" applyAlignment="1">
      <alignment vertical="top" wrapText="1"/>
    </xf>
    <xf numFmtId="3" fontId="12" fillId="0" borderId="92" xfId="0" applyNumberFormat="1" applyFont="1" applyBorder="1" applyAlignment="1">
      <alignment vertical="top" wrapText="1"/>
    </xf>
    <xf numFmtId="3" fontId="8" fillId="0" borderId="0" xfId="0" applyNumberFormat="1" applyFont="1" applyAlignment="1"/>
    <xf numFmtId="3" fontId="8" fillId="0" borderId="9" xfId="0" applyNumberFormat="1" applyFont="1" applyFill="1" applyBorder="1" applyAlignment="1">
      <alignment horizontal="right" vertical="top" wrapText="1"/>
    </xf>
    <xf numFmtId="3" fontId="12" fillId="0" borderId="56" xfId="0" applyNumberFormat="1" applyFont="1" applyFill="1" applyBorder="1" applyAlignment="1">
      <alignment horizontal="right" vertical="center"/>
    </xf>
    <xf numFmtId="3" fontId="8" fillId="0" borderId="9" xfId="0" quotePrefix="1" applyNumberFormat="1" applyFont="1" applyFill="1" applyBorder="1" applyAlignment="1">
      <alignment horizontal="right" vertical="top" wrapText="1"/>
    </xf>
    <xf numFmtId="3" fontId="12" fillId="0" borderId="9" xfId="0" applyNumberFormat="1" applyFont="1" applyFill="1" applyBorder="1" applyAlignment="1">
      <alignment horizontal="right" vertical="top" wrapText="1"/>
    </xf>
    <xf numFmtId="0" fontId="19" fillId="3" borderId="35" xfId="5" applyBorder="1" applyAlignment="1">
      <alignment horizontal="center"/>
    </xf>
    <xf numFmtId="0" fontId="12" fillId="0" borderId="45" xfId="0" applyFont="1" applyBorder="1" applyAlignment="1">
      <alignment vertical="center" wrapText="1"/>
    </xf>
    <xf numFmtId="3" fontId="8" fillId="0" borderId="93" xfId="0" applyNumberFormat="1" applyFont="1" applyBorder="1" applyAlignment="1">
      <alignment horizontal="right" vertical="center" wrapText="1"/>
    </xf>
    <xf numFmtId="3" fontId="12" fillId="0" borderId="94" xfId="0" applyNumberFormat="1" applyFont="1" applyBorder="1" applyAlignment="1">
      <alignment horizontal="right" vertical="center"/>
    </xf>
    <xf numFmtId="3" fontId="12" fillId="0" borderId="93" xfId="0" applyNumberFormat="1" applyFont="1" applyBorder="1" applyAlignment="1">
      <alignment horizontal="right" vertical="center" wrapText="1"/>
    </xf>
    <xf numFmtId="0" fontId="12" fillId="0" borderId="95" xfId="0" applyFont="1" applyBorder="1" applyAlignment="1">
      <alignment vertical="top" wrapText="1"/>
    </xf>
    <xf numFmtId="3" fontId="0" fillId="0" borderId="93" xfId="0" applyNumberFormat="1" applyFont="1" applyBorder="1" applyAlignment="1" applyProtection="1">
      <alignment horizontal="right" vertical="top" wrapText="1"/>
      <protection locked="0"/>
    </xf>
    <xf numFmtId="3" fontId="8" fillId="0" borderId="93" xfId="0" applyNumberFormat="1" applyFont="1" applyBorder="1" applyAlignment="1" applyProtection="1">
      <alignment horizontal="right" vertical="top" wrapText="1"/>
      <protection locked="0"/>
    </xf>
    <xf numFmtId="3" fontId="12" fillId="0" borderId="94" xfId="0" applyNumberFormat="1" applyFont="1" applyBorder="1" applyAlignment="1" applyProtection="1">
      <alignment horizontal="right" vertical="top" wrapText="1"/>
      <protection locked="0"/>
    </xf>
    <xf numFmtId="0" fontId="12" fillId="0" borderId="95" xfId="0" applyFont="1" applyBorder="1" applyAlignment="1">
      <alignment horizontal="left" vertical="top" wrapText="1"/>
    </xf>
    <xf numFmtId="0" fontId="12" fillId="0" borderId="96" xfId="0" applyFont="1" applyBorder="1" applyAlignment="1">
      <alignment vertical="top" wrapText="1"/>
    </xf>
    <xf numFmtId="3" fontId="8" fillId="0" borderId="80" xfId="0" applyNumberFormat="1" applyFont="1" applyBorder="1" applyAlignment="1" applyProtection="1">
      <alignment horizontal="right" vertical="top" wrapText="1"/>
      <protection locked="0"/>
    </xf>
    <xf numFmtId="3" fontId="12" fillId="0" borderId="97" xfId="0" applyNumberFormat="1" applyFont="1" applyBorder="1" applyAlignment="1" applyProtection="1">
      <alignment horizontal="right" vertical="top" wrapText="1"/>
      <protection locked="0"/>
    </xf>
    <xf numFmtId="0" fontId="16" fillId="0" borderId="9" xfId="0" applyFont="1" applyBorder="1" applyAlignment="1">
      <alignment vertical="top" wrapText="1"/>
    </xf>
    <xf numFmtId="168" fontId="8" fillId="0" borderId="25" xfId="0" applyNumberFormat="1" applyFont="1" applyBorder="1" applyAlignment="1">
      <alignment horizontal="right" vertical="top" wrapText="1"/>
    </xf>
    <xf numFmtId="168" fontId="8" fillId="0" borderId="55" xfId="0" applyNumberFormat="1" applyFont="1" applyBorder="1" applyAlignment="1">
      <alignment horizontal="right" vertical="top" wrapText="1"/>
    </xf>
    <xf numFmtId="168" fontId="8" fillId="0" borderId="9" xfId="0" applyNumberFormat="1" applyFont="1" applyBorder="1" applyAlignment="1">
      <alignment horizontal="right" vertical="top" wrapText="1"/>
    </xf>
    <xf numFmtId="168" fontId="8" fillId="0" borderId="56" xfId="0" applyNumberFormat="1" applyFont="1" applyBorder="1" applyAlignment="1">
      <alignment horizontal="right" vertical="top" wrapText="1"/>
    </xf>
    <xf numFmtId="0" fontId="16" fillId="0" borderId="9" xfId="0" applyFont="1" applyBorder="1" applyAlignment="1">
      <alignment horizontal="left" vertical="top" wrapText="1"/>
    </xf>
    <xf numFmtId="0" fontId="8" fillId="0" borderId="9" xfId="0" applyFont="1" applyBorder="1" applyAlignment="1">
      <alignment horizontal="right" vertical="top" wrapText="1"/>
    </xf>
    <xf numFmtId="0" fontId="8" fillId="0" borderId="56" xfId="0" applyFont="1" applyBorder="1" applyAlignment="1">
      <alignment horizontal="right" vertical="top" wrapText="1"/>
    </xf>
    <xf numFmtId="3" fontId="8" fillId="0" borderId="9" xfId="0" applyNumberFormat="1" applyFont="1" applyBorder="1" applyAlignment="1">
      <alignment horizontal="right" vertical="top" wrapText="1"/>
    </xf>
    <xf numFmtId="3" fontId="8" fillId="0" borderId="56" xfId="0" applyNumberFormat="1" applyFont="1" applyBorder="1" applyAlignment="1">
      <alignment horizontal="right" vertical="top" wrapText="1"/>
    </xf>
    <xf numFmtId="0" fontId="20" fillId="0" borderId="21" xfId="0" applyFont="1" applyBorder="1" applyAlignment="1">
      <alignment vertical="top" wrapText="1"/>
    </xf>
    <xf numFmtId="0" fontId="16" fillId="0" borderId="89" xfId="0" applyFont="1" applyBorder="1" applyAlignment="1">
      <alignment vertical="top" wrapText="1"/>
    </xf>
    <xf numFmtId="0" fontId="16" fillId="0" borderId="89" xfId="0" applyFont="1" applyBorder="1" applyAlignment="1">
      <alignment horizontal="left" vertical="top" wrapText="1"/>
    </xf>
    <xf numFmtId="0" fontId="16" fillId="0" borderId="38" xfId="0" applyFont="1" applyBorder="1" applyAlignment="1">
      <alignment vertical="top" wrapText="1"/>
    </xf>
    <xf numFmtId="1" fontId="8" fillId="0" borderId="39" xfId="0" applyNumberFormat="1" applyFont="1" applyBorder="1" applyAlignment="1">
      <alignment horizontal="right" vertical="top" wrapText="1"/>
    </xf>
    <xf numFmtId="0" fontId="8" fillId="0" borderId="39" xfId="0" applyFont="1" applyBorder="1" applyAlignment="1">
      <alignment horizontal="right" vertical="top" wrapText="1"/>
    </xf>
    <xf numFmtId="0" fontId="8" fillId="0" borderId="57" xfId="0" applyFont="1" applyBorder="1" applyAlignment="1">
      <alignment horizontal="right" vertical="top" wrapText="1"/>
    </xf>
    <xf numFmtId="0" fontId="19" fillId="36" borderId="82" xfId="0" applyFont="1" applyFill="1" applyBorder="1" applyAlignment="1">
      <alignment wrapText="1"/>
    </xf>
    <xf numFmtId="0" fontId="16" fillId="0" borderId="9" xfId="0" applyFont="1" applyBorder="1" applyAlignment="1">
      <alignment horizontal="right" vertical="top" wrapText="1"/>
    </xf>
    <xf numFmtId="0" fontId="20" fillId="0" borderId="56" xfId="0" applyFont="1" applyBorder="1" applyAlignment="1">
      <alignment horizontal="right" vertical="top" wrapText="1"/>
    </xf>
    <xf numFmtId="0" fontId="20" fillId="0" borderId="9" xfId="0" applyFont="1" applyBorder="1" applyAlignment="1">
      <alignment horizontal="right" vertical="top" wrapText="1"/>
    </xf>
    <xf numFmtId="3" fontId="20" fillId="0" borderId="56" xfId="0" applyNumberFormat="1" applyFont="1" applyBorder="1" applyAlignment="1">
      <alignment horizontal="right" vertical="top" wrapText="1"/>
    </xf>
    <xf numFmtId="178" fontId="6" fillId="0" borderId="56" xfId="0" applyNumberFormat="1" applyFont="1" applyBorder="1" applyAlignment="1">
      <alignment horizontal="right" vertical="center" wrapText="1"/>
    </xf>
    <xf numFmtId="0" fontId="19" fillId="0" borderId="98" xfId="0" applyFont="1" applyBorder="1" applyAlignment="1">
      <alignment vertical="top" wrapText="1"/>
    </xf>
    <xf numFmtId="0" fontId="56" fillId="0" borderId="0" xfId="0" applyFont="1" applyAlignment="1"/>
    <xf numFmtId="0" fontId="54" fillId="0" borderId="0" xfId="0" applyFont="1" applyAlignment="1">
      <alignment vertical="top"/>
    </xf>
    <xf numFmtId="0" fontId="8" fillId="0" borderId="9" xfId="0" applyFont="1" applyBorder="1" applyAlignment="1">
      <alignment vertical="top"/>
    </xf>
    <xf numFmtId="178" fontId="8" fillId="0" borderId="25" xfId="0" applyNumberFormat="1" applyFont="1" applyBorder="1" applyAlignment="1">
      <alignment horizontal="right" vertical="top" wrapText="1"/>
    </xf>
    <xf numFmtId="178" fontId="8" fillId="0" borderId="55" xfId="0" applyNumberFormat="1" applyFont="1" applyBorder="1" applyAlignment="1">
      <alignment horizontal="right" vertical="top" wrapText="1"/>
    </xf>
    <xf numFmtId="178" fontId="8" fillId="0" borderId="9" xfId="0" applyNumberFormat="1" applyFont="1" applyBorder="1" applyAlignment="1">
      <alignment horizontal="right" vertical="top" wrapText="1"/>
    </xf>
    <xf numFmtId="178" fontId="8" fillId="0" borderId="56" xfId="0" applyNumberFormat="1" applyFont="1" applyBorder="1" applyAlignment="1">
      <alignment horizontal="right" vertical="top" wrapText="1"/>
    </xf>
    <xf numFmtId="0" fontId="8" fillId="0" borderId="9" xfId="0" applyFont="1" applyBorder="1" applyAlignment="1">
      <alignment vertical="top" wrapText="1"/>
    </xf>
    <xf numFmtId="0" fontId="12" fillId="0" borderId="56" xfId="0" applyFont="1" applyBorder="1" applyAlignment="1">
      <alignment horizontal="right" vertical="top" wrapText="1"/>
    </xf>
    <xf numFmtId="0" fontId="12" fillId="0" borderId="9" xfId="0" applyFont="1" applyBorder="1" applyAlignment="1">
      <alignment horizontal="right" vertical="top" wrapText="1"/>
    </xf>
    <xf numFmtId="0" fontId="19" fillId="3" borderId="82" xfId="0" applyFont="1" applyFill="1" applyBorder="1" applyAlignment="1">
      <alignment wrapText="1"/>
    </xf>
    <xf numFmtId="0" fontId="19" fillId="3" borderId="83" xfId="0" applyFont="1" applyFill="1" applyBorder="1" applyAlignment="1">
      <alignment horizontal="left" vertical="center" wrapText="1"/>
    </xf>
    <xf numFmtId="0" fontId="19" fillId="3" borderId="83" xfId="0" applyFont="1" applyFill="1" applyBorder="1" applyAlignment="1">
      <alignment horizontal="center" vertical="center" wrapText="1"/>
    </xf>
    <xf numFmtId="0" fontId="19" fillId="3" borderId="84"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25" xfId="0" applyFont="1" applyBorder="1" applyAlignment="1">
      <alignment horizontal="right" vertical="top" wrapText="1"/>
    </xf>
    <xf numFmtId="0" fontId="12" fillId="0" borderId="55" xfId="0" applyFont="1" applyBorder="1" applyAlignment="1">
      <alignment horizontal="right" vertical="top" wrapText="1"/>
    </xf>
    <xf numFmtId="1" fontId="8" fillId="0" borderId="9" xfId="0" applyNumberFormat="1" applyFont="1" applyBorder="1" applyAlignment="1">
      <alignment horizontal="right" vertical="top" wrapText="1"/>
    </xf>
    <xf numFmtId="168" fontId="12" fillId="0" borderId="56" xfId="0" applyNumberFormat="1" applyFont="1" applyBorder="1" applyAlignment="1">
      <alignment horizontal="right" vertical="top" wrapText="1"/>
    </xf>
    <xf numFmtId="0" fontId="12" fillId="0" borderId="9" xfId="0" applyFont="1" applyBorder="1" applyAlignment="1">
      <alignment horizontal="left" vertical="center" wrapText="1"/>
    </xf>
    <xf numFmtId="0" fontId="6" fillId="0" borderId="0" xfId="0" applyFont="1" applyAlignment="1">
      <alignment horizontal="center"/>
    </xf>
    <xf numFmtId="0" fontId="8" fillId="0" borderId="0" xfId="0" applyFont="1" applyAlignment="1">
      <alignment horizontal="center" vertical="top"/>
    </xf>
    <xf numFmtId="0" fontId="14" fillId="0" borderId="0" xfId="0" applyFont="1" applyAlignment="1">
      <alignment horizontal="center" vertical="top"/>
    </xf>
    <xf numFmtId="0" fontId="0" fillId="0" borderId="9" xfId="0" applyFont="1" applyBorder="1" applyAlignment="1">
      <alignment horizontal="right" vertical="top" wrapText="1"/>
    </xf>
    <xf numFmtId="0" fontId="8" fillId="0" borderId="100" xfId="0" applyFont="1" applyBorder="1" applyAlignment="1">
      <alignment horizontal="right" vertical="top" wrapText="1"/>
    </xf>
    <xf numFmtId="0" fontId="0" fillId="0" borderId="56" xfId="0" applyFont="1" applyBorder="1" applyAlignment="1">
      <alignment horizontal="right" vertical="top" wrapText="1"/>
    </xf>
    <xf numFmtId="0" fontId="19" fillId="3" borderId="35" xfId="5" applyFont="1" applyBorder="1" applyAlignment="1">
      <alignment horizontal="center" wrapText="1"/>
    </xf>
    <xf numFmtId="0" fontId="12" fillId="0" borderId="49" xfId="0" applyFont="1" applyBorder="1" applyAlignment="1">
      <alignment horizontal="left" vertical="top" wrapText="1"/>
    </xf>
    <xf numFmtId="0" fontId="16" fillId="0" borderId="27" xfId="0" applyFont="1" applyBorder="1" applyAlignment="1">
      <alignment horizontal="right" vertical="top" wrapText="1"/>
    </xf>
    <xf numFmtId="1" fontId="16" fillId="0" borderId="27" xfId="0" applyNumberFormat="1" applyFont="1" applyBorder="1" applyAlignment="1">
      <alignment horizontal="right" vertical="top" wrapText="1"/>
    </xf>
    <xf numFmtId="168" fontId="16" fillId="0" borderId="101" xfId="0" applyNumberFormat="1" applyFont="1" applyBorder="1" applyAlignment="1">
      <alignment horizontal="right" vertical="top" wrapText="1"/>
    </xf>
    <xf numFmtId="168" fontId="16" fillId="0" borderId="27" xfId="0" applyNumberFormat="1" applyFont="1" applyBorder="1" applyAlignment="1">
      <alignment horizontal="right" vertical="top" wrapText="1"/>
    </xf>
    <xf numFmtId="168" fontId="6" fillId="0" borderId="27" xfId="0" applyNumberFormat="1" applyFont="1" applyBorder="1" applyAlignment="1">
      <alignment horizontal="right" vertical="top" wrapText="1"/>
    </xf>
    <xf numFmtId="0" fontId="6" fillId="0" borderId="27" xfId="0" applyFont="1" applyBorder="1" applyAlignment="1">
      <alignment horizontal="right" vertical="top" wrapText="1"/>
    </xf>
    <xf numFmtId="0" fontId="16" fillId="0" borderId="27" xfId="0" applyFont="1" applyFill="1" applyBorder="1" applyAlignment="1">
      <alignment horizontal="right" vertical="top" wrapText="1"/>
    </xf>
    <xf numFmtId="1" fontId="6" fillId="0" borderId="27" xfId="0" applyNumberFormat="1" applyFont="1" applyFill="1" applyBorder="1" applyAlignment="1">
      <alignment horizontal="right" vertical="top" wrapText="1"/>
    </xf>
    <xf numFmtId="0" fontId="6" fillId="0" borderId="27" xfId="0" applyFont="1" applyFill="1" applyBorder="1" applyAlignment="1">
      <alignment horizontal="right" vertical="top" wrapText="1"/>
    </xf>
    <xf numFmtId="168" fontId="6" fillId="0" borderId="27" xfId="0" applyNumberFormat="1" applyFont="1" applyFill="1" applyBorder="1" applyAlignment="1">
      <alignment horizontal="right" vertical="top" wrapText="1"/>
    </xf>
    <xf numFmtId="168" fontId="16" fillId="0" borderId="27" xfId="0" applyNumberFormat="1" applyFont="1" applyFill="1" applyBorder="1" applyAlignment="1">
      <alignment horizontal="right" vertical="top" wrapText="1"/>
    </xf>
    <xf numFmtId="1" fontId="16" fillId="0" borderId="27" xfId="0" applyNumberFormat="1" applyFont="1" applyFill="1" applyBorder="1" applyAlignment="1">
      <alignment horizontal="right" vertical="top" wrapText="1"/>
    </xf>
    <xf numFmtId="0" fontId="20" fillId="0" borderId="46" xfId="0" applyFont="1" applyBorder="1" applyAlignment="1">
      <alignment horizontal="right" vertical="top" wrapText="1"/>
    </xf>
    <xf numFmtId="1" fontId="20" fillId="0" borderId="46" xfId="0" applyNumberFormat="1" applyFont="1" applyBorder="1" applyAlignment="1">
      <alignment horizontal="right" vertical="top" wrapText="1"/>
    </xf>
    <xf numFmtId="1" fontId="20" fillId="0" borderId="59" xfId="0" applyNumberFormat="1" applyFont="1" applyBorder="1" applyAlignment="1">
      <alignment horizontal="right" vertical="top" wrapText="1"/>
    </xf>
    <xf numFmtId="178" fontId="6" fillId="0" borderId="2" xfId="0" applyNumberFormat="1" applyFont="1" applyBorder="1" applyAlignment="1">
      <alignment horizontal="right" vertical="top" wrapText="1"/>
    </xf>
    <xf numFmtId="178" fontId="6" fillId="0" borderId="104" xfId="0" applyNumberFormat="1" applyFont="1" applyBorder="1" applyAlignment="1">
      <alignment horizontal="right" vertical="center" wrapText="1"/>
    </xf>
    <xf numFmtId="0" fontId="19" fillId="0" borderId="105" xfId="0" applyFont="1" applyBorder="1" applyAlignment="1">
      <alignment vertical="top" wrapText="1"/>
    </xf>
    <xf numFmtId="0" fontId="18" fillId="2" borderId="0" xfId="0" applyFont="1" applyFill="1" applyAlignment="1">
      <alignment horizontal="left" indent="9"/>
    </xf>
    <xf numFmtId="0" fontId="36" fillId="2" borderId="0" xfId="0" applyFont="1" applyFill="1"/>
    <xf numFmtId="0" fontId="58" fillId="0" borderId="0" xfId="0" applyFont="1"/>
    <xf numFmtId="0" fontId="36" fillId="0" borderId="0" xfId="0" applyFont="1"/>
    <xf numFmtId="0" fontId="54" fillId="0" borderId="0" xfId="0" applyFont="1" applyAlignment="1"/>
    <xf numFmtId="0" fontId="43" fillId="0" borderId="0" xfId="0" applyFont="1"/>
    <xf numFmtId="0" fontId="19" fillId="3" borderId="14" xfId="55" applyBorder="1" applyAlignment="1">
      <alignment horizontal="left" wrapText="1"/>
    </xf>
    <xf numFmtId="0" fontId="36" fillId="0" borderId="0" xfId="0" applyFont="1" applyBorder="1" applyAlignment="1">
      <alignment horizontal="center" vertical="top" wrapText="1"/>
    </xf>
    <xf numFmtId="0" fontId="5" fillId="0" borderId="35" xfId="0" applyFont="1" applyBorder="1" applyAlignment="1">
      <alignment vertical="top" wrapText="1"/>
    </xf>
    <xf numFmtId="168" fontId="6" fillId="0" borderId="10" xfId="0" applyNumberFormat="1" applyFont="1" applyBorder="1" applyAlignment="1">
      <alignment vertical="top" wrapText="1"/>
    </xf>
    <xf numFmtId="0" fontId="0" fillId="0" borderId="0" xfId="0" applyBorder="1" applyAlignment="1">
      <alignment vertical="top" wrapText="1"/>
    </xf>
    <xf numFmtId="0" fontId="16" fillId="41" borderId="0" xfId="56" applyFont="1" applyFill="1" applyBorder="1" applyAlignment="1">
      <alignment horizontal="left"/>
    </xf>
    <xf numFmtId="0" fontId="60" fillId="42" borderId="106" xfId="56" applyFont="1" applyFill="1" applyBorder="1" applyAlignment="1">
      <alignment horizontal="left" vertical="center"/>
    </xf>
    <xf numFmtId="0" fontId="60" fillId="42" borderId="107" xfId="56" applyFont="1" applyFill="1" applyBorder="1" applyAlignment="1">
      <alignment horizontal="center" vertical="center"/>
    </xf>
    <xf numFmtId="170" fontId="60" fillId="42" borderId="107" xfId="56" applyNumberFormat="1" applyFont="1" applyFill="1" applyBorder="1" applyAlignment="1">
      <alignment horizontal="center"/>
    </xf>
    <xf numFmtId="0" fontId="16" fillId="41" borderId="108" xfId="56" applyFont="1" applyFill="1" applyBorder="1" applyAlignment="1">
      <alignment horizontal="left" vertical="top"/>
    </xf>
    <xf numFmtId="181" fontId="16" fillId="41" borderId="109" xfId="56" applyNumberFormat="1" applyFont="1" applyFill="1" applyBorder="1" applyAlignment="1">
      <alignment horizontal="right"/>
    </xf>
    <xf numFmtId="168" fontId="16" fillId="41" borderId="109" xfId="56" applyNumberFormat="1" applyFont="1" applyFill="1" applyBorder="1" applyAlignment="1">
      <alignment horizontal="right"/>
    </xf>
    <xf numFmtId="0" fontId="16" fillId="41" borderId="111" xfId="56" applyFont="1" applyFill="1" applyBorder="1" applyAlignment="1">
      <alignment horizontal="left" vertical="top"/>
    </xf>
    <xf numFmtId="172" fontId="16" fillId="41" borderId="109" xfId="56" applyNumberFormat="1" applyFont="1" applyFill="1" applyBorder="1" applyAlignment="1">
      <alignment horizontal="right"/>
    </xf>
    <xf numFmtId="0" fontId="20" fillId="41" borderId="36" xfId="56" applyFont="1" applyFill="1" applyBorder="1" applyAlignment="1">
      <alignment horizontal="left" vertical="top"/>
    </xf>
    <xf numFmtId="0" fontId="20" fillId="41" borderId="108" xfId="56" applyFont="1" applyFill="1" applyBorder="1" applyAlignment="1">
      <alignment horizontal="left" vertical="top"/>
    </xf>
    <xf numFmtId="3" fontId="0" fillId="0" borderId="19" xfId="0" applyNumberFormat="1" applyFont="1" applyBorder="1" applyAlignment="1">
      <alignment horizontal="right" wrapText="1"/>
    </xf>
    <xf numFmtId="3" fontId="0" fillId="0" borderId="58" xfId="0" applyNumberFormat="1" applyFont="1" applyBorder="1" applyAlignment="1">
      <alignment horizontal="right" wrapText="1"/>
    </xf>
    <xf numFmtId="0" fontId="0" fillId="0" borderId="0" xfId="0" applyAlignment="1">
      <alignment vertical="top"/>
    </xf>
    <xf numFmtId="0" fontId="45" fillId="2" borderId="0" xfId="0" applyFont="1" applyFill="1" applyAlignment="1">
      <alignment vertical="top" wrapText="1"/>
    </xf>
    <xf numFmtId="0" fontId="0" fillId="0" borderId="0" xfId="0" applyAlignment="1"/>
    <xf numFmtId="0" fontId="46" fillId="0" borderId="0" xfId="0" applyFont="1" applyAlignment="1">
      <alignment wrapText="1"/>
    </xf>
    <xf numFmtId="0" fontId="45" fillId="2" borderId="0" xfId="0" applyFont="1" applyFill="1" applyAlignment="1">
      <alignment horizontal="left" vertical="top"/>
    </xf>
    <xf numFmtId="0" fontId="45" fillId="2" borderId="0" xfId="0" applyFont="1" applyFill="1" applyBorder="1" applyAlignment="1">
      <alignment horizontal="left" vertical="top"/>
    </xf>
    <xf numFmtId="0" fontId="45" fillId="2" borderId="41" xfId="0" applyFont="1" applyFill="1" applyBorder="1" applyAlignment="1">
      <alignment horizontal="left" vertical="top"/>
    </xf>
    <xf numFmtId="0" fontId="45" fillId="0" borderId="0" xfId="57" applyFont="1" applyFill="1" applyAlignment="1">
      <alignment horizontal="left" vertical="top"/>
    </xf>
    <xf numFmtId="0" fontId="46" fillId="2" borderId="0" xfId="3" applyFont="1" applyFill="1" applyAlignment="1">
      <alignment horizontal="left" vertical="top"/>
    </xf>
    <xf numFmtId="0" fontId="46" fillId="0" borderId="0" xfId="0" applyFont="1" applyAlignment="1">
      <alignment horizontal="left" vertical="top"/>
    </xf>
    <xf numFmtId="0" fontId="45" fillId="0" borderId="0" xfId="0" applyFont="1" applyAlignment="1">
      <alignment horizontal="left" vertical="top"/>
    </xf>
    <xf numFmtId="0" fontId="46" fillId="2" borderId="0" xfId="3" applyFont="1" applyFill="1" applyBorder="1" applyAlignment="1">
      <alignment horizontal="left" vertical="top"/>
    </xf>
    <xf numFmtId="0" fontId="5" fillId="39" borderId="0" xfId="0" applyFont="1" applyFill="1" applyAlignment="1">
      <alignment horizontal="left"/>
    </xf>
    <xf numFmtId="0" fontId="45" fillId="39" borderId="0" xfId="0" applyFont="1" applyFill="1" applyAlignment="1">
      <alignment horizontal="left"/>
    </xf>
    <xf numFmtId="0" fontId="5" fillId="39" borderId="0" xfId="0" applyFont="1" applyFill="1" applyAlignment="1">
      <alignment horizontal="left" vertical="top"/>
    </xf>
    <xf numFmtId="177" fontId="6" fillId="39" borderId="1" xfId="0" applyNumberFormat="1" applyFont="1" applyFill="1" applyBorder="1" applyAlignment="1">
      <alignment horizontal="right"/>
    </xf>
    <xf numFmtId="177" fontId="6" fillId="39" borderId="10" xfId="0" applyNumberFormat="1" applyFont="1" applyFill="1" applyBorder="1" applyAlignment="1">
      <alignment horizontal="right"/>
    </xf>
    <xf numFmtId="0" fontId="7" fillId="0" borderId="0" xfId="6">
      <alignment horizontal="left" vertical="top"/>
    </xf>
    <xf numFmtId="0" fontId="19" fillId="3" borderId="14" xfId="5" applyBorder="1" applyAlignment="1">
      <alignment horizontal="left" vertical="top"/>
    </xf>
    <xf numFmtId="173" fontId="16" fillId="38" borderId="1" xfId="0" applyNumberFormat="1" applyFont="1" applyFill="1" applyBorder="1" applyAlignment="1">
      <alignment horizontal="right"/>
    </xf>
    <xf numFmtId="173" fontId="16" fillId="38" borderId="10" xfId="0" applyNumberFormat="1" applyFont="1" applyFill="1" applyBorder="1" applyAlignment="1">
      <alignment horizontal="right"/>
    </xf>
    <xf numFmtId="0" fontId="49" fillId="40" borderId="0" xfId="0" applyFont="1" applyFill="1" applyAlignment="1"/>
    <xf numFmtId="0" fontId="7" fillId="0" borderId="0" xfId="6" applyAlignment="1">
      <alignment vertical="top"/>
    </xf>
    <xf numFmtId="0" fontId="43" fillId="0" borderId="0" xfId="6" applyFont="1" applyAlignment="1">
      <alignment vertical="top"/>
    </xf>
    <xf numFmtId="0" fontId="43" fillId="0" borderId="0" xfId="6" applyFont="1" applyAlignment="1"/>
    <xf numFmtId="170" fontId="12" fillId="39" borderId="1" xfId="0" applyNumberFormat="1" applyFont="1" applyFill="1" applyBorder="1" applyAlignment="1">
      <alignment horizontal="left" vertical="top"/>
    </xf>
    <xf numFmtId="177" fontId="16" fillId="38" borderId="1" xfId="0" applyNumberFormat="1" applyFont="1" applyFill="1" applyBorder="1" applyAlignment="1">
      <alignment horizontal="right"/>
    </xf>
    <xf numFmtId="177" fontId="16" fillId="38" borderId="10" xfId="0" applyNumberFormat="1" applyFont="1" applyFill="1" applyBorder="1" applyAlignment="1">
      <alignment horizontal="right"/>
    </xf>
    <xf numFmtId="0" fontId="49" fillId="40" borderId="0" xfId="0" applyFont="1" applyFill="1" applyAlignment="1">
      <alignment wrapText="1"/>
    </xf>
    <xf numFmtId="168" fontId="16" fillId="0" borderId="53" xfId="0" applyNumberFormat="1" applyFont="1" applyBorder="1" applyAlignment="1">
      <alignment horizontal="right" vertical="center" wrapText="1"/>
    </xf>
    <xf numFmtId="168" fontId="16" fillId="0" borderId="19" xfId="0" applyNumberFormat="1" applyFont="1" applyBorder="1" applyAlignment="1">
      <alignment horizontal="right" vertical="center" wrapText="1"/>
    </xf>
    <xf numFmtId="168" fontId="16" fillId="0" borderId="58" xfId="0" applyNumberFormat="1" applyFont="1" applyBorder="1" applyAlignment="1">
      <alignment horizontal="right" vertical="center" wrapText="1"/>
    </xf>
    <xf numFmtId="170" fontId="12" fillId="37" borderId="1" xfId="0" applyNumberFormat="1" applyFont="1" applyFill="1" applyBorder="1" applyAlignment="1">
      <alignment horizontal="left" vertical="top"/>
    </xf>
    <xf numFmtId="172" fontId="16" fillId="38" borderId="1" xfId="0" applyNumberFormat="1" applyFont="1" applyFill="1" applyBorder="1" applyAlignment="1">
      <alignment horizontal="right"/>
    </xf>
    <xf numFmtId="173" fontId="16" fillId="38" borderId="54" xfId="0" applyNumberFormat="1" applyFont="1" applyFill="1" applyBorder="1" applyAlignment="1">
      <alignment horizontal="right"/>
    </xf>
    <xf numFmtId="171" fontId="16" fillId="38" borderId="45" xfId="0" applyNumberFormat="1" applyFont="1" applyFill="1" applyBorder="1" applyAlignment="1">
      <alignment horizontal="right"/>
    </xf>
    <xf numFmtId="3" fontId="20" fillId="38" borderId="45" xfId="0" applyNumberFormat="1" applyFont="1" applyFill="1" applyBorder="1" applyAlignment="1">
      <alignment horizontal="right"/>
    </xf>
    <xf numFmtId="174" fontId="20" fillId="38" borderId="62" xfId="0" applyNumberFormat="1" applyFont="1" applyFill="1" applyBorder="1" applyAlignment="1">
      <alignment horizontal="right"/>
    </xf>
    <xf numFmtId="173" fontId="20" fillId="38" borderId="63" xfId="0" quotePrefix="1" applyNumberFormat="1" applyFont="1" applyFill="1" applyBorder="1" applyAlignment="1">
      <alignment horizontal="right"/>
    </xf>
    <xf numFmtId="174" fontId="20" fillId="38" borderId="1" xfId="0" applyNumberFormat="1" applyFont="1" applyFill="1" applyBorder="1" applyAlignment="1">
      <alignment horizontal="right"/>
    </xf>
    <xf numFmtId="168" fontId="12" fillId="0" borderId="10" xfId="0" quotePrefix="1" applyNumberFormat="1" applyFont="1" applyBorder="1"/>
    <xf numFmtId="0" fontId="7" fillId="0" borderId="41" xfId="0" applyFont="1" applyBorder="1" applyAlignment="1">
      <alignment vertical="top"/>
    </xf>
    <xf numFmtId="173" fontId="0" fillId="39" borderId="1" xfId="0" applyNumberFormat="1" applyFont="1" applyFill="1" applyBorder="1" applyAlignment="1">
      <alignment horizontal="right"/>
    </xf>
    <xf numFmtId="173" fontId="0" fillId="39" borderId="10" xfId="0" applyNumberFormat="1" applyFont="1" applyFill="1" applyBorder="1" applyAlignment="1">
      <alignment horizontal="right"/>
    </xf>
    <xf numFmtId="171" fontId="20" fillId="38" borderId="61" xfId="0" applyNumberFormat="1" applyFont="1" applyFill="1" applyBorder="1" applyAlignment="1">
      <alignment horizontal="right"/>
    </xf>
    <xf numFmtId="175" fontId="16" fillId="38" borderId="1" xfId="0" applyNumberFormat="1" applyFont="1" applyFill="1" applyBorder="1" applyAlignment="1">
      <alignment horizontal="right"/>
    </xf>
    <xf numFmtId="171" fontId="20" fillId="38" borderId="10" xfId="0" applyNumberFormat="1" applyFont="1" applyFill="1" applyBorder="1" applyAlignment="1">
      <alignment horizontal="right"/>
    </xf>
    <xf numFmtId="171" fontId="20" fillId="38" borderId="1" xfId="0" applyNumberFormat="1" applyFont="1" applyFill="1" applyBorder="1" applyAlignment="1">
      <alignment horizontal="right"/>
    </xf>
    <xf numFmtId="175" fontId="20" fillId="38" borderId="1" xfId="0" applyNumberFormat="1" applyFont="1" applyFill="1" applyBorder="1" applyAlignment="1">
      <alignment horizontal="right"/>
    </xf>
    <xf numFmtId="169" fontId="20" fillId="38" borderId="10" xfId="0" applyNumberFormat="1" applyFont="1" applyFill="1" applyBorder="1" applyAlignment="1">
      <alignment horizontal="right"/>
    </xf>
    <xf numFmtId="0" fontId="19" fillId="3" borderId="102" xfId="5" applyBorder="1" applyAlignment="1">
      <alignment horizontal="center" vertical="top"/>
    </xf>
    <xf numFmtId="169" fontId="20" fillId="38" borderId="113" xfId="0" applyNumberFormat="1" applyFont="1" applyFill="1" applyBorder="1" applyAlignment="1">
      <alignment horizontal="right"/>
    </xf>
    <xf numFmtId="169" fontId="20" fillId="38" borderId="114" xfId="0" applyNumberFormat="1" applyFont="1" applyFill="1" applyBorder="1" applyAlignment="1">
      <alignment horizontal="right"/>
    </xf>
    <xf numFmtId="173" fontId="20" fillId="38" borderId="1" xfId="0" applyNumberFormat="1" applyFont="1" applyFill="1" applyBorder="1" applyAlignment="1">
      <alignment horizontal="right"/>
    </xf>
    <xf numFmtId="173" fontId="20" fillId="38" borderId="10" xfId="0" applyNumberFormat="1" applyFont="1" applyFill="1" applyBorder="1" applyAlignment="1">
      <alignment horizontal="right"/>
    </xf>
    <xf numFmtId="3" fontId="20" fillId="38" borderId="10" xfId="0" applyNumberFormat="1" applyFont="1" applyFill="1" applyBorder="1" applyAlignment="1">
      <alignment horizontal="right"/>
    </xf>
    <xf numFmtId="176" fontId="20" fillId="38" borderId="10" xfId="0" applyNumberFormat="1" applyFont="1" applyFill="1" applyBorder="1" applyAlignment="1">
      <alignment horizontal="right"/>
    </xf>
    <xf numFmtId="0" fontId="0" fillId="2" borderId="0" xfId="0" applyFill="1" applyAlignment="1">
      <alignment vertical="top"/>
    </xf>
    <xf numFmtId="0" fontId="0" fillId="0" borderId="0" xfId="0" applyFill="1" applyAlignment="1">
      <alignment vertical="top"/>
    </xf>
    <xf numFmtId="0" fontId="50" fillId="40" borderId="0" xfId="0" applyFont="1" applyFill="1" applyAlignment="1"/>
    <xf numFmtId="0" fontId="49" fillId="40" borderId="0" xfId="0" applyFont="1" applyFill="1" applyAlignment="1">
      <alignment vertical="top"/>
    </xf>
    <xf numFmtId="0" fontId="19" fillId="3" borderId="14" xfId="5" applyBorder="1" applyAlignment="1">
      <alignment horizontal="center"/>
    </xf>
    <xf numFmtId="172" fontId="6" fillId="39" borderId="1" xfId="0" applyNumberFormat="1" applyFont="1" applyFill="1" applyBorder="1" applyAlignment="1">
      <alignment horizontal="right"/>
    </xf>
    <xf numFmtId="172" fontId="6" fillId="39" borderId="10" xfId="0" applyNumberFormat="1" applyFont="1" applyFill="1" applyBorder="1" applyAlignment="1">
      <alignment horizontal="right"/>
    </xf>
    <xf numFmtId="170" fontId="5" fillId="39" borderId="45" xfId="0" applyNumberFormat="1" applyFont="1" applyFill="1" applyBorder="1" applyAlignment="1">
      <alignment horizontal="left" vertical="top"/>
    </xf>
    <xf numFmtId="172" fontId="16" fillId="38" borderId="10" xfId="0" applyNumberFormat="1" applyFont="1" applyFill="1" applyBorder="1" applyAlignment="1">
      <alignment horizontal="right"/>
    </xf>
    <xf numFmtId="172" fontId="20" fillId="38" borderId="1" xfId="0" applyNumberFormat="1" applyFont="1" applyFill="1" applyBorder="1" applyAlignment="1">
      <alignment horizontal="right"/>
    </xf>
    <xf numFmtId="172" fontId="20" fillId="38" borderId="10" xfId="0" applyNumberFormat="1" applyFont="1" applyFill="1" applyBorder="1" applyAlignment="1">
      <alignment horizontal="right"/>
    </xf>
    <xf numFmtId="178" fontId="6" fillId="0" borderId="68" xfId="0" applyNumberFormat="1" applyFont="1" applyBorder="1" applyAlignment="1">
      <alignment vertical="top" wrapText="1"/>
    </xf>
    <xf numFmtId="178" fontId="6" fillId="0" borderId="69" xfId="0" applyNumberFormat="1" applyFont="1" applyBorder="1" applyAlignment="1">
      <alignment vertical="top" wrapText="1"/>
    </xf>
    <xf numFmtId="178" fontId="6" fillId="0" borderId="70" xfId="0" applyNumberFormat="1" applyFont="1" applyBorder="1" applyAlignment="1">
      <alignment vertical="top" wrapText="1"/>
    </xf>
    <xf numFmtId="178" fontId="6" fillId="0" borderId="24" xfId="0" applyNumberFormat="1" applyFont="1" applyBorder="1" applyAlignment="1">
      <alignment horizontal="right" vertical="top" wrapText="1"/>
    </xf>
    <xf numFmtId="178" fontId="6" fillId="0" borderId="58" xfId="0" applyNumberFormat="1" applyFont="1" applyBorder="1" applyAlignment="1">
      <alignment horizontal="right" vertical="top" wrapText="1"/>
    </xf>
    <xf numFmtId="178" fontId="6" fillId="0" borderId="71" xfId="0" applyNumberFormat="1" applyFont="1" applyBorder="1" applyAlignment="1">
      <alignment horizontal="right" vertical="top" wrapText="1"/>
    </xf>
    <xf numFmtId="178" fontId="6" fillId="0" borderId="8" xfId="0" applyNumberFormat="1" applyFont="1" applyBorder="1" applyAlignment="1">
      <alignment horizontal="right" vertical="top" wrapText="1"/>
    </xf>
    <xf numFmtId="178" fontId="6" fillId="0" borderId="72" xfId="0" applyNumberFormat="1" applyFont="1" applyBorder="1" applyAlignment="1">
      <alignment horizontal="right" vertical="top" wrapText="1"/>
    </xf>
    <xf numFmtId="178" fontId="6" fillId="0" borderId="73" xfId="0" applyNumberFormat="1" applyFont="1" applyBorder="1" applyAlignment="1">
      <alignment horizontal="right" vertical="top" wrapText="1"/>
    </xf>
    <xf numFmtId="178" fontId="6" fillId="0" borderId="74" xfId="0" applyNumberFormat="1" applyFont="1" applyBorder="1" applyAlignment="1">
      <alignment horizontal="right" vertical="top" wrapText="1"/>
    </xf>
    <xf numFmtId="178" fontId="6" fillId="0" borderId="27" xfId="0" applyNumberFormat="1" applyFont="1" applyBorder="1" applyAlignment="1">
      <alignment horizontal="right" vertical="top" wrapText="1"/>
    </xf>
    <xf numFmtId="178" fontId="6" fillId="0" borderId="24" xfId="0" applyNumberFormat="1" applyFont="1" applyBorder="1" applyAlignment="1">
      <alignment vertical="top" wrapText="1"/>
    </xf>
    <xf numFmtId="178" fontId="6" fillId="0" borderId="58" xfId="0" applyNumberFormat="1" applyFont="1" applyBorder="1" applyAlignment="1">
      <alignment vertical="top" wrapText="1"/>
    </xf>
    <xf numFmtId="178" fontId="6" fillId="0" borderId="12" xfId="0" applyNumberFormat="1" applyFont="1" applyBorder="1" applyAlignment="1">
      <alignment horizontal="right" vertical="top" wrapText="1"/>
    </xf>
    <xf numFmtId="178" fontId="6" fillId="0" borderId="79" xfId="0" applyNumberFormat="1" applyFont="1" applyBorder="1" applyAlignment="1">
      <alignment horizontal="right" vertical="top" wrapText="1"/>
    </xf>
    <xf numFmtId="0" fontId="6" fillId="0" borderId="46" xfId="0" applyFont="1" applyBorder="1" applyAlignment="1">
      <alignment horizontal="right" vertical="top" wrapText="1"/>
    </xf>
    <xf numFmtId="0" fontId="6" fillId="0" borderId="59" xfId="0" applyFont="1" applyBorder="1" applyAlignment="1">
      <alignment horizontal="right" vertical="top" wrapText="1"/>
    </xf>
    <xf numFmtId="178" fontId="6" fillId="0" borderId="0" xfId="0" applyNumberFormat="1" applyFont="1" applyBorder="1" applyAlignment="1">
      <alignment horizontal="right" vertical="top" wrapText="1"/>
    </xf>
    <xf numFmtId="178" fontId="6" fillId="0" borderId="103" xfId="0" applyNumberFormat="1" applyFont="1" applyBorder="1" applyAlignment="1">
      <alignment horizontal="right" vertical="top" wrapText="1"/>
    </xf>
    <xf numFmtId="0" fontId="19" fillId="41" borderId="0" xfId="56" applyFont="1" applyFill="1" applyBorder="1" applyAlignment="1">
      <alignment horizontal="left" vertical="top"/>
    </xf>
    <xf numFmtId="0" fontId="19" fillId="41" borderId="110" xfId="56" applyFont="1" applyFill="1" applyBorder="1" applyAlignment="1">
      <alignment horizontal="left" vertical="top"/>
    </xf>
    <xf numFmtId="0" fontId="20" fillId="41" borderId="112" xfId="56" applyFont="1" applyFill="1" applyBorder="1" applyAlignment="1">
      <alignment horizontal="left" vertical="top"/>
    </xf>
    <xf numFmtId="0" fontId="19" fillId="41" borderId="41" xfId="56" applyFont="1" applyFill="1" applyBorder="1" applyAlignment="1">
      <alignment horizontal="left"/>
    </xf>
    <xf numFmtId="3" fontId="20" fillId="41" borderId="109" xfId="56" applyNumberFormat="1" applyFont="1" applyFill="1" applyBorder="1" applyAlignment="1">
      <alignment horizontal="right"/>
    </xf>
    <xf numFmtId="168" fontId="20" fillId="41" borderId="109" xfId="56" applyNumberFormat="1" applyFont="1" applyFill="1" applyBorder="1" applyAlignment="1">
      <alignment horizontal="right"/>
    </xf>
    <xf numFmtId="0" fontId="12" fillId="0" borderId="16" xfId="0" applyFont="1" applyBorder="1" applyAlignment="1">
      <alignment horizontal="left" vertical="top" wrapText="1"/>
    </xf>
    <xf numFmtId="0" fontId="0" fillId="0" borderId="0" xfId="0" applyAlignment="1"/>
    <xf numFmtId="172" fontId="49" fillId="38" borderId="0" xfId="0" applyNumberFormat="1" applyFont="1" applyFill="1" applyBorder="1" applyAlignment="1">
      <alignment horizontal="right"/>
    </xf>
    <xf numFmtId="169" fontId="20" fillId="38" borderId="46" xfId="0" applyNumberFormat="1" applyFont="1" applyFill="1" applyBorder="1" applyAlignment="1">
      <alignment horizontal="right"/>
    </xf>
    <xf numFmtId="169" fontId="20" fillId="38" borderId="59" xfId="0" applyNumberFormat="1" applyFont="1" applyFill="1" applyBorder="1" applyAlignment="1">
      <alignment horizontal="right"/>
    </xf>
    <xf numFmtId="0" fontId="42" fillId="0" borderId="0" xfId="1" applyAlignment="1">
      <alignment horizontal="left" vertical="top"/>
    </xf>
    <xf numFmtId="0" fontId="5" fillId="0" borderId="44" xfId="0" applyFont="1" applyBorder="1" applyAlignment="1"/>
    <xf numFmtId="0" fontId="38" fillId="0" borderId="0" xfId="14" applyFont="1">
      <alignment horizontal="left" vertical="top"/>
    </xf>
    <xf numFmtId="178" fontId="6" fillId="0" borderId="10" xfId="0" applyNumberFormat="1" applyFont="1" applyBorder="1" applyAlignment="1">
      <alignment horizontal="right" vertical="top" wrapText="1"/>
    </xf>
    <xf numFmtId="178" fontId="6" fillId="0" borderId="56" xfId="0" applyNumberFormat="1" applyFont="1" applyBorder="1" applyAlignment="1">
      <alignment horizontal="right" vertical="top" wrapText="1"/>
    </xf>
    <xf numFmtId="178" fontId="6" fillId="0" borderId="25" xfId="0" applyNumberFormat="1" applyFont="1" applyBorder="1" applyAlignment="1">
      <alignment horizontal="right" vertical="center" wrapText="1"/>
    </xf>
    <xf numFmtId="178" fontId="6" fillId="0" borderId="55" xfId="0" applyNumberFormat="1" applyFont="1" applyBorder="1" applyAlignment="1">
      <alignment horizontal="right" vertical="center" wrapText="1"/>
    </xf>
    <xf numFmtId="178" fontId="6" fillId="0" borderId="9" xfId="0" applyNumberFormat="1" applyFont="1" applyBorder="1" applyAlignment="1">
      <alignment horizontal="right" vertical="center" wrapText="1"/>
    </xf>
    <xf numFmtId="178" fontId="62" fillId="0" borderId="56" xfId="0" applyNumberFormat="1" applyFont="1" applyBorder="1" applyAlignment="1">
      <alignment horizontal="right" vertical="center" wrapText="1"/>
    </xf>
    <xf numFmtId="178" fontId="62" fillId="0" borderId="104" xfId="0" applyNumberFormat="1" applyFont="1" applyBorder="1" applyAlignment="1">
      <alignment horizontal="right" vertical="center" wrapText="1"/>
    </xf>
    <xf numFmtId="49" fontId="63" fillId="0" borderId="0" xfId="58" applyFont="1" applyAlignment="1" applyProtection="1">
      <alignment vertical="top"/>
    </xf>
    <xf numFmtId="0" fontId="19" fillId="3" borderId="14" xfId="0" applyFont="1" applyFill="1" applyBorder="1" applyAlignment="1">
      <alignment horizontal="fill" wrapText="1"/>
    </xf>
    <xf numFmtId="0" fontId="19" fillId="3" borderId="115" xfId="0" applyFont="1" applyFill="1" applyBorder="1" applyAlignment="1">
      <alignment horizontal="center" wrapText="1"/>
    </xf>
    <xf numFmtId="0" fontId="19" fillId="3" borderId="116" xfId="0" applyFont="1" applyFill="1" applyBorder="1" applyAlignment="1">
      <alignment horizontal="center" wrapText="1"/>
    </xf>
    <xf numFmtId="0" fontId="19" fillId="3" borderId="117" xfId="0" applyFont="1" applyFill="1" applyBorder="1" applyAlignment="1">
      <alignment horizontal="center" wrapText="1"/>
    </xf>
    <xf numFmtId="0" fontId="19" fillId="3" borderId="118" xfId="0" applyFont="1" applyFill="1" applyBorder="1" applyAlignment="1">
      <alignment horizontal="center" wrapText="1"/>
    </xf>
    <xf numFmtId="0" fontId="62" fillId="0" borderId="0" xfId="0" applyFont="1"/>
    <xf numFmtId="0" fontId="5" fillId="0" borderId="24" xfId="0" applyFont="1" applyBorder="1" applyAlignment="1">
      <alignment horizontal="left" vertical="center" wrapText="1"/>
    </xf>
    <xf numFmtId="168" fontId="6" fillId="0" borderId="51" xfId="0" applyNumberFormat="1" applyFont="1" applyBorder="1" applyAlignment="1">
      <alignment horizontal="right" wrapText="1"/>
    </xf>
    <xf numFmtId="3" fontId="6" fillId="0" borderId="19" xfId="0" applyNumberFormat="1" applyFont="1" applyBorder="1" applyAlignment="1">
      <alignment horizontal="right" wrapText="1"/>
    </xf>
    <xf numFmtId="168" fontId="6" fillId="0" borderId="52" xfId="0" applyNumberFormat="1" applyFont="1" applyBorder="1" applyAlignment="1">
      <alignment horizontal="right" wrapText="1"/>
    </xf>
    <xf numFmtId="168" fontId="6" fillId="0" borderId="19" xfId="0" applyNumberFormat="1" applyFont="1" applyBorder="1" applyAlignment="1">
      <alignment horizontal="right" wrapText="1"/>
    </xf>
    <xf numFmtId="0" fontId="43" fillId="0" borderId="0" xfId="0" applyFont="1" applyBorder="1" applyAlignment="1">
      <alignment horizontal="left" wrapText="1"/>
    </xf>
    <xf numFmtId="0" fontId="43" fillId="0" borderId="0" xfId="0" applyFont="1" applyBorder="1" applyAlignment="1">
      <alignment horizontal="center" wrapText="1"/>
    </xf>
    <xf numFmtId="168" fontId="43" fillId="0" borderId="0" xfId="0" applyNumberFormat="1" applyFont="1" applyBorder="1" applyAlignment="1">
      <alignment horizontal="center" wrapText="1"/>
    </xf>
    <xf numFmtId="3" fontId="43" fillId="0" borderId="0" xfId="0" applyNumberFormat="1" applyFont="1" applyBorder="1" applyAlignment="1">
      <alignment horizontal="center" wrapText="1"/>
    </xf>
    <xf numFmtId="0" fontId="7" fillId="0" borderId="0" xfId="0" applyFont="1" applyBorder="1" applyAlignment="1">
      <alignment horizontal="left" vertical="center"/>
    </xf>
    <xf numFmtId="0" fontId="6" fillId="0" borderId="0" xfId="0" applyFont="1" applyBorder="1" applyAlignment="1">
      <alignment horizontal="center" wrapText="1"/>
    </xf>
    <xf numFmtId="168" fontId="6" fillId="0" borderId="0" xfId="0" applyNumberFormat="1" applyFont="1" applyBorder="1" applyAlignment="1">
      <alignment horizontal="center" wrapText="1"/>
    </xf>
    <xf numFmtId="3" fontId="6" fillId="0" borderId="0" xfId="0" applyNumberFormat="1" applyFont="1" applyBorder="1" applyAlignment="1">
      <alignment horizontal="center" wrapText="1"/>
    </xf>
    <xf numFmtId="0" fontId="46" fillId="0" borderId="0" xfId="0" applyFont="1"/>
    <xf numFmtId="0" fontId="59" fillId="0" borderId="0" xfId="0" applyNumberFormat="1" applyFont="1" applyBorder="1" applyAlignment="1">
      <alignment vertical="top"/>
    </xf>
    <xf numFmtId="0" fontId="59" fillId="0" borderId="0" xfId="0" applyNumberFormat="1" applyFont="1" applyBorder="1" applyAlignment="1">
      <alignment horizontal="center"/>
    </xf>
    <xf numFmtId="0" fontId="6" fillId="0" borderId="0" xfId="0" applyNumberFormat="1" applyFont="1" applyBorder="1" applyAlignment="1">
      <alignment horizontal="center"/>
    </xf>
    <xf numFmtId="168" fontId="6" fillId="0" borderId="0" xfId="0" applyNumberFormat="1" applyFont="1" applyBorder="1" applyAlignment="1">
      <alignment horizontal="center"/>
    </xf>
    <xf numFmtId="2" fontId="6" fillId="0" borderId="0" xfId="0" applyNumberFormat="1" applyFont="1" applyBorder="1" applyAlignment="1">
      <alignment horizontal="center"/>
    </xf>
    <xf numFmtId="0" fontId="6" fillId="0" borderId="0" xfId="0" applyFont="1" applyBorder="1" applyAlignment="1">
      <alignment horizontal="center"/>
    </xf>
    <xf numFmtId="0" fontId="19" fillId="3" borderId="15" xfId="0" applyFont="1" applyFill="1" applyBorder="1" applyAlignment="1">
      <alignment horizontal="center" vertical="center" wrapText="1"/>
    </xf>
    <xf numFmtId="0" fontId="19" fillId="3" borderId="87" xfId="0" applyFont="1" applyFill="1" applyBorder="1" applyAlignment="1">
      <alignment horizontal="center" vertical="center" wrapText="1"/>
    </xf>
    <xf numFmtId="0" fontId="19" fillId="3" borderId="115" xfId="0" applyFont="1" applyFill="1" applyBorder="1" applyAlignment="1">
      <alignment horizontal="center" vertical="center" wrapText="1"/>
    </xf>
    <xf numFmtId="0" fontId="19" fillId="3" borderId="116" xfId="0" applyFont="1" applyFill="1" applyBorder="1" applyAlignment="1">
      <alignment horizontal="center" vertical="center" wrapText="1"/>
    </xf>
    <xf numFmtId="0" fontId="19" fillId="3" borderId="35" xfId="0" applyFont="1" applyFill="1" applyBorder="1" applyAlignment="1">
      <alignment horizontal="center" vertical="center" wrapText="1"/>
    </xf>
    <xf numFmtId="170" fontId="5" fillId="2" borderId="45" xfId="0" applyNumberFormat="1" applyFont="1" applyFill="1" applyBorder="1" applyAlignment="1">
      <alignment horizontal="left" vertical="top"/>
    </xf>
    <xf numFmtId="171" fontId="6" fillId="38" borderId="1" xfId="0" applyNumberFormat="1" applyFont="1" applyFill="1" applyBorder="1" applyAlignment="1">
      <alignment horizontal="right"/>
    </xf>
    <xf numFmtId="169" fontId="6" fillId="38" borderId="10" xfId="0" applyNumberFormat="1" applyFont="1" applyFill="1" applyBorder="1" applyAlignment="1">
      <alignment horizontal="right"/>
    </xf>
    <xf numFmtId="173" fontId="6" fillId="38" borderId="10" xfId="0" applyNumberFormat="1" applyFont="1" applyFill="1" applyBorder="1" applyAlignment="1">
      <alignment horizontal="right"/>
    </xf>
    <xf numFmtId="171" fontId="6" fillId="38" borderId="119" xfId="0" applyNumberFormat="1" applyFont="1" applyFill="1" applyBorder="1" applyAlignment="1">
      <alignment horizontal="right"/>
    </xf>
    <xf numFmtId="169" fontId="6" fillId="38" borderId="35" xfId="0" applyNumberFormat="1" applyFont="1" applyFill="1" applyBorder="1" applyAlignment="1">
      <alignment horizontal="right"/>
    </xf>
    <xf numFmtId="171" fontId="5" fillId="38" borderId="119" xfId="0" applyNumberFormat="1" applyFont="1" applyFill="1" applyBorder="1" applyAlignment="1">
      <alignment horizontal="right"/>
    </xf>
    <xf numFmtId="169" fontId="5" fillId="0" borderId="10" xfId="0" applyNumberFormat="1" applyFont="1" applyFill="1" applyBorder="1" applyAlignment="1">
      <alignment horizontal="right"/>
    </xf>
    <xf numFmtId="0" fontId="43" fillId="0" borderId="0" xfId="0" applyFont="1" applyBorder="1" applyAlignment="1">
      <alignment horizontal="right" wrapText="1"/>
    </xf>
    <xf numFmtId="3" fontId="43" fillId="0" borderId="0" xfId="0" applyNumberFormat="1" applyFont="1" applyBorder="1" applyAlignment="1">
      <alignment horizontal="right" wrapText="1"/>
    </xf>
    <xf numFmtId="169" fontId="43" fillId="0" borderId="0" xfId="0" applyNumberFormat="1" applyFont="1" applyBorder="1" applyAlignment="1">
      <alignment horizontal="right" wrapText="1"/>
    </xf>
    <xf numFmtId="0" fontId="6" fillId="0" borderId="0" xfId="0" applyFont="1" applyBorder="1" applyAlignment="1">
      <alignment horizontal="right" wrapText="1"/>
    </xf>
    <xf numFmtId="3" fontId="6" fillId="0" borderId="0" xfId="0" applyNumberFormat="1" applyFont="1" applyBorder="1" applyAlignment="1">
      <alignment horizontal="right" wrapText="1"/>
    </xf>
    <xf numFmtId="169" fontId="6" fillId="0" borderId="0" xfId="0" applyNumberFormat="1" applyFont="1" applyBorder="1" applyAlignment="1">
      <alignment horizontal="right" wrapText="1"/>
    </xf>
    <xf numFmtId="0" fontId="0" fillId="0" borderId="100" xfId="0" applyFont="1" applyBorder="1" applyAlignment="1">
      <alignment horizontal="right" vertical="top" wrapText="1"/>
    </xf>
    <xf numFmtId="0" fontId="7" fillId="0" borderId="0" xfId="6" applyAlignment="1">
      <alignment horizontal="left"/>
    </xf>
    <xf numFmtId="0" fontId="7" fillId="0" borderId="0" xfId="6" applyFont="1" applyAlignment="1"/>
    <xf numFmtId="3" fontId="16" fillId="41" borderId="109" xfId="56" applyNumberFormat="1" applyFont="1" applyFill="1" applyBorder="1" applyAlignment="1">
      <alignment horizontal="right"/>
    </xf>
    <xf numFmtId="168" fontId="16" fillId="0" borderId="60" xfId="0" applyNumberFormat="1" applyFont="1" applyBorder="1" applyAlignment="1">
      <alignment horizontal="right" wrapText="1"/>
    </xf>
    <xf numFmtId="168" fontId="16" fillId="0" borderId="59" xfId="0" applyNumberFormat="1" applyFont="1" applyBorder="1" applyAlignment="1">
      <alignment horizontal="right" wrapText="1"/>
    </xf>
    <xf numFmtId="168" fontId="20" fillId="0" borderId="58" xfId="0" applyNumberFormat="1" applyFont="1" applyBorder="1" applyAlignment="1">
      <alignment horizontal="right" wrapText="1"/>
    </xf>
    <xf numFmtId="168" fontId="16" fillId="0" borderId="59" xfId="0" applyNumberFormat="1" applyFont="1" applyBorder="1" applyAlignment="1">
      <alignment horizontal="right" vertical="center" wrapText="1"/>
    </xf>
    <xf numFmtId="0" fontId="5" fillId="41" borderId="110" xfId="56" applyFont="1" applyFill="1" applyBorder="1" applyAlignment="1">
      <alignment horizontal="left" vertical="top"/>
    </xf>
    <xf numFmtId="0" fontId="5" fillId="41" borderId="120" xfId="56" applyFont="1" applyFill="1" applyBorder="1" applyAlignment="1">
      <alignment horizontal="left" vertical="top"/>
    </xf>
    <xf numFmtId="0" fontId="5" fillId="41" borderId="23" xfId="56" applyFont="1" applyFill="1" applyBorder="1" applyAlignment="1">
      <alignment horizontal="left" vertical="top"/>
    </xf>
    <xf numFmtId="0" fontId="19" fillId="0" borderId="0" xfId="0" applyFont="1" applyBorder="1" applyAlignment="1">
      <alignment vertical="top" wrapText="1"/>
    </xf>
    <xf numFmtId="0" fontId="19" fillId="0" borderId="41" xfId="0" applyFont="1" applyBorder="1" applyAlignment="1">
      <alignment vertical="top" wrapText="1"/>
    </xf>
    <xf numFmtId="0" fontId="0" fillId="0" borderId="121" xfId="0" applyFont="1" applyBorder="1" applyAlignment="1">
      <alignment horizontal="left" vertical="center" wrapText="1"/>
    </xf>
    <xf numFmtId="0" fontId="5" fillId="0" borderId="12" xfId="0" applyFont="1" applyBorder="1" applyAlignment="1">
      <alignment vertical="top" wrapText="1"/>
    </xf>
    <xf numFmtId="0" fontId="0" fillId="0" borderId="122" xfId="0" applyFont="1" applyBorder="1" applyAlignment="1">
      <alignment horizontal="left" vertical="center" wrapText="1"/>
    </xf>
    <xf numFmtId="0" fontId="5" fillId="0" borderId="0" xfId="0" applyFont="1" applyBorder="1" applyAlignment="1">
      <alignment vertical="top" wrapText="1"/>
    </xf>
    <xf numFmtId="0" fontId="19" fillId="0" borderId="0" xfId="0" applyFont="1" applyBorder="1" applyAlignment="1">
      <alignment vertical="center" wrapText="1"/>
    </xf>
    <xf numFmtId="0" fontId="5" fillId="0" borderId="0" xfId="0" applyFont="1" applyBorder="1" applyAlignment="1">
      <alignment vertical="center" wrapText="1"/>
    </xf>
    <xf numFmtId="0" fontId="5" fillId="0" borderId="22" xfId="0" applyFont="1" applyBorder="1" applyAlignment="1">
      <alignment vertical="center" wrapText="1"/>
    </xf>
    <xf numFmtId="3" fontId="16" fillId="38" borderId="1" xfId="0" applyNumberFormat="1" applyFont="1" applyFill="1" applyBorder="1" applyAlignment="1">
      <alignment horizontal="right"/>
    </xf>
    <xf numFmtId="3" fontId="16" fillId="38" borderId="10" xfId="0" applyNumberFormat="1" applyFont="1" applyFill="1" applyBorder="1" applyAlignment="1">
      <alignment horizontal="right"/>
    </xf>
    <xf numFmtId="0" fontId="0" fillId="43" borderId="0" xfId="0" applyFont="1" applyFill="1"/>
    <xf numFmtId="0" fontId="10" fillId="43" borderId="0" xfId="0" applyFont="1" applyFill="1"/>
    <xf numFmtId="0" fontId="0" fillId="43" borderId="0" xfId="0" applyFont="1" applyFill="1" applyAlignment="1">
      <alignment vertical="top"/>
    </xf>
    <xf numFmtId="0" fontId="0" fillId="43" borderId="0" xfId="0" applyFont="1" applyFill="1" applyAlignment="1">
      <alignment vertical="center"/>
    </xf>
    <xf numFmtId="0" fontId="0" fillId="41" borderId="0" xfId="56" applyFont="1" applyFill="1" applyBorder="1" applyAlignment="1">
      <alignment horizontal="left"/>
    </xf>
    <xf numFmtId="0" fontId="1" fillId="0" borderId="0" xfId="0" applyFont="1" applyAlignment="1"/>
    <xf numFmtId="0" fontId="65" fillId="0" borderId="0" xfId="14" applyFont="1" applyAlignment="1">
      <alignment horizontal="left" vertical="top" wrapText="1"/>
    </xf>
    <xf numFmtId="0" fontId="42" fillId="0" borderId="0" xfId="1" applyFont="1" applyAlignment="1">
      <alignment vertical="top" wrapText="1"/>
    </xf>
    <xf numFmtId="0" fontId="64" fillId="2" borderId="0" xfId="0" applyFont="1" applyFill="1" applyAlignment="1">
      <alignment horizontal="left" vertical="top"/>
    </xf>
    <xf numFmtId="0" fontId="14" fillId="0" borderId="0" xfId="0" quotePrefix="1" applyFont="1" applyAlignment="1"/>
    <xf numFmtId="0" fontId="17" fillId="0" borderId="0" xfId="0" applyFont="1" applyAlignment="1">
      <alignment vertical="center"/>
    </xf>
    <xf numFmtId="0" fontId="17" fillId="0" borderId="0" xfId="0" applyFont="1" applyAlignment="1">
      <alignment vertical="top"/>
    </xf>
    <xf numFmtId="0" fontId="64" fillId="2" borderId="0" xfId="0" applyFont="1" applyFill="1" applyBorder="1" applyAlignment="1">
      <alignment horizontal="left" vertical="top"/>
    </xf>
    <xf numFmtId="0" fontId="14" fillId="0" borderId="0" xfId="0" applyFont="1" applyAlignment="1">
      <alignment horizontal="left" vertical="center" indent="1"/>
    </xf>
    <xf numFmtId="0" fontId="17" fillId="0" borderId="0" xfId="6" applyFont="1" applyAlignment="1"/>
    <xf numFmtId="0" fontId="14" fillId="0" borderId="0" xfId="6" applyFont="1" applyAlignment="1">
      <alignment vertical="top"/>
    </xf>
    <xf numFmtId="0" fontId="17" fillId="0" borderId="0" xfId="6" applyFont="1" applyAlignment="1">
      <alignment vertical="top"/>
    </xf>
    <xf numFmtId="0" fontId="14" fillId="0" borderId="0" xfId="6" applyFont="1">
      <alignment horizontal="left" vertical="top"/>
    </xf>
    <xf numFmtId="0" fontId="14" fillId="0" borderId="41" xfId="0" applyFont="1" applyBorder="1" applyAlignment="1">
      <alignment vertical="top"/>
    </xf>
    <xf numFmtId="0" fontId="14" fillId="0" borderId="0" xfId="0" applyFont="1" applyAlignment="1">
      <alignment horizontal="left" vertical="center"/>
    </xf>
    <xf numFmtId="0" fontId="17" fillId="0" borderId="36" xfId="0" applyFont="1" applyBorder="1" applyAlignment="1">
      <alignment wrapText="1"/>
    </xf>
    <xf numFmtId="0" fontId="17" fillId="0" borderId="0" xfId="6" applyFont="1" applyAlignment="1">
      <alignment horizontal="left"/>
    </xf>
    <xf numFmtId="0" fontId="17" fillId="0" borderId="0" xfId="6" applyFont="1">
      <alignment horizontal="left" vertical="top"/>
    </xf>
    <xf numFmtId="0" fontId="68" fillId="0" borderId="0" xfId="0" applyFont="1" applyAlignment="1"/>
    <xf numFmtId="0" fontId="68" fillId="0" borderId="0" xfId="0" applyFont="1"/>
    <xf numFmtId="0" fontId="14" fillId="0" borderId="0" xfId="0" applyFont="1" applyAlignment="1">
      <alignment horizontal="left" vertical="top"/>
    </xf>
    <xf numFmtId="0" fontId="68" fillId="0" borderId="0" xfId="0" applyFont="1" applyAlignment="1">
      <alignment vertical="top"/>
    </xf>
    <xf numFmtId="0" fontId="19" fillId="0" borderId="0" xfId="0" applyFont="1" applyAlignment="1">
      <alignment horizontal="left" vertical="center" indent="8"/>
    </xf>
    <xf numFmtId="0" fontId="1" fillId="0" borderId="0" xfId="0" applyFont="1"/>
    <xf numFmtId="0" fontId="62" fillId="0" borderId="0" xfId="0" applyFont="1" applyAlignment="1">
      <alignment horizontal="left" vertical="center" indent="8"/>
    </xf>
    <xf numFmtId="0" fontId="14" fillId="40" borderId="0" xfId="0" applyFont="1" applyFill="1"/>
    <xf numFmtId="0" fontId="0" fillId="43" borderId="0" xfId="56" applyFont="1" applyFill="1" applyBorder="1" applyAlignment="1">
      <alignment horizontal="left"/>
    </xf>
    <xf numFmtId="0" fontId="0" fillId="43" borderId="0" xfId="0" applyFont="1" applyFill="1" applyAlignment="1">
      <alignment horizontal="center"/>
    </xf>
    <xf numFmtId="0" fontId="0" fillId="43" borderId="0" xfId="0" applyFont="1" applyFill="1" applyAlignment="1">
      <alignment horizontal="left"/>
    </xf>
    <xf numFmtId="0" fontId="42" fillId="0" borderId="0" xfId="1" applyAlignment="1">
      <alignment vertical="top"/>
    </xf>
    <xf numFmtId="0" fontId="0" fillId="0" borderId="0" xfId="0" applyFont="1" applyAlignment="1">
      <alignment vertical="top" wrapText="1"/>
    </xf>
    <xf numFmtId="0" fontId="49" fillId="2" borderId="0" xfId="0" applyFont="1" applyFill="1" applyAlignment="1">
      <alignment horizontal="left" vertical="top" wrapText="1"/>
    </xf>
    <xf numFmtId="0" fontId="0" fillId="2" borderId="0" xfId="0" applyFont="1" applyFill="1" applyBorder="1" applyAlignment="1">
      <alignment vertical="top" wrapText="1"/>
    </xf>
    <xf numFmtId="0" fontId="16" fillId="2" borderId="0" xfId="56" applyFont="1" applyFill="1" applyBorder="1" applyAlignment="1">
      <alignment horizontal="left"/>
    </xf>
    <xf numFmtId="0" fontId="8" fillId="2" borderId="0" xfId="0" applyFont="1" applyFill="1"/>
    <xf numFmtId="0" fontId="8" fillId="2" borderId="0" xfId="0" applyFont="1" applyFill="1" applyAlignment="1">
      <alignment horizontal="center"/>
    </xf>
    <xf numFmtId="0" fontId="10" fillId="2" borderId="0" xfId="0" applyFont="1" applyFill="1"/>
    <xf numFmtId="0" fontId="0" fillId="2" borderId="0" xfId="0" applyFont="1" applyFill="1" applyAlignment="1">
      <alignment vertical="center"/>
    </xf>
    <xf numFmtId="0" fontId="6" fillId="2" borderId="0" xfId="0" applyFont="1" applyFill="1"/>
    <xf numFmtId="0" fontId="8" fillId="2" borderId="0" xfId="0" applyFont="1" applyFill="1" applyAlignment="1">
      <alignment vertical="top"/>
    </xf>
    <xf numFmtId="0" fontId="8" fillId="2" borderId="0" xfId="0" applyFont="1" applyFill="1" applyBorder="1" applyAlignment="1">
      <alignment vertical="top" wrapText="1"/>
    </xf>
    <xf numFmtId="0" fontId="7" fillId="2" borderId="0" xfId="0" applyFont="1" applyFill="1" applyAlignment="1">
      <alignment horizontal="left" vertical="top" wrapText="1"/>
    </xf>
    <xf numFmtId="0" fontId="0" fillId="2" borderId="0" xfId="0" applyFont="1" applyFill="1" applyAlignment="1">
      <alignment vertical="top"/>
    </xf>
    <xf numFmtId="0" fontId="14" fillId="2" borderId="0" xfId="0" applyFont="1" applyFill="1" applyAlignment="1">
      <alignment horizontal="left" vertical="top" wrapText="1"/>
    </xf>
    <xf numFmtId="0" fontId="0" fillId="2" borderId="0" xfId="0" applyFill="1" applyBorder="1"/>
    <xf numFmtId="0" fontId="16" fillId="2" borderId="0" xfId="2" applyFill="1">
      <alignment horizontal="left" vertical="top" wrapText="1"/>
    </xf>
    <xf numFmtId="0" fontId="6" fillId="2" borderId="0" xfId="2" applyFont="1" applyFill="1" applyAlignment="1">
      <alignment horizontal="left" vertical="top"/>
    </xf>
    <xf numFmtId="0" fontId="16" fillId="2" borderId="0" xfId="2" applyFill="1" applyAlignment="1">
      <alignment horizontal="left" vertical="top"/>
    </xf>
    <xf numFmtId="0" fontId="15" fillId="2" borderId="0" xfId="0" applyFont="1" applyFill="1"/>
    <xf numFmtId="0" fontId="49" fillId="39" borderId="0" xfId="0" applyFont="1" applyFill="1" applyAlignment="1">
      <alignment horizontal="left"/>
    </xf>
    <xf numFmtId="0" fontId="8" fillId="2" borderId="0" xfId="2" applyFont="1" applyFill="1">
      <alignment horizontal="left" vertical="top" wrapText="1"/>
    </xf>
    <xf numFmtId="0" fontId="6" fillId="2" borderId="0" xfId="2" applyFont="1" applyFill="1">
      <alignment horizontal="left" vertical="top" wrapText="1"/>
    </xf>
    <xf numFmtId="0" fontId="4" fillId="2" borderId="0" xfId="0" applyFont="1" applyFill="1"/>
    <xf numFmtId="0" fontId="46" fillId="2" borderId="0" xfId="0" applyFont="1" applyFill="1"/>
    <xf numFmtId="0" fontId="0" fillId="2" borderId="37" xfId="0" applyFill="1" applyBorder="1"/>
    <xf numFmtId="0" fontId="16" fillId="0" borderId="0" xfId="0" applyFont="1" applyFill="1" applyAlignment="1"/>
    <xf numFmtId="0" fontId="42" fillId="0" borderId="0" xfId="1" applyAlignment="1">
      <alignment vertical="center"/>
    </xf>
    <xf numFmtId="0" fontId="42" fillId="0" borderId="0" xfId="1"/>
    <xf numFmtId="0" fontId="42" fillId="0" borderId="0" xfId="1" applyAlignment="1">
      <alignment vertical="top" wrapText="1"/>
    </xf>
    <xf numFmtId="168" fontId="6" fillId="0" borderId="58" xfId="0" applyNumberFormat="1" applyFont="1" applyBorder="1" applyAlignment="1">
      <alignment horizontal="right" wrapText="1"/>
    </xf>
    <xf numFmtId="0" fontId="62" fillId="0" borderId="0" xfId="0" applyFont="1" applyAlignment="1">
      <alignment vertical="center"/>
    </xf>
    <xf numFmtId="0" fontId="70" fillId="2" borderId="0" xfId="0" applyFont="1" applyFill="1" applyAlignment="1">
      <alignment horizontal="left" vertical="center" indent="9"/>
    </xf>
    <xf numFmtId="0" fontId="62" fillId="0" borderId="0" xfId="0" applyFont="1" applyAlignment="1">
      <alignment horizontal="left" vertical="center" indent="9"/>
    </xf>
    <xf numFmtId="0" fontId="62" fillId="0" borderId="0" xfId="0" applyFont="1" applyAlignment="1">
      <alignment horizontal="left" vertical="center"/>
    </xf>
    <xf numFmtId="0" fontId="64" fillId="39" borderId="0" xfId="0" applyFont="1" applyFill="1" applyAlignment="1">
      <alignment horizontal="left" vertical="top" wrapText="1"/>
    </xf>
    <xf numFmtId="0" fontId="14" fillId="0" borderId="0" xfId="6" applyFont="1" applyAlignment="1">
      <alignment horizontal="left" vertical="top" wrapText="1"/>
    </xf>
    <xf numFmtId="0" fontId="64" fillId="0" borderId="0" xfId="0" applyFont="1" applyAlignment="1">
      <alignment horizontal="left" vertical="top" wrapText="1"/>
    </xf>
    <xf numFmtId="0" fontId="19" fillId="39" borderId="0" xfId="0" applyFont="1" applyFill="1" applyAlignment="1">
      <alignment horizontal="left" vertical="center" wrapText="1"/>
    </xf>
    <xf numFmtId="0" fontId="62" fillId="0" borderId="0" xfId="0" applyFont="1" applyAlignment="1">
      <alignment vertical="center" wrapText="1"/>
    </xf>
    <xf numFmtId="0" fontId="62" fillId="41" borderId="0" xfId="56" applyFont="1" applyFill="1" applyBorder="1" applyAlignment="1">
      <alignment horizontal="left" vertical="center"/>
    </xf>
    <xf numFmtId="0" fontId="45" fillId="0" borderId="0" xfId="0" applyFont="1" applyAlignment="1">
      <alignment horizontal="left" vertical="top" wrapText="1"/>
    </xf>
    <xf numFmtId="0" fontId="19" fillId="3" borderId="123" xfId="5" applyBorder="1" applyAlignment="1">
      <alignment wrapText="1"/>
    </xf>
    <xf numFmtId="0" fontId="19" fillId="3" borderId="123" xfId="5" applyBorder="1" applyAlignment="1">
      <alignment horizontal="center" wrapText="1"/>
    </xf>
    <xf numFmtId="0" fontId="19" fillId="3" borderId="81" xfId="5" applyBorder="1" applyAlignment="1">
      <alignment horizontal="center"/>
    </xf>
    <xf numFmtId="0" fontId="19" fillId="3" borderId="124" xfId="5" applyBorder="1" applyAlignment="1">
      <alignment wrapText="1"/>
    </xf>
    <xf numFmtId="0" fontId="19" fillId="3" borderId="124" xfId="5" applyBorder="1" applyAlignment="1">
      <alignment horizontal="center" vertical="top"/>
    </xf>
    <xf numFmtId="0" fontId="19" fillId="3" borderId="125" xfId="5" applyBorder="1" applyAlignment="1">
      <alignment horizontal="center" vertical="top"/>
    </xf>
    <xf numFmtId="0" fontId="19" fillId="3" borderId="124" xfId="5" applyBorder="1" applyAlignment="1">
      <alignment horizontal="left" vertical="center" wrapText="1"/>
    </xf>
    <xf numFmtId="0" fontId="19" fillId="3" borderId="124" xfId="5" applyBorder="1" applyAlignment="1">
      <alignment horizontal="center" vertical="center" wrapText="1"/>
    </xf>
    <xf numFmtId="0" fontId="19" fillId="3" borderId="41" xfId="5" applyBorder="1" applyAlignment="1">
      <alignment horizontal="center" vertical="center" wrapText="1"/>
    </xf>
    <xf numFmtId="0" fontId="19" fillId="3" borderId="126" xfId="0" applyFont="1" applyFill="1" applyBorder="1" applyAlignment="1"/>
    <xf numFmtId="0" fontId="19" fillId="3" borderId="126" xfId="5" applyFont="1" applyBorder="1" applyAlignment="1">
      <alignment horizontal="center" wrapText="1"/>
    </xf>
    <xf numFmtId="0" fontId="19" fillId="3" borderId="127" xfId="5" applyFont="1" applyBorder="1" applyAlignment="1">
      <alignment horizontal="center" wrapText="1"/>
    </xf>
    <xf numFmtId="0" fontId="19" fillId="3" borderId="128" xfId="5" applyFont="1" applyBorder="1" applyAlignment="1">
      <alignment horizontal="center" wrapText="1"/>
    </xf>
    <xf numFmtId="0" fontId="19" fillId="3" borderId="20" xfId="5" applyFont="1" applyBorder="1" applyAlignment="1">
      <alignment horizontal="center" wrapText="1"/>
    </xf>
    <xf numFmtId="0" fontId="19" fillId="3" borderId="124" xfId="5" applyBorder="1" applyAlignment="1">
      <alignment horizontal="left" wrapText="1"/>
    </xf>
    <xf numFmtId="0" fontId="19" fillId="3" borderId="124" xfId="5" applyBorder="1" applyAlignment="1">
      <alignment horizontal="center" wrapText="1"/>
    </xf>
    <xf numFmtId="0" fontId="19" fillId="3" borderId="41" xfId="5" applyBorder="1" applyAlignment="1">
      <alignment horizontal="center" wrapText="1"/>
    </xf>
    <xf numFmtId="0" fontId="19" fillId="3" borderId="126" xfId="5" applyBorder="1" applyAlignment="1">
      <alignment horizontal="left" vertical="top" wrapText="1"/>
    </xf>
    <xf numFmtId="0" fontId="19" fillId="3" borderId="129" xfId="5" applyBorder="1" applyAlignment="1">
      <alignment horizontal="center" vertical="center" wrapText="1"/>
    </xf>
    <xf numFmtId="0" fontId="19" fillId="3" borderId="126" xfId="5" applyBorder="1" applyAlignment="1">
      <alignment horizontal="center" vertical="center" wrapText="1"/>
    </xf>
    <xf numFmtId="0" fontId="19" fillId="3" borderId="20" xfId="5" applyBorder="1" applyAlignment="1">
      <alignment horizontal="center" vertical="center" wrapText="1"/>
    </xf>
    <xf numFmtId="0" fontId="19" fillId="3" borderId="123" xfId="5" applyBorder="1" applyAlignment="1">
      <alignment horizontal="left" vertical="center" wrapText="1"/>
    </xf>
    <xf numFmtId="0" fontId="19" fillId="3" borderId="123" xfId="5" applyBorder="1" applyAlignment="1">
      <alignment horizontal="center" vertical="center" wrapText="1"/>
    </xf>
    <xf numFmtId="0" fontId="19" fillId="3" borderId="81" xfId="5" applyBorder="1" applyAlignment="1">
      <alignment horizontal="center" vertical="center"/>
    </xf>
    <xf numFmtId="0" fontId="19" fillId="3" borderId="81" xfId="5" applyBorder="1" applyAlignment="1">
      <alignment horizontal="center" wrapText="1"/>
    </xf>
    <xf numFmtId="0" fontId="19" fillId="3" borderId="123" xfId="5" applyFont="1" applyBorder="1" applyAlignment="1">
      <alignment horizontal="center" vertical="center" wrapText="1"/>
    </xf>
    <xf numFmtId="0" fontId="19" fillId="3" borderId="81" xfId="5" applyFont="1" applyBorder="1" applyAlignment="1">
      <alignment horizontal="center" vertical="center" wrapText="1"/>
    </xf>
    <xf numFmtId="0" fontId="19" fillId="3" borderId="124" xfId="5" applyBorder="1" applyAlignment="1">
      <alignment horizontal="left" vertical="top" wrapText="1"/>
    </xf>
    <xf numFmtId="0" fontId="19" fillId="3" borderId="35" xfId="55" applyBorder="1" applyAlignment="1">
      <alignment horizontal="center"/>
    </xf>
    <xf numFmtId="0" fontId="6" fillId="43" borderId="0" xfId="0" applyFont="1" applyFill="1"/>
    <xf numFmtId="0" fontId="6" fillId="43" borderId="0" xfId="0" applyFont="1" applyFill="1" applyBorder="1"/>
    <xf numFmtId="0" fontId="42" fillId="0" borderId="0" xfId="1" applyAlignment="1">
      <alignment horizontal="left" vertical="top"/>
    </xf>
    <xf numFmtId="0" fontId="45" fillId="0" borderId="0" xfId="0" applyFont="1" applyAlignment="1">
      <alignment horizontal="left" vertical="top" wrapText="1"/>
    </xf>
    <xf numFmtId="0" fontId="0" fillId="0" borderId="0" xfId="0" applyAlignment="1">
      <alignment horizontal="left" vertical="top" wrapText="1"/>
    </xf>
    <xf numFmtId="49" fontId="42" fillId="0" borderId="0" xfId="1" applyNumberFormat="1" applyAlignment="1" applyProtection="1">
      <alignment horizontal="left" vertical="top"/>
    </xf>
    <xf numFmtId="0" fontId="45" fillId="2" borderId="41" xfId="0" applyFont="1" applyFill="1" applyBorder="1" applyAlignment="1">
      <alignment vertical="top" wrapText="1"/>
    </xf>
    <xf numFmtId="0" fontId="6" fillId="0" borderId="41" xfId="0" applyFont="1" applyBorder="1" applyAlignment="1">
      <alignment vertical="top" wrapText="1"/>
    </xf>
    <xf numFmtId="0" fontId="64" fillId="2" borderId="0" xfId="0" applyFont="1" applyFill="1" applyAlignment="1">
      <alignment vertical="top" wrapText="1"/>
    </xf>
    <xf numFmtId="0" fontId="64" fillId="2" borderId="41" xfId="0" applyFont="1" applyFill="1" applyBorder="1" applyAlignment="1">
      <alignment horizontal="left" vertical="top" wrapText="1"/>
    </xf>
    <xf numFmtId="0" fontId="14" fillId="0" borderId="0" xfId="0" applyFont="1" applyAlignment="1">
      <alignment horizontal="left" vertical="top" wrapText="1"/>
    </xf>
    <xf numFmtId="0" fontId="45" fillId="2" borderId="41" xfId="0" applyFont="1" applyFill="1" applyBorder="1" applyAlignment="1">
      <alignment horizontal="left" vertical="top" wrapText="1"/>
    </xf>
    <xf numFmtId="0" fontId="14" fillId="0" borderId="0" xfId="0" applyFont="1" applyAlignment="1">
      <alignment vertical="top" wrapText="1"/>
    </xf>
    <xf numFmtId="0" fontId="64" fillId="39" borderId="0" xfId="0" applyFont="1" applyFill="1" applyAlignment="1">
      <alignment horizontal="left" vertical="top" wrapText="1"/>
    </xf>
    <xf numFmtId="0" fontId="14" fillId="0" borderId="0" xfId="6" applyFont="1" applyAlignment="1">
      <alignment horizontal="left" vertical="top" wrapText="1"/>
    </xf>
    <xf numFmtId="0" fontId="64" fillId="2" borderId="20" xfId="0" applyFont="1" applyFill="1" applyBorder="1" applyAlignment="1">
      <alignment horizontal="left" vertical="top" wrapText="1"/>
    </xf>
    <xf numFmtId="0" fontId="64" fillId="0" borderId="0" xfId="0" applyFont="1" applyAlignment="1">
      <alignment horizontal="left" vertical="top" wrapText="1"/>
    </xf>
    <xf numFmtId="0" fontId="64" fillId="2" borderId="0" xfId="0" applyFont="1" applyFill="1" applyBorder="1" applyAlignment="1">
      <alignment horizontal="left" vertical="top" wrapText="1"/>
    </xf>
    <xf numFmtId="0" fontId="42" fillId="0" borderId="0" xfId="1" applyAlignment="1">
      <alignment vertical="top"/>
    </xf>
    <xf numFmtId="0" fontId="18" fillId="2" borderId="0" xfId="3" applyFont="1" applyFill="1" applyBorder="1" applyAlignment="1">
      <alignment horizontal="left" vertical="top" wrapText="1"/>
    </xf>
    <xf numFmtId="0" fontId="0" fillId="0" borderId="0" xfId="0" applyFont="1" applyAlignment="1">
      <alignment vertical="top" wrapText="1"/>
    </xf>
    <xf numFmtId="0" fontId="0" fillId="0" borderId="0" xfId="0" applyAlignment="1">
      <alignment horizontal="left" vertical="top"/>
    </xf>
    <xf numFmtId="0" fontId="14" fillId="0" borderId="81" xfId="0" applyFont="1" applyBorder="1" applyAlignment="1">
      <alignment horizontal="left" vertical="top" wrapText="1"/>
    </xf>
    <xf numFmtId="0" fontId="0" fillId="0" borderId="81" xfId="0" applyBorder="1" applyAlignment="1">
      <alignment horizontal="left" vertical="top" wrapText="1"/>
    </xf>
    <xf numFmtId="0" fontId="64" fillId="0" borderId="99" xfId="0" applyFont="1" applyBorder="1" applyAlignment="1">
      <alignment horizontal="left" wrapText="1"/>
    </xf>
    <xf numFmtId="0" fontId="0" fillId="0" borderId="99" xfId="0" applyBorder="1" applyAlignment="1">
      <alignment horizontal="left" wrapText="1"/>
    </xf>
    <xf numFmtId="0" fontId="0" fillId="0" borderId="99" xfId="0" applyBorder="1" applyAlignment="1">
      <alignment wrapText="1"/>
    </xf>
    <xf numFmtId="0" fontId="14" fillId="0" borderId="41" xfId="0" applyFont="1" applyBorder="1" applyAlignment="1">
      <alignment horizontal="left" vertical="top" wrapText="1"/>
    </xf>
    <xf numFmtId="0" fontId="0" fillId="0" borderId="41" xfId="0" applyBorder="1" applyAlignment="1">
      <alignment horizontal="left" vertical="top" wrapText="1"/>
    </xf>
    <xf numFmtId="0" fontId="64" fillId="0" borderId="36" xfId="0" applyFont="1" applyBorder="1" applyAlignment="1">
      <alignment horizontal="left" wrapText="1"/>
    </xf>
    <xf numFmtId="0" fontId="0" fillId="0" borderId="36" xfId="0" applyBorder="1" applyAlignment="1">
      <alignment horizontal="left" wrapText="1"/>
    </xf>
    <xf numFmtId="0" fontId="0" fillId="0" borderId="36" xfId="0" applyBorder="1" applyAlignment="1">
      <alignment wrapText="1"/>
    </xf>
    <xf numFmtId="0" fontId="0" fillId="0" borderId="41" xfId="0" applyBorder="1" applyAlignment="1">
      <alignment vertical="top"/>
    </xf>
    <xf numFmtId="0" fontId="14" fillId="0" borderId="0" xfId="0" applyFont="1" applyAlignment="1">
      <alignment horizontal="left" vertical="center" wrapText="1"/>
    </xf>
    <xf numFmtId="0" fontId="14" fillId="0" borderId="41" xfId="0" applyFont="1" applyBorder="1" applyAlignment="1">
      <alignment horizontal="left" vertical="top"/>
    </xf>
    <xf numFmtId="0" fontId="0" fillId="0" borderId="41" xfId="0" applyBorder="1" applyAlignment="1"/>
    <xf numFmtId="0" fontId="1" fillId="0" borderId="0" xfId="0" applyFont="1" applyAlignment="1">
      <alignment wrapText="1"/>
    </xf>
    <xf numFmtId="0" fontId="64" fillId="2" borderId="81" xfId="0" applyFont="1" applyFill="1" applyBorder="1" applyAlignment="1">
      <alignment horizontal="left" vertical="top" wrapText="1"/>
    </xf>
    <xf numFmtId="0" fontId="0" fillId="0" borderId="0" xfId="0" applyFont="1" applyAlignment="1">
      <alignment wrapText="1"/>
    </xf>
    <xf numFmtId="0" fontId="18" fillId="0" borderId="0" xfId="0" applyFont="1" applyAlignment="1">
      <alignment horizontal="left" vertical="top" wrapText="1"/>
    </xf>
    <xf numFmtId="0" fontId="18" fillId="0" borderId="99" xfId="0" applyFont="1" applyBorder="1" applyAlignment="1">
      <alignment horizontal="left" wrapText="1"/>
    </xf>
    <xf numFmtId="0" fontId="18" fillId="2" borderId="41" xfId="3" applyFont="1" applyFill="1" applyBorder="1" applyAlignment="1">
      <alignment horizontal="left" vertical="top" wrapText="1"/>
    </xf>
    <xf numFmtId="0" fontId="64" fillId="2" borderId="0" xfId="0" applyFont="1" applyFill="1" applyAlignment="1">
      <alignment wrapText="1"/>
    </xf>
    <xf numFmtId="0" fontId="64" fillId="2" borderId="0" xfId="0" applyFont="1" applyFill="1" applyAlignment="1">
      <alignment horizontal="left" vertical="top" wrapText="1"/>
    </xf>
    <xf numFmtId="0" fontId="14" fillId="0" borderId="0" xfId="0" applyFont="1" applyAlignment="1">
      <alignment horizontal="left" wrapText="1"/>
    </xf>
    <xf numFmtId="0" fontId="64" fillId="0" borderId="0" xfId="57" applyFont="1" applyFill="1" applyAlignment="1">
      <alignment horizontal="left" vertical="top" wrapText="1"/>
    </xf>
    <xf numFmtId="0" fontId="42" fillId="0" borderId="0" xfId="1" applyAlignment="1"/>
    <xf numFmtId="0" fontId="18" fillId="39" borderId="0" xfId="7" applyFill="1" applyAlignment="1">
      <alignment horizontal="left" vertical="top" wrapText="1"/>
    </xf>
  </cellXfs>
  <cellStyles count="59">
    <cellStyle name="20% - Accent1" xfId="31" builtinId="30" hidden="1"/>
    <cellStyle name="20% - Accent2" xfId="35" builtinId="34" hidden="1"/>
    <cellStyle name="20% - Accent3" xfId="39" builtinId="38" hidden="1"/>
    <cellStyle name="20% - Accent4" xfId="43" builtinId="42" hidden="1"/>
    <cellStyle name="20% - Accent5" xfId="47" builtinId="46" hidden="1"/>
    <cellStyle name="20% - Accent6" xfId="51" builtinId="50" hidden="1"/>
    <cellStyle name="40% - Accent1" xfId="32" builtinId="31" hidden="1"/>
    <cellStyle name="40% - Accent2" xfId="36" builtinId="35" hidden="1"/>
    <cellStyle name="40% - Accent3" xfId="40" builtinId="39" hidden="1"/>
    <cellStyle name="40% - Accent4" xfId="44" builtinId="43" hidden="1"/>
    <cellStyle name="40% - Accent5" xfId="48" builtinId="47" hidden="1"/>
    <cellStyle name="40% - Accent6" xfId="52" builtinId="51" hidden="1"/>
    <cellStyle name="60% - Accent1" xfId="33" builtinId="32" hidden="1"/>
    <cellStyle name="60% - Accent2" xfId="37" builtinId="36" hidden="1"/>
    <cellStyle name="60% - Accent3" xfId="41" builtinId="40" hidden="1"/>
    <cellStyle name="60% - Accent4" xfId="45" builtinId="44" hidden="1"/>
    <cellStyle name="60% - Accent5" xfId="49" builtinId="48" hidden="1"/>
    <cellStyle name="60% - Accent6" xfId="53" builtinId="52" hidden="1"/>
    <cellStyle name="Accent1" xfId="30" builtinId="29" hidden="1"/>
    <cellStyle name="Accent2" xfId="34" builtinId="33" hidden="1"/>
    <cellStyle name="Accent3" xfId="38" builtinId="37" hidden="1"/>
    <cellStyle name="Accent4" xfId="42" builtinId="41" hidden="1"/>
    <cellStyle name="Accent5" xfId="46" builtinId="45" hidden="1"/>
    <cellStyle name="Accent6" xfId="50" builtinId="49" hidden="1"/>
    <cellStyle name="Bad" xfId="19" builtinId="27" hidden="1"/>
    <cellStyle name="Body_text" xfId="2"/>
    <cellStyle name="Calculation" xfId="23" builtinId="22" hidden="1"/>
    <cellStyle name="Check Cell" xfId="25" builtinId="23" hidden="1"/>
    <cellStyle name="Comma" xfId="8" builtinId="3" hidden="1"/>
    <cellStyle name="Comma [0]" xfId="9" builtinId="6" hidden="1"/>
    <cellStyle name="Currency" xfId="10" builtinId="4" hidden="1"/>
    <cellStyle name="Currency [0]" xfId="11" builtinId="7" hidden="1"/>
    <cellStyle name="Explanatory Text" xfId="28" builtinId="53" hidden="1"/>
    <cellStyle name="Figure_title" xfId="7"/>
    <cellStyle name="Followed Hyperlink" xfId="54" builtinId="9" customBuiltin="1"/>
    <cellStyle name="Good" xfId="18" builtinId="26" hidden="1"/>
    <cellStyle name="Header_row" xfId="5"/>
    <cellStyle name="Header_row 2" xfId="55"/>
    <cellStyle name="Heading 1" xfId="14" builtinId="16" customBuiltin="1"/>
    <cellStyle name="Heading 2" xfId="15" builtinId="17" customBuiltin="1"/>
    <cellStyle name="Heading 3" xfId="16" builtinId="18" customBuiltin="1"/>
    <cellStyle name="Heading 4" xfId="17" builtinId="19" customBuiltin="1"/>
    <cellStyle name="Hyperlink" xfId="1" builtinId="8" customBuiltin="1"/>
    <cellStyle name="Hyperlink 2" xfId="58"/>
    <cellStyle name="Input" xfId="21" builtinId="20" hidden="1"/>
    <cellStyle name="Linked Cell" xfId="24" builtinId="24" hidden="1"/>
    <cellStyle name="Neutral" xfId="20" builtinId="28" hidden="1"/>
    <cellStyle name="Normal" xfId="0" builtinId="0"/>
    <cellStyle name="Normal 2" xfId="56"/>
    <cellStyle name="Normal 3" xfId="57"/>
    <cellStyle name="Note" xfId="27" builtinId="10" hidden="1"/>
    <cellStyle name="Notes_sources" xfId="6"/>
    <cellStyle name="Output" xfId="22" builtinId="21" hidden="1"/>
    <cellStyle name="Percent" xfId="12" builtinId="5" hidden="1"/>
    <cellStyle name="Sub_row" xfId="4"/>
    <cellStyle name="Table_title" xfId="3"/>
    <cellStyle name="Title" xfId="13" builtinId="15" hidden="1"/>
    <cellStyle name="Total" xfId="29" builtinId="25" hidden="1"/>
    <cellStyle name="Warning Text" xfId="26" builtinId="11" hidden="1"/>
  </cellStyles>
  <dxfs count="0"/>
  <tableStyles count="0" defaultTableStyle="TableStyleMedium2" defaultPivotStyle="PivotStyleLight16"/>
  <colors>
    <mruColors>
      <color rgb="FF0070C0"/>
      <color rgb="FFABABAB"/>
      <color rgb="FFEFEFEF"/>
      <color rgb="FFFFFFFF"/>
      <color rgb="FF4E4E4E"/>
      <color rgb="FF8F8F8F"/>
      <color rgb="FF5A5A5A"/>
      <color rgb="FF000000"/>
      <color rgb="FF6B6B6B"/>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67813143878189"/>
          <c:y val="7.0584023202826571E-2"/>
          <c:w val="0.76912554092173457"/>
          <c:h val="0.68212773598354182"/>
        </c:manualLayout>
      </c:layout>
      <c:lineChart>
        <c:grouping val="standard"/>
        <c:varyColors val="0"/>
        <c:ser>
          <c:idx val="0"/>
          <c:order val="0"/>
          <c:tx>
            <c:v>0 à 19 ans</c:v>
          </c:tx>
          <c:spPr>
            <a:ln w="31750">
              <a:solidFill>
                <a:srgbClr val="777777"/>
              </a:solidFill>
              <a:prstDash val="dashDot"/>
            </a:ln>
          </c:spPr>
          <c:marker>
            <c:symbol val="none"/>
          </c:marker>
          <c:cat>
            <c:numRef>
              <c:f>'Figure 1. Nouveaux patients'!$C$10:$V$10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Nouveaux patients'!$C$11:$V$11</c:f>
              <c:numCache>
                <c:formatCode>0.0</c:formatCode>
                <c:ptCount val="20"/>
                <c:pt idx="0">
                  <c:v>11.8</c:v>
                </c:pt>
                <c:pt idx="1">
                  <c:v>12.6</c:v>
                </c:pt>
                <c:pt idx="2">
                  <c:v>14.7</c:v>
                </c:pt>
                <c:pt idx="3">
                  <c:v>11.1</c:v>
                </c:pt>
                <c:pt idx="4">
                  <c:v>10.5</c:v>
                </c:pt>
                <c:pt idx="5">
                  <c:v>9.6999999999999993</c:v>
                </c:pt>
                <c:pt idx="6">
                  <c:v>13.8</c:v>
                </c:pt>
                <c:pt idx="7">
                  <c:v>10.6</c:v>
                </c:pt>
                <c:pt idx="8">
                  <c:v>10.1</c:v>
                </c:pt>
                <c:pt idx="9">
                  <c:v>10.8</c:v>
                </c:pt>
                <c:pt idx="10">
                  <c:v>10.9</c:v>
                </c:pt>
                <c:pt idx="11">
                  <c:v>9.9</c:v>
                </c:pt>
                <c:pt idx="12">
                  <c:v>8.1</c:v>
                </c:pt>
                <c:pt idx="13">
                  <c:v>11.7</c:v>
                </c:pt>
                <c:pt idx="14">
                  <c:v>9.6</c:v>
                </c:pt>
                <c:pt idx="15">
                  <c:v>10.4</c:v>
                </c:pt>
                <c:pt idx="16">
                  <c:v>10</c:v>
                </c:pt>
                <c:pt idx="17">
                  <c:v>10.9</c:v>
                </c:pt>
                <c:pt idx="18">
                  <c:v>10</c:v>
                </c:pt>
                <c:pt idx="19">
                  <c:v>9</c:v>
                </c:pt>
              </c:numCache>
            </c:numRef>
          </c:val>
          <c:smooth val="0"/>
          <c:extLst>
            <c:ext xmlns:c16="http://schemas.microsoft.com/office/drawing/2014/chart" uri="{C3380CC4-5D6E-409C-BE32-E72D297353CC}">
              <c16:uniqueId val="{00000000-20B2-4EE5-9326-88A2C814C16E}"/>
            </c:ext>
          </c:extLst>
        </c:ser>
        <c:ser>
          <c:idx val="1"/>
          <c:order val="1"/>
          <c:tx>
            <c:v>20 à 44 ans</c:v>
          </c:tx>
          <c:spPr>
            <a:ln w="31750">
              <a:solidFill>
                <a:srgbClr val="5A5A5A"/>
              </a:solidFill>
            </a:ln>
          </c:spPr>
          <c:marker>
            <c:symbol val="circle"/>
            <c:size val="6"/>
            <c:spPr>
              <a:solidFill>
                <a:schemeClr val="bg1"/>
              </a:solidFill>
              <a:ln w="9525">
                <a:solidFill>
                  <a:srgbClr val="5A5A5A"/>
                </a:solidFill>
              </a:ln>
            </c:spPr>
          </c:marker>
          <c:cat>
            <c:numRef>
              <c:f>'Figure 1. Nouveaux patients'!$C$10:$V$10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Nouveaux patients'!$C$12:$V$12</c:f>
              <c:numCache>
                <c:formatCode>0.0</c:formatCode>
                <c:ptCount val="20"/>
                <c:pt idx="0">
                  <c:v>64.5</c:v>
                </c:pt>
                <c:pt idx="1">
                  <c:v>61.8</c:v>
                </c:pt>
                <c:pt idx="2">
                  <c:v>54.4</c:v>
                </c:pt>
                <c:pt idx="3">
                  <c:v>56.9</c:v>
                </c:pt>
                <c:pt idx="4">
                  <c:v>53</c:v>
                </c:pt>
                <c:pt idx="5">
                  <c:v>58.8</c:v>
                </c:pt>
                <c:pt idx="6">
                  <c:v>57.1</c:v>
                </c:pt>
                <c:pt idx="7">
                  <c:v>59.1</c:v>
                </c:pt>
                <c:pt idx="8">
                  <c:v>58.4</c:v>
                </c:pt>
                <c:pt idx="9">
                  <c:v>58.9</c:v>
                </c:pt>
                <c:pt idx="10">
                  <c:v>54.2</c:v>
                </c:pt>
                <c:pt idx="11">
                  <c:v>57.5</c:v>
                </c:pt>
                <c:pt idx="12">
                  <c:v>61.2</c:v>
                </c:pt>
                <c:pt idx="13">
                  <c:v>58.8</c:v>
                </c:pt>
                <c:pt idx="14">
                  <c:v>59.5</c:v>
                </c:pt>
                <c:pt idx="15">
                  <c:v>62.2</c:v>
                </c:pt>
                <c:pt idx="16">
                  <c:v>65.2</c:v>
                </c:pt>
                <c:pt idx="17">
                  <c:v>63.8</c:v>
                </c:pt>
                <c:pt idx="18">
                  <c:v>66.099999999999994</c:v>
                </c:pt>
                <c:pt idx="19">
                  <c:v>67.900000000000006</c:v>
                </c:pt>
              </c:numCache>
            </c:numRef>
          </c:val>
          <c:smooth val="0"/>
          <c:extLst>
            <c:ext xmlns:c16="http://schemas.microsoft.com/office/drawing/2014/chart" uri="{C3380CC4-5D6E-409C-BE32-E72D297353CC}">
              <c16:uniqueId val="{00000001-20B2-4EE5-9326-88A2C814C16E}"/>
            </c:ext>
          </c:extLst>
        </c:ser>
        <c:ser>
          <c:idx val="2"/>
          <c:order val="2"/>
          <c:tx>
            <c:v>45 à 64 ans</c:v>
          </c:tx>
          <c:spPr>
            <a:ln w="31750">
              <a:solidFill>
                <a:srgbClr val="474747"/>
              </a:solidFill>
              <a:prstDash val="sysDot"/>
            </a:ln>
          </c:spPr>
          <c:marker>
            <c:symbol val="none"/>
          </c:marker>
          <c:cat>
            <c:numRef>
              <c:f>'Figure 1. Nouveaux patients'!$C$10:$V$10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Nouveaux patients'!$C$13:$V$13</c:f>
              <c:numCache>
                <c:formatCode>0.0</c:formatCode>
                <c:ptCount val="20"/>
                <c:pt idx="0">
                  <c:v>225.7</c:v>
                </c:pt>
                <c:pt idx="1">
                  <c:v>232.1</c:v>
                </c:pt>
                <c:pt idx="2">
                  <c:v>228.4</c:v>
                </c:pt>
                <c:pt idx="3">
                  <c:v>218.1</c:v>
                </c:pt>
                <c:pt idx="4">
                  <c:v>225.8</c:v>
                </c:pt>
                <c:pt idx="5">
                  <c:v>224.4</c:v>
                </c:pt>
                <c:pt idx="6">
                  <c:v>210.3</c:v>
                </c:pt>
                <c:pt idx="7">
                  <c:v>221.2</c:v>
                </c:pt>
                <c:pt idx="8">
                  <c:v>221</c:v>
                </c:pt>
                <c:pt idx="9">
                  <c:v>216.1</c:v>
                </c:pt>
                <c:pt idx="10">
                  <c:v>222.4</c:v>
                </c:pt>
                <c:pt idx="11">
                  <c:v>222.6</c:v>
                </c:pt>
                <c:pt idx="12">
                  <c:v>216.8</c:v>
                </c:pt>
                <c:pt idx="13">
                  <c:v>233.2</c:v>
                </c:pt>
                <c:pt idx="14">
                  <c:v>239.5</c:v>
                </c:pt>
                <c:pt idx="15">
                  <c:v>242.5</c:v>
                </c:pt>
                <c:pt idx="16">
                  <c:v>247.2</c:v>
                </c:pt>
                <c:pt idx="17">
                  <c:v>254</c:v>
                </c:pt>
                <c:pt idx="18">
                  <c:v>244.2</c:v>
                </c:pt>
                <c:pt idx="19">
                  <c:v>260.8</c:v>
                </c:pt>
              </c:numCache>
            </c:numRef>
          </c:val>
          <c:smooth val="0"/>
          <c:extLst>
            <c:ext xmlns:c16="http://schemas.microsoft.com/office/drawing/2014/chart" uri="{C3380CC4-5D6E-409C-BE32-E72D297353CC}">
              <c16:uniqueId val="{00000002-20B2-4EE5-9326-88A2C814C16E}"/>
            </c:ext>
          </c:extLst>
        </c:ser>
        <c:ser>
          <c:idx val="3"/>
          <c:order val="3"/>
          <c:tx>
            <c:v>65 à 74 ans</c:v>
          </c:tx>
          <c:spPr>
            <a:ln w="31750">
              <a:solidFill>
                <a:srgbClr val="8F8F8F"/>
              </a:solidFill>
              <a:prstDash val="dash"/>
            </a:ln>
          </c:spPr>
          <c:marker>
            <c:symbol val="none"/>
          </c:marker>
          <c:cat>
            <c:numRef>
              <c:f>'Figure 1. Nouveaux patients'!$C$10:$V$10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Nouveaux patients'!$C$14:$V$14</c:f>
              <c:numCache>
                <c:formatCode>0.0</c:formatCode>
                <c:ptCount val="20"/>
                <c:pt idx="0">
                  <c:v>604</c:v>
                </c:pt>
                <c:pt idx="1">
                  <c:v>628.1</c:v>
                </c:pt>
                <c:pt idx="2">
                  <c:v>654.9</c:v>
                </c:pt>
                <c:pt idx="3">
                  <c:v>657.6</c:v>
                </c:pt>
                <c:pt idx="4">
                  <c:v>669.2</c:v>
                </c:pt>
                <c:pt idx="5">
                  <c:v>634.1</c:v>
                </c:pt>
                <c:pt idx="6">
                  <c:v>650.29999999999995</c:v>
                </c:pt>
                <c:pt idx="7">
                  <c:v>631.4</c:v>
                </c:pt>
                <c:pt idx="8">
                  <c:v>633</c:v>
                </c:pt>
                <c:pt idx="9">
                  <c:v>592</c:v>
                </c:pt>
                <c:pt idx="10">
                  <c:v>595.70000000000005</c:v>
                </c:pt>
                <c:pt idx="11">
                  <c:v>593.9</c:v>
                </c:pt>
                <c:pt idx="12">
                  <c:v>595.79999999999995</c:v>
                </c:pt>
                <c:pt idx="13">
                  <c:v>575</c:v>
                </c:pt>
                <c:pt idx="14">
                  <c:v>579.79999999999995</c:v>
                </c:pt>
                <c:pt idx="15">
                  <c:v>564.9</c:v>
                </c:pt>
                <c:pt idx="16">
                  <c:v>607.79999999999995</c:v>
                </c:pt>
                <c:pt idx="17">
                  <c:v>597.20000000000005</c:v>
                </c:pt>
                <c:pt idx="18">
                  <c:v>602.4</c:v>
                </c:pt>
                <c:pt idx="19">
                  <c:v>615</c:v>
                </c:pt>
              </c:numCache>
            </c:numRef>
          </c:val>
          <c:smooth val="0"/>
          <c:extLst>
            <c:ext xmlns:c16="http://schemas.microsoft.com/office/drawing/2014/chart" uri="{C3380CC4-5D6E-409C-BE32-E72D297353CC}">
              <c16:uniqueId val="{00000003-20B2-4EE5-9326-88A2C814C16E}"/>
            </c:ext>
          </c:extLst>
        </c:ser>
        <c:ser>
          <c:idx val="4"/>
          <c:order val="4"/>
          <c:tx>
            <c:v>75 ans et plus</c:v>
          </c:tx>
          <c:spPr>
            <a:ln w="31750">
              <a:solidFill>
                <a:srgbClr val="4E4E4E"/>
              </a:solidFill>
            </a:ln>
          </c:spPr>
          <c:marker>
            <c:symbol val="none"/>
          </c:marker>
          <c:cat>
            <c:numRef>
              <c:f>'Figure 1. Nouveaux patients'!$C$10:$V$10</c:f>
              <c:numCache>
                <c:formatCode>General</c:formatCod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'Figure 1. Nouveaux patients'!$C$15:$V$15</c:f>
              <c:numCache>
                <c:formatCode>0.0</c:formatCode>
                <c:ptCount val="20"/>
                <c:pt idx="0">
                  <c:v>646.4</c:v>
                </c:pt>
                <c:pt idx="1">
                  <c:v>676.7</c:v>
                </c:pt>
                <c:pt idx="2">
                  <c:v>836.2</c:v>
                </c:pt>
                <c:pt idx="3">
                  <c:v>816.1</c:v>
                </c:pt>
                <c:pt idx="4">
                  <c:v>796.7</c:v>
                </c:pt>
                <c:pt idx="5">
                  <c:v>804.8</c:v>
                </c:pt>
                <c:pt idx="6">
                  <c:v>813.7</c:v>
                </c:pt>
                <c:pt idx="7">
                  <c:v>798.2</c:v>
                </c:pt>
                <c:pt idx="8">
                  <c:v>802.7</c:v>
                </c:pt>
                <c:pt idx="9">
                  <c:v>772.1</c:v>
                </c:pt>
                <c:pt idx="10">
                  <c:v>810</c:v>
                </c:pt>
                <c:pt idx="11">
                  <c:v>786.9</c:v>
                </c:pt>
                <c:pt idx="12">
                  <c:v>764.3</c:v>
                </c:pt>
                <c:pt idx="13">
                  <c:v>769.4</c:v>
                </c:pt>
                <c:pt idx="14">
                  <c:v>809.3</c:v>
                </c:pt>
                <c:pt idx="15">
                  <c:v>775.2</c:v>
                </c:pt>
                <c:pt idx="16">
                  <c:v>778.1</c:v>
                </c:pt>
                <c:pt idx="17">
                  <c:v>769.6</c:v>
                </c:pt>
                <c:pt idx="18">
                  <c:v>748.1</c:v>
                </c:pt>
                <c:pt idx="19">
                  <c:v>787.1</c:v>
                </c:pt>
              </c:numCache>
            </c:numRef>
          </c:val>
          <c:smooth val="0"/>
          <c:extLst>
            <c:ext xmlns:c16="http://schemas.microsoft.com/office/drawing/2014/chart" uri="{C3380CC4-5D6E-409C-BE32-E72D297353CC}">
              <c16:uniqueId val="{00000004-20B2-4EE5-9326-88A2C814C16E}"/>
            </c:ext>
          </c:extLst>
        </c:ser>
        <c:dLbls>
          <c:showLegendKey val="0"/>
          <c:showVal val="0"/>
          <c:showCatName val="0"/>
          <c:showSerName val="0"/>
          <c:showPercent val="0"/>
          <c:showBubbleSize val="0"/>
        </c:dLbls>
        <c:smooth val="0"/>
        <c:axId val="114073984"/>
        <c:axId val="114075520"/>
      </c:lineChart>
      <c:catAx>
        <c:axId val="114073984"/>
        <c:scaling>
          <c:orientation val="minMax"/>
        </c:scaling>
        <c:delete val="0"/>
        <c:axPos val="b"/>
        <c:numFmt formatCode="General" sourceLinked="1"/>
        <c:majorTickMark val="out"/>
        <c:minorTickMark val="none"/>
        <c:tickLblPos val="low"/>
        <c:spPr>
          <a:ln w="6350">
            <a:solidFill>
              <a:schemeClr val="tx1"/>
            </a:solidFill>
          </a:ln>
        </c:spPr>
        <c:txPr>
          <a:bodyPr rot="0" vert="horz"/>
          <a:lstStyle/>
          <a:p>
            <a:pPr>
              <a:defRPr/>
            </a:pPr>
            <a:endParaRPr lang="en-US"/>
          </a:p>
        </c:txPr>
        <c:crossAx val="114075520"/>
        <c:crossesAt val="0"/>
        <c:auto val="1"/>
        <c:lblAlgn val="ctr"/>
        <c:lblOffset val="100"/>
        <c:tickLblSkip val="1"/>
        <c:noMultiLvlLbl val="0"/>
      </c:catAx>
      <c:valAx>
        <c:axId val="114075520"/>
        <c:scaling>
          <c:orientation val="minMax"/>
          <c:max val="900"/>
        </c:scaling>
        <c:delete val="0"/>
        <c:axPos val="l"/>
        <c:title>
          <c:tx>
            <c:rich>
              <a:bodyPr rot="-5400000" vert="horz"/>
              <a:lstStyle/>
              <a:p>
                <a:pPr>
                  <a:defRPr b="0"/>
                </a:pPr>
                <a:r>
                  <a:rPr lang="en-US" b="0"/>
                  <a:t>TPMH selon l’âge</a:t>
                </a:r>
              </a:p>
            </c:rich>
          </c:tx>
          <c:layout>
            <c:manualLayout>
              <c:xMode val="edge"/>
              <c:yMode val="edge"/>
              <c:x val="4.0840066001521805E-2"/>
              <c:y val="0.33964213836340551"/>
            </c:manualLayout>
          </c:layout>
          <c:overlay val="0"/>
        </c:title>
        <c:numFmt formatCode="0" sourceLinked="0"/>
        <c:majorTickMark val="out"/>
        <c:minorTickMark val="none"/>
        <c:tickLblPos val="nextTo"/>
        <c:spPr>
          <a:ln w="6350">
            <a:solidFill>
              <a:schemeClr val="tx1"/>
            </a:solidFill>
          </a:ln>
        </c:spPr>
        <c:crossAx val="114073984"/>
        <c:crosses val="autoZero"/>
        <c:crossBetween val="midCat"/>
        <c:majorUnit val="100"/>
      </c:valAx>
      <c:spPr>
        <a:noFill/>
        <a:ln w="3175">
          <a:noFill/>
        </a:ln>
      </c:spPr>
    </c:plotArea>
    <c:legend>
      <c:legendPos val="b"/>
      <c:layout>
        <c:manualLayout>
          <c:xMode val="edge"/>
          <c:yMode val="edge"/>
          <c:x val="0.1944616857746202"/>
          <c:y val="0.86347272087600879"/>
          <c:w val="0.68591413876503038"/>
          <c:h val="0.1053305897637791"/>
        </c:manualLayout>
      </c:layout>
      <c:overlay val="0"/>
    </c:legend>
    <c:plotVisOnly val="1"/>
    <c:dispBlanksAs val="gap"/>
    <c:showDLblsOverMax val="0"/>
  </c:chart>
  <c:spPr>
    <a:ln w="6350">
      <a:solidFill>
        <a:schemeClr val="tx1"/>
      </a:solidFill>
    </a:ln>
  </c:spPr>
  <c:txPr>
    <a:bodyPr/>
    <a:lstStyle/>
    <a:p>
      <a:pPr>
        <a:defRPr sz="850">
          <a:solidFill>
            <a:sysClr val="windowText" lastClr="000000"/>
          </a:solidFill>
          <a:latin typeface="Arial Narrow" panose="020B0606020202030204" pitchFamily="34" charset="0"/>
          <a:cs typeface="Arial" pitchFamily="34"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862457096709067"/>
          <c:y val="9.3084074245341084E-2"/>
          <c:w val="0.63470638796593293"/>
          <c:h val="0.4229527559055119"/>
        </c:manualLayout>
      </c:layout>
      <c:lineChart>
        <c:grouping val="standard"/>
        <c:varyColors val="0"/>
        <c:ser>
          <c:idx val="0"/>
          <c:order val="0"/>
          <c:tx>
            <c:strRef>
              <c:f>'Figures 9 à 11'!$B$43</c:f>
              <c:strCache>
                <c:ptCount val="1"/>
                <c:pt idx="0">
                  <c:v>Glomérulonéphrite</c:v>
                </c:pt>
              </c:strCache>
            </c:strRef>
          </c:tx>
          <c:spPr>
            <a:ln w="31750">
              <a:solidFill>
                <a:srgbClr val="8F8F8F"/>
              </a:solidFill>
              <a:prstDash val="dash"/>
            </a:ln>
          </c:spPr>
          <c:marker>
            <c:symbol val="none"/>
          </c:marker>
          <c:cat>
            <c:strRef>
              <c:f>'Figures 9 à 11'!$C$42:$H$42</c:f>
              <c:strCache>
                <c:ptCount val="6"/>
                <c:pt idx="0">
                  <c:v>Début</c:v>
                </c:pt>
                <c:pt idx="1">
                  <c:v>3 mois</c:v>
                </c:pt>
                <c:pt idx="2">
                  <c:v>1 an</c:v>
                </c:pt>
                <c:pt idx="3">
                  <c:v>3 ans</c:v>
                </c:pt>
                <c:pt idx="4">
                  <c:v>5 ans</c:v>
                </c:pt>
                <c:pt idx="5">
                  <c:v>10 ans</c:v>
                </c:pt>
              </c:strCache>
            </c:strRef>
          </c:cat>
          <c:val>
            <c:numRef>
              <c:f>'Figures 9 à 11'!$C$43:$H$43</c:f>
              <c:numCache>
                <c:formatCode>[&lt;100]#0.0\ ;\ #,000</c:formatCode>
                <c:ptCount val="6"/>
                <c:pt idx="0">
                  <c:v>100</c:v>
                </c:pt>
                <c:pt idx="1">
                  <c:v>99</c:v>
                </c:pt>
                <c:pt idx="2">
                  <c:v>97.7</c:v>
                </c:pt>
                <c:pt idx="3">
                  <c:v>88.1</c:v>
                </c:pt>
                <c:pt idx="4">
                  <c:v>76.8</c:v>
                </c:pt>
                <c:pt idx="5">
                  <c:v>35.9</c:v>
                </c:pt>
              </c:numCache>
            </c:numRef>
          </c:val>
          <c:smooth val="0"/>
          <c:extLst>
            <c:ext xmlns:c16="http://schemas.microsoft.com/office/drawing/2014/chart" uri="{C3380CC4-5D6E-409C-BE32-E72D297353CC}">
              <c16:uniqueId val="{00000000-DB43-43CA-90B4-40AD8B90AD86}"/>
            </c:ext>
          </c:extLst>
        </c:ser>
        <c:ser>
          <c:idx val="1"/>
          <c:order val="1"/>
          <c:tx>
            <c:strRef>
              <c:f>'Figures 9 à 11'!$B$44</c:f>
              <c:strCache>
                <c:ptCount val="1"/>
                <c:pt idx="0">
                  <c:v>Diabète</c:v>
                </c:pt>
              </c:strCache>
            </c:strRef>
          </c:tx>
          <c:spPr>
            <a:ln w="31750">
              <a:solidFill>
                <a:srgbClr val="5A5A5A"/>
              </a:solidFill>
            </a:ln>
          </c:spPr>
          <c:marker>
            <c:symbol val="circle"/>
            <c:size val="6"/>
            <c:spPr>
              <a:solidFill>
                <a:schemeClr val="bg1"/>
              </a:solidFill>
              <a:ln>
                <a:solidFill>
                  <a:srgbClr val="5A5A5A"/>
                </a:solidFill>
              </a:ln>
            </c:spPr>
          </c:marker>
          <c:cat>
            <c:strRef>
              <c:f>'Figures 9 à 11'!$C$42:$H$42</c:f>
              <c:strCache>
                <c:ptCount val="6"/>
                <c:pt idx="0">
                  <c:v>Début</c:v>
                </c:pt>
                <c:pt idx="1">
                  <c:v>3 mois</c:v>
                </c:pt>
                <c:pt idx="2">
                  <c:v>1 an</c:v>
                </c:pt>
                <c:pt idx="3">
                  <c:v>3 ans</c:v>
                </c:pt>
                <c:pt idx="4">
                  <c:v>5 ans</c:v>
                </c:pt>
                <c:pt idx="5">
                  <c:v>10 ans</c:v>
                </c:pt>
              </c:strCache>
            </c:strRef>
          </c:cat>
          <c:val>
            <c:numRef>
              <c:f>'Figures 9 à 11'!$C$44:$H$44</c:f>
              <c:numCache>
                <c:formatCode>[&lt;100]#0.0\ ;\ #,000</c:formatCode>
                <c:ptCount val="6"/>
                <c:pt idx="0">
                  <c:v>100</c:v>
                </c:pt>
                <c:pt idx="1">
                  <c:v>97.9</c:v>
                </c:pt>
                <c:pt idx="2">
                  <c:v>91</c:v>
                </c:pt>
                <c:pt idx="3">
                  <c:v>66.400000000000006</c:v>
                </c:pt>
                <c:pt idx="4">
                  <c:v>42.8</c:v>
                </c:pt>
                <c:pt idx="5">
                  <c:v>13</c:v>
                </c:pt>
              </c:numCache>
            </c:numRef>
          </c:val>
          <c:smooth val="0"/>
          <c:extLst>
            <c:ext xmlns:c16="http://schemas.microsoft.com/office/drawing/2014/chart" uri="{C3380CC4-5D6E-409C-BE32-E72D297353CC}">
              <c16:uniqueId val="{00000001-DB43-43CA-90B4-40AD8B90AD86}"/>
            </c:ext>
          </c:extLst>
        </c:ser>
        <c:ser>
          <c:idx val="2"/>
          <c:order val="2"/>
          <c:tx>
            <c:strRef>
              <c:f>'Figures 9 à 11'!$B$45</c:f>
              <c:strCache>
                <c:ptCount val="1"/>
                <c:pt idx="0">
                  <c:v>Maladie polykystique des reins</c:v>
                </c:pt>
              </c:strCache>
            </c:strRef>
          </c:tx>
          <c:spPr>
            <a:ln w="31750">
              <a:solidFill>
                <a:srgbClr val="4E4E4E"/>
              </a:solidFill>
            </a:ln>
          </c:spPr>
          <c:marker>
            <c:symbol val="none"/>
          </c:marker>
          <c:cat>
            <c:strRef>
              <c:f>'Figures 9 à 11'!$C$42:$H$42</c:f>
              <c:strCache>
                <c:ptCount val="6"/>
                <c:pt idx="0">
                  <c:v>Début</c:v>
                </c:pt>
                <c:pt idx="1">
                  <c:v>3 mois</c:v>
                </c:pt>
                <c:pt idx="2">
                  <c:v>1 an</c:v>
                </c:pt>
                <c:pt idx="3">
                  <c:v>3 ans</c:v>
                </c:pt>
                <c:pt idx="4">
                  <c:v>5 ans</c:v>
                </c:pt>
                <c:pt idx="5">
                  <c:v>10 ans</c:v>
                </c:pt>
              </c:strCache>
            </c:strRef>
          </c:cat>
          <c:val>
            <c:numRef>
              <c:f>'Figures 9 à 11'!$C$45:$H$45</c:f>
              <c:numCache>
                <c:formatCode>[&lt;100]#0.0\ ;\ #,000</c:formatCode>
                <c:ptCount val="6"/>
                <c:pt idx="0">
                  <c:v>100</c:v>
                </c:pt>
                <c:pt idx="1">
                  <c:v>99.6</c:v>
                </c:pt>
                <c:pt idx="2">
                  <c:v>98.5</c:v>
                </c:pt>
                <c:pt idx="3">
                  <c:v>92</c:v>
                </c:pt>
                <c:pt idx="4">
                  <c:v>79.099999999999994</c:v>
                </c:pt>
                <c:pt idx="5">
                  <c:v>41.7</c:v>
                </c:pt>
              </c:numCache>
            </c:numRef>
          </c:val>
          <c:smooth val="0"/>
          <c:extLst>
            <c:ext xmlns:c16="http://schemas.microsoft.com/office/drawing/2014/chart" uri="{C3380CC4-5D6E-409C-BE32-E72D297353CC}">
              <c16:uniqueId val="{00000002-DB43-43CA-90B4-40AD8B90AD86}"/>
            </c:ext>
          </c:extLst>
        </c:ser>
        <c:ser>
          <c:idx val="3"/>
          <c:order val="3"/>
          <c:tx>
            <c:strRef>
              <c:f>'Figures 9 à 11'!$B$46</c:f>
              <c:strCache>
                <c:ptCount val="1"/>
                <c:pt idx="0">
                  <c:v>Pyélonéphrite</c:v>
                </c:pt>
              </c:strCache>
            </c:strRef>
          </c:tx>
          <c:spPr>
            <a:ln w="31750">
              <a:solidFill>
                <a:srgbClr val="474747"/>
              </a:solidFill>
              <a:prstDash val="sysDot"/>
            </a:ln>
          </c:spPr>
          <c:marker>
            <c:symbol val="none"/>
          </c:marker>
          <c:cat>
            <c:strRef>
              <c:f>'Figures 9 à 11'!$C$42:$H$42</c:f>
              <c:strCache>
                <c:ptCount val="6"/>
                <c:pt idx="0">
                  <c:v>Début</c:v>
                </c:pt>
                <c:pt idx="1">
                  <c:v>3 mois</c:v>
                </c:pt>
                <c:pt idx="2">
                  <c:v>1 an</c:v>
                </c:pt>
                <c:pt idx="3">
                  <c:v>3 ans</c:v>
                </c:pt>
                <c:pt idx="4">
                  <c:v>5 ans</c:v>
                </c:pt>
                <c:pt idx="5">
                  <c:v>10 ans</c:v>
                </c:pt>
              </c:strCache>
            </c:strRef>
          </c:cat>
          <c:val>
            <c:numRef>
              <c:f>'Figures 9 à 11'!$C$46:$H$46</c:f>
              <c:numCache>
                <c:formatCode>[&lt;100]#0.0\ ;\ #,000</c:formatCode>
                <c:ptCount val="6"/>
                <c:pt idx="0">
                  <c:v>100</c:v>
                </c:pt>
                <c:pt idx="1">
                  <c:v>99.3</c:v>
                </c:pt>
                <c:pt idx="2">
                  <c:v>94.3</c:v>
                </c:pt>
                <c:pt idx="3">
                  <c:v>83.8</c:v>
                </c:pt>
                <c:pt idx="4">
                  <c:v>68.5</c:v>
                </c:pt>
                <c:pt idx="5">
                  <c:v>43.1</c:v>
                </c:pt>
              </c:numCache>
            </c:numRef>
          </c:val>
          <c:smooth val="0"/>
          <c:extLst>
            <c:ext xmlns:c16="http://schemas.microsoft.com/office/drawing/2014/chart" uri="{C3380CC4-5D6E-409C-BE32-E72D297353CC}">
              <c16:uniqueId val="{00000003-DB43-43CA-90B4-40AD8B90AD86}"/>
            </c:ext>
          </c:extLst>
        </c:ser>
        <c:ser>
          <c:idx val="4"/>
          <c:order val="4"/>
          <c:tx>
            <c:strRef>
              <c:f>'Figures 9 à 11'!$B$47</c:f>
              <c:strCache>
                <c:ptCount val="1"/>
                <c:pt idx="0">
                  <c:v>Maladie vasculaire rénale</c:v>
                </c:pt>
              </c:strCache>
            </c:strRef>
          </c:tx>
          <c:spPr>
            <a:ln w="31750">
              <a:solidFill>
                <a:srgbClr val="777777"/>
              </a:solidFill>
              <a:prstDash val="dashDot"/>
            </a:ln>
          </c:spPr>
          <c:marker>
            <c:symbol val="none"/>
          </c:marker>
          <c:cat>
            <c:strRef>
              <c:f>'Figures 9 à 11'!$C$42:$H$42</c:f>
              <c:strCache>
                <c:ptCount val="6"/>
                <c:pt idx="0">
                  <c:v>Début</c:v>
                </c:pt>
                <c:pt idx="1">
                  <c:v>3 mois</c:v>
                </c:pt>
                <c:pt idx="2">
                  <c:v>1 an</c:v>
                </c:pt>
                <c:pt idx="3">
                  <c:v>3 ans</c:v>
                </c:pt>
                <c:pt idx="4">
                  <c:v>5 ans</c:v>
                </c:pt>
                <c:pt idx="5">
                  <c:v>10 ans</c:v>
                </c:pt>
              </c:strCache>
            </c:strRef>
          </c:cat>
          <c:val>
            <c:numRef>
              <c:f>'Figures 9 à 11'!$C$47:$H$47</c:f>
              <c:numCache>
                <c:formatCode>[&lt;100]#0.0\ ;\ #,000</c:formatCode>
                <c:ptCount val="6"/>
                <c:pt idx="0">
                  <c:v>100</c:v>
                </c:pt>
                <c:pt idx="1">
                  <c:v>97.8</c:v>
                </c:pt>
                <c:pt idx="2">
                  <c:v>90.6</c:v>
                </c:pt>
                <c:pt idx="3">
                  <c:v>66.5</c:v>
                </c:pt>
                <c:pt idx="4">
                  <c:v>45.3</c:v>
                </c:pt>
                <c:pt idx="5">
                  <c:v>15.8</c:v>
                </c:pt>
              </c:numCache>
            </c:numRef>
          </c:val>
          <c:smooth val="0"/>
          <c:extLst>
            <c:ext xmlns:c16="http://schemas.microsoft.com/office/drawing/2014/chart" uri="{C3380CC4-5D6E-409C-BE32-E72D297353CC}">
              <c16:uniqueId val="{00000004-DB43-43CA-90B4-40AD8B90AD86}"/>
            </c:ext>
          </c:extLst>
        </c:ser>
        <c:ser>
          <c:idx val="5"/>
          <c:order val="5"/>
          <c:tx>
            <c:strRef>
              <c:f>'Figures 9 à 11'!$B$48</c:f>
              <c:strCache>
                <c:ptCount val="1"/>
                <c:pt idx="0">
                  <c:v>D’origine médicamenteuse</c:v>
                </c:pt>
              </c:strCache>
            </c:strRef>
          </c:tx>
          <c:spPr>
            <a:ln w="31750">
              <a:solidFill>
                <a:srgbClr val="6B6B6B"/>
              </a:solidFill>
            </a:ln>
          </c:spPr>
          <c:marker>
            <c:symbol val="star"/>
            <c:size val="6"/>
            <c:spPr>
              <a:noFill/>
              <a:ln>
                <a:solidFill>
                  <a:srgbClr val="6B6B6B"/>
                </a:solidFill>
              </a:ln>
            </c:spPr>
          </c:marker>
          <c:cat>
            <c:strRef>
              <c:f>'Figures 9 à 11'!$C$42:$H$42</c:f>
              <c:strCache>
                <c:ptCount val="6"/>
                <c:pt idx="0">
                  <c:v>Début</c:v>
                </c:pt>
                <c:pt idx="1">
                  <c:v>3 mois</c:v>
                </c:pt>
                <c:pt idx="2">
                  <c:v>1 an</c:v>
                </c:pt>
                <c:pt idx="3">
                  <c:v>3 ans</c:v>
                </c:pt>
                <c:pt idx="4">
                  <c:v>5 ans</c:v>
                </c:pt>
                <c:pt idx="5">
                  <c:v>10 ans</c:v>
                </c:pt>
              </c:strCache>
            </c:strRef>
          </c:cat>
          <c:val>
            <c:numRef>
              <c:f>'Figures 9 à 11'!$C$48:$H$48</c:f>
              <c:numCache>
                <c:formatCode>[&lt;100]#0.0\ ;\ #,000</c:formatCode>
                <c:ptCount val="6"/>
                <c:pt idx="0">
                  <c:v>100</c:v>
                </c:pt>
                <c:pt idx="1">
                  <c:v>96.7</c:v>
                </c:pt>
                <c:pt idx="2">
                  <c:v>90.2</c:v>
                </c:pt>
                <c:pt idx="3">
                  <c:v>72.400000000000006</c:v>
                </c:pt>
                <c:pt idx="4">
                  <c:v>57.8</c:v>
                </c:pt>
                <c:pt idx="5">
                  <c:v>17.8</c:v>
                </c:pt>
              </c:numCache>
            </c:numRef>
          </c:val>
          <c:smooth val="0"/>
          <c:extLst>
            <c:ext xmlns:c16="http://schemas.microsoft.com/office/drawing/2014/chart" uri="{C3380CC4-5D6E-409C-BE32-E72D297353CC}">
              <c16:uniqueId val="{00000005-DB43-43CA-90B4-40AD8B90AD86}"/>
            </c:ext>
          </c:extLst>
        </c:ser>
        <c:ser>
          <c:idx val="6"/>
          <c:order val="6"/>
          <c:tx>
            <c:strRef>
              <c:f>'Figures 9 à 11'!$B$49</c:f>
              <c:strCache>
                <c:ptCount val="1"/>
                <c:pt idx="0">
                  <c:v>Autre*</c:v>
                </c:pt>
              </c:strCache>
            </c:strRef>
          </c:tx>
          <c:spPr>
            <a:ln w="31750">
              <a:solidFill>
                <a:schemeClr val="tx1"/>
              </a:solidFill>
              <a:prstDash val="dash"/>
            </a:ln>
          </c:spPr>
          <c:marker>
            <c:symbol val="none"/>
          </c:marker>
          <c:cat>
            <c:strRef>
              <c:f>'Figures 9 à 11'!$C$42:$H$42</c:f>
              <c:strCache>
                <c:ptCount val="6"/>
                <c:pt idx="0">
                  <c:v>Début</c:v>
                </c:pt>
                <c:pt idx="1">
                  <c:v>3 mois</c:v>
                </c:pt>
                <c:pt idx="2">
                  <c:v>1 an</c:v>
                </c:pt>
                <c:pt idx="3">
                  <c:v>3 ans</c:v>
                </c:pt>
                <c:pt idx="4">
                  <c:v>5 ans</c:v>
                </c:pt>
                <c:pt idx="5">
                  <c:v>10 ans</c:v>
                </c:pt>
              </c:strCache>
            </c:strRef>
          </c:cat>
          <c:val>
            <c:numRef>
              <c:f>'Figures 9 à 11'!$C$49:$H$49</c:f>
              <c:numCache>
                <c:formatCode>[&lt;100]#0.0\ ;\ #,000</c:formatCode>
                <c:ptCount val="6"/>
                <c:pt idx="0">
                  <c:v>100</c:v>
                </c:pt>
                <c:pt idx="1">
                  <c:v>96.3</c:v>
                </c:pt>
                <c:pt idx="2">
                  <c:v>90.2</c:v>
                </c:pt>
                <c:pt idx="3">
                  <c:v>71.3</c:v>
                </c:pt>
                <c:pt idx="4">
                  <c:v>56.5</c:v>
                </c:pt>
                <c:pt idx="5">
                  <c:v>28.2</c:v>
                </c:pt>
              </c:numCache>
            </c:numRef>
          </c:val>
          <c:smooth val="0"/>
          <c:extLst>
            <c:ext xmlns:c16="http://schemas.microsoft.com/office/drawing/2014/chart" uri="{C3380CC4-5D6E-409C-BE32-E72D297353CC}">
              <c16:uniqueId val="{00000006-DB43-43CA-90B4-40AD8B90AD86}"/>
            </c:ext>
          </c:extLst>
        </c:ser>
        <c:ser>
          <c:idx val="7"/>
          <c:order val="7"/>
          <c:tx>
            <c:strRef>
              <c:f>'Figures 9 à 11'!$B$50</c:f>
              <c:strCache>
                <c:ptCount val="1"/>
                <c:pt idx="0">
                  <c:v>Inconnu</c:v>
                </c:pt>
              </c:strCache>
            </c:strRef>
          </c:tx>
          <c:spPr>
            <a:ln w="31750">
              <a:solidFill>
                <a:srgbClr val="8F8F8F"/>
              </a:solidFill>
            </a:ln>
          </c:spPr>
          <c:marker>
            <c:symbol val="triangle"/>
            <c:size val="7"/>
            <c:spPr>
              <a:solidFill>
                <a:schemeClr val="bg1"/>
              </a:solidFill>
              <a:ln w="9525">
                <a:solidFill>
                  <a:srgbClr val="8F8F8F"/>
                </a:solidFill>
                <a:miter lim="800000"/>
              </a:ln>
            </c:spPr>
          </c:marker>
          <c:val>
            <c:numRef>
              <c:f>'Figures 9 à 11'!$C$50:$H$50</c:f>
              <c:numCache>
                <c:formatCode>[&lt;100]#0.0\ ;\ #,000</c:formatCode>
                <c:ptCount val="6"/>
                <c:pt idx="0">
                  <c:v>99.9</c:v>
                </c:pt>
                <c:pt idx="1">
                  <c:v>96.3</c:v>
                </c:pt>
                <c:pt idx="2">
                  <c:v>88.7</c:v>
                </c:pt>
                <c:pt idx="3">
                  <c:v>66.5</c:v>
                </c:pt>
                <c:pt idx="4">
                  <c:v>49.4</c:v>
                </c:pt>
                <c:pt idx="5">
                  <c:v>19.600000000000001</c:v>
                </c:pt>
              </c:numCache>
            </c:numRef>
          </c:val>
          <c:smooth val="0"/>
          <c:extLst>
            <c:ext xmlns:c16="http://schemas.microsoft.com/office/drawing/2014/chart" uri="{C3380CC4-5D6E-409C-BE32-E72D297353CC}">
              <c16:uniqueId val="{00000007-DB43-43CA-90B4-40AD8B90AD86}"/>
            </c:ext>
          </c:extLst>
        </c:ser>
        <c:dLbls>
          <c:showLegendKey val="0"/>
          <c:showVal val="0"/>
          <c:showCatName val="0"/>
          <c:showSerName val="0"/>
          <c:showPercent val="0"/>
          <c:showBubbleSize val="0"/>
        </c:dLbls>
        <c:smooth val="0"/>
        <c:axId val="161348608"/>
        <c:axId val="161637504"/>
      </c:lineChart>
      <c:catAx>
        <c:axId val="161348608"/>
        <c:scaling>
          <c:orientation val="minMax"/>
        </c:scaling>
        <c:delete val="0"/>
        <c:axPos val="b"/>
        <c:numFmt formatCode="General" sourceLinked="1"/>
        <c:majorTickMark val="out"/>
        <c:minorTickMark val="none"/>
        <c:tickLblPos val="nextTo"/>
        <c:txPr>
          <a:bodyPr rot="0" vert="horz"/>
          <a:lstStyle/>
          <a:p>
            <a:pPr>
              <a:defRPr/>
            </a:pPr>
            <a:endParaRPr lang="en-US"/>
          </a:p>
        </c:txPr>
        <c:crossAx val="161637504"/>
        <c:crosses val="autoZero"/>
        <c:auto val="1"/>
        <c:lblAlgn val="ctr"/>
        <c:lblOffset val="100"/>
        <c:noMultiLvlLbl val="0"/>
      </c:catAx>
      <c:valAx>
        <c:axId val="161637504"/>
        <c:scaling>
          <c:orientation val="minMax"/>
          <c:max val="100"/>
          <c:min val="0"/>
        </c:scaling>
        <c:delete val="0"/>
        <c:axPos val="l"/>
        <c:numFmt formatCode="0\ %" sourceLinked="0"/>
        <c:majorTickMark val="out"/>
        <c:minorTickMark val="none"/>
        <c:tickLblPos val="nextTo"/>
        <c:spPr>
          <a:ln w="6350">
            <a:solidFill>
              <a:schemeClr val="tx1"/>
            </a:solidFill>
          </a:ln>
        </c:spPr>
        <c:txPr>
          <a:bodyPr rot="0" vert="horz"/>
          <a:lstStyle/>
          <a:p>
            <a:pPr>
              <a:defRPr/>
            </a:pPr>
            <a:endParaRPr lang="en-US"/>
          </a:p>
        </c:txPr>
        <c:crossAx val="161348608"/>
        <c:crosses val="autoZero"/>
        <c:crossBetween val="between"/>
        <c:majorUnit val="25"/>
        <c:dispUnits>
          <c:builtInUnit val="hundreds"/>
        </c:dispUnits>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620478165052973"/>
          <c:y val="7.1556607567592412E-2"/>
          <c:w val="0.63638109689413824"/>
          <c:h val="0.46367317366579175"/>
        </c:manualLayout>
      </c:layout>
      <c:lineChart>
        <c:grouping val="standard"/>
        <c:varyColors val="0"/>
        <c:ser>
          <c:idx val="0"/>
          <c:order val="0"/>
          <c:tx>
            <c:strRef>
              <c:f>'Figures 9 à 11'!$B$11</c:f>
              <c:strCache>
                <c:ptCount val="1"/>
                <c:pt idx="0">
                  <c:v>Glomérulonéphrite</c:v>
                </c:pt>
              </c:strCache>
            </c:strRef>
          </c:tx>
          <c:spPr>
            <a:ln w="31750">
              <a:solidFill>
                <a:srgbClr val="8F8F8F"/>
              </a:solidFill>
              <a:prstDash val="dash"/>
            </a:ln>
          </c:spPr>
          <c:marker>
            <c:symbol val="none"/>
          </c:marker>
          <c:cat>
            <c:strRef>
              <c:f>'Figures 9 à 11'!$C$10:$H$10</c:f>
              <c:strCache>
                <c:ptCount val="6"/>
                <c:pt idx="0">
                  <c:v>Début</c:v>
                </c:pt>
                <c:pt idx="1">
                  <c:v>3 mois</c:v>
                </c:pt>
                <c:pt idx="2">
                  <c:v>1 an</c:v>
                </c:pt>
                <c:pt idx="3">
                  <c:v>3 ans</c:v>
                </c:pt>
                <c:pt idx="4">
                  <c:v>5 ans</c:v>
                </c:pt>
                <c:pt idx="5">
                  <c:v>10 ans</c:v>
                </c:pt>
              </c:strCache>
            </c:strRef>
          </c:cat>
          <c:val>
            <c:numRef>
              <c:f>'Figures 9 à 11'!$C$11:$H$11</c:f>
              <c:numCache>
                <c:formatCode>[&lt;100]#0.0\ ;\ #,000</c:formatCode>
                <c:ptCount val="6"/>
                <c:pt idx="0">
                  <c:v>100</c:v>
                </c:pt>
                <c:pt idx="1">
                  <c:v>97.3</c:v>
                </c:pt>
                <c:pt idx="2">
                  <c:v>92.7</c:v>
                </c:pt>
                <c:pt idx="3">
                  <c:v>80.3</c:v>
                </c:pt>
                <c:pt idx="4">
                  <c:v>66.7</c:v>
                </c:pt>
                <c:pt idx="5">
                  <c:v>32.1</c:v>
                </c:pt>
              </c:numCache>
            </c:numRef>
          </c:val>
          <c:smooth val="0"/>
          <c:extLst>
            <c:ext xmlns:c16="http://schemas.microsoft.com/office/drawing/2014/chart" uri="{C3380CC4-5D6E-409C-BE32-E72D297353CC}">
              <c16:uniqueId val="{00000000-C2BC-491B-8C76-1A2E30ADB705}"/>
            </c:ext>
          </c:extLst>
        </c:ser>
        <c:ser>
          <c:idx val="1"/>
          <c:order val="1"/>
          <c:tx>
            <c:strRef>
              <c:f>'Figures 9 à 11'!$B$12</c:f>
              <c:strCache>
                <c:ptCount val="1"/>
                <c:pt idx="0">
                  <c:v>Diabète</c:v>
                </c:pt>
              </c:strCache>
            </c:strRef>
          </c:tx>
          <c:spPr>
            <a:ln w="31750">
              <a:solidFill>
                <a:srgbClr val="5A5A5A"/>
              </a:solidFill>
              <a:prstDash val="solid"/>
            </a:ln>
          </c:spPr>
          <c:marker>
            <c:symbol val="circle"/>
            <c:size val="6"/>
            <c:spPr>
              <a:solidFill>
                <a:schemeClr val="bg1"/>
              </a:solidFill>
              <a:ln w="9525">
                <a:solidFill>
                  <a:srgbClr val="5A5A5A"/>
                </a:solidFill>
                <a:prstDash val="solid"/>
              </a:ln>
            </c:spPr>
          </c:marker>
          <c:cat>
            <c:strRef>
              <c:f>'Figures 9 à 11'!$C$10:$H$10</c:f>
              <c:strCache>
                <c:ptCount val="6"/>
                <c:pt idx="0">
                  <c:v>Début</c:v>
                </c:pt>
                <c:pt idx="1">
                  <c:v>3 mois</c:v>
                </c:pt>
                <c:pt idx="2">
                  <c:v>1 an</c:v>
                </c:pt>
                <c:pt idx="3">
                  <c:v>3 ans</c:v>
                </c:pt>
                <c:pt idx="4">
                  <c:v>5 ans</c:v>
                </c:pt>
                <c:pt idx="5">
                  <c:v>10 ans</c:v>
                </c:pt>
              </c:strCache>
            </c:strRef>
          </c:cat>
          <c:val>
            <c:numRef>
              <c:f>'Figures 9 à 11'!$C$12:$H$12</c:f>
              <c:numCache>
                <c:formatCode>[&lt;100]#0.0\ ;\ #,000</c:formatCode>
                <c:ptCount val="6"/>
                <c:pt idx="0">
                  <c:v>100</c:v>
                </c:pt>
                <c:pt idx="1">
                  <c:v>95.1</c:v>
                </c:pt>
                <c:pt idx="2">
                  <c:v>86.2</c:v>
                </c:pt>
                <c:pt idx="3">
                  <c:v>63.2</c:v>
                </c:pt>
                <c:pt idx="4">
                  <c:v>41.7</c:v>
                </c:pt>
                <c:pt idx="5">
                  <c:v>12.4</c:v>
                </c:pt>
              </c:numCache>
            </c:numRef>
          </c:val>
          <c:smooth val="0"/>
          <c:extLst>
            <c:ext xmlns:c16="http://schemas.microsoft.com/office/drawing/2014/chart" uri="{C3380CC4-5D6E-409C-BE32-E72D297353CC}">
              <c16:uniqueId val="{00000001-C2BC-491B-8C76-1A2E30ADB705}"/>
            </c:ext>
          </c:extLst>
        </c:ser>
        <c:ser>
          <c:idx val="2"/>
          <c:order val="2"/>
          <c:tx>
            <c:strRef>
              <c:f>'Figures 9 à 11'!$B$13</c:f>
              <c:strCache>
                <c:ptCount val="1"/>
                <c:pt idx="0">
                  <c:v>Maladie polykystique des reins</c:v>
                </c:pt>
              </c:strCache>
            </c:strRef>
          </c:tx>
          <c:spPr>
            <a:ln w="31750">
              <a:solidFill>
                <a:srgbClr val="4E4E4E"/>
              </a:solidFill>
            </a:ln>
          </c:spPr>
          <c:marker>
            <c:symbol val="none"/>
          </c:marker>
          <c:cat>
            <c:strRef>
              <c:f>'Figures 9 à 11'!$C$10:$H$10</c:f>
              <c:strCache>
                <c:ptCount val="6"/>
                <c:pt idx="0">
                  <c:v>Début</c:v>
                </c:pt>
                <c:pt idx="1">
                  <c:v>3 mois</c:v>
                </c:pt>
                <c:pt idx="2">
                  <c:v>1 an</c:v>
                </c:pt>
                <c:pt idx="3">
                  <c:v>3 ans</c:v>
                </c:pt>
                <c:pt idx="4">
                  <c:v>5 ans</c:v>
                </c:pt>
                <c:pt idx="5">
                  <c:v>10 ans</c:v>
                </c:pt>
              </c:strCache>
            </c:strRef>
          </c:cat>
          <c:val>
            <c:numRef>
              <c:f>'Figures 9 à 11'!$C$13:$H$13</c:f>
              <c:numCache>
                <c:formatCode>[&lt;100]#0.0\ ;\ #,000</c:formatCode>
                <c:ptCount val="6"/>
                <c:pt idx="0">
                  <c:v>100</c:v>
                </c:pt>
                <c:pt idx="1">
                  <c:v>98.8</c:v>
                </c:pt>
                <c:pt idx="2">
                  <c:v>96.6</c:v>
                </c:pt>
                <c:pt idx="3">
                  <c:v>88.6</c:v>
                </c:pt>
                <c:pt idx="4">
                  <c:v>77.099999999999994</c:v>
                </c:pt>
                <c:pt idx="5">
                  <c:v>39.6</c:v>
                </c:pt>
              </c:numCache>
            </c:numRef>
          </c:val>
          <c:smooth val="0"/>
          <c:extLst>
            <c:ext xmlns:c16="http://schemas.microsoft.com/office/drawing/2014/chart" uri="{C3380CC4-5D6E-409C-BE32-E72D297353CC}">
              <c16:uniqueId val="{00000002-C2BC-491B-8C76-1A2E30ADB705}"/>
            </c:ext>
          </c:extLst>
        </c:ser>
        <c:ser>
          <c:idx val="3"/>
          <c:order val="3"/>
          <c:tx>
            <c:strRef>
              <c:f>'Figures 9 à 11'!$B$14</c:f>
              <c:strCache>
                <c:ptCount val="1"/>
                <c:pt idx="0">
                  <c:v>Pyélonéphrite</c:v>
                </c:pt>
              </c:strCache>
            </c:strRef>
          </c:tx>
          <c:spPr>
            <a:ln w="31750">
              <a:solidFill>
                <a:srgbClr val="474747"/>
              </a:solidFill>
              <a:prstDash val="sysDot"/>
            </a:ln>
          </c:spPr>
          <c:marker>
            <c:symbol val="none"/>
          </c:marker>
          <c:cat>
            <c:strRef>
              <c:f>'Figures 9 à 11'!$C$10:$H$10</c:f>
              <c:strCache>
                <c:ptCount val="6"/>
                <c:pt idx="0">
                  <c:v>Début</c:v>
                </c:pt>
                <c:pt idx="1">
                  <c:v>3 mois</c:v>
                </c:pt>
                <c:pt idx="2">
                  <c:v>1 an</c:v>
                </c:pt>
                <c:pt idx="3">
                  <c:v>3 ans</c:v>
                </c:pt>
                <c:pt idx="4">
                  <c:v>5 ans</c:v>
                </c:pt>
                <c:pt idx="5">
                  <c:v>10 ans</c:v>
                </c:pt>
              </c:strCache>
            </c:strRef>
          </c:cat>
          <c:val>
            <c:numRef>
              <c:f>'Figures 9 à 11'!$C$14:$H$14</c:f>
              <c:numCache>
                <c:formatCode>[&lt;100]#0.0\ ;\ #,000</c:formatCode>
                <c:ptCount val="6"/>
                <c:pt idx="0">
                  <c:v>100</c:v>
                </c:pt>
                <c:pt idx="1">
                  <c:v>95.5</c:v>
                </c:pt>
                <c:pt idx="2">
                  <c:v>85.7</c:v>
                </c:pt>
                <c:pt idx="3">
                  <c:v>67.3</c:v>
                </c:pt>
                <c:pt idx="4">
                  <c:v>51.8</c:v>
                </c:pt>
                <c:pt idx="5">
                  <c:v>24.3</c:v>
                </c:pt>
              </c:numCache>
            </c:numRef>
          </c:val>
          <c:smooth val="0"/>
          <c:extLst>
            <c:ext xmlns:c16="http://schemas.microsoft.com/office/drawing/2014/chart" uri="{C3380CC4-5D6E-409C-BE32-E72D297353CC}">
              <c16:uniqueId val="{00000003-C2BC-491B-8C76-1A2E30ADB705}"/>
            </c:ext>
          </c:extLst>
        </c:ser>
        <c:ser>
          <c:idx val="4"/>
          <c:order val="4"/>
          <c:tx>
            <c:strRef>
              <c:f>'Figures 9 à 11'!$B$15</c:f>
              <c:strCache>
                <c:ptCount val="1"/>
                <c:pt idx="0">
                  <c:v>Maladie vasculaire rénale</c:v>
                </c:pt>
              </c:strCache>
            </c:strRef>
          </c:tx>
          <c:spPr>
            <a:ln w="31750">
              <a:solidFill>
                <a:srgbClr val="777777"/>
              </a:solidFill>
              <a:prstDash val="dashDot"/>
            </a:ln>
          </c:spPr>
          <c:marker>
            <c:symbol val="none"/>
          </c:marker>
          <c:cat>
            <c:strRef>
              <c:f>'Figures 9 à 11'!$C$10:$H$10</c:f>
              <c:strCache>
                <c:ptCount val="6"/>
                <c:pt idx="0">
                  <c:v>Début</c:v>
                </c:pt>
                <c:pt idx="1">
                  <c:v>3 mois</c:v>
                </c:pt>
                <c:pt idx="2">
                  <c:v>1 an</c:v>
                </c:pt>
                <c:pt idx="3">
                  <c:v>3 ans</c:v>
                </c:pt>
                <c:pt idx="4">
                  <c:v>5 ans</c:v>
                </c:pt>
                <c:pt idx="5">
                  <c:v>10 ans</c:v>
                </c:pt>
              </c:strCache>
            </c:strRef>
          </c:cat>
          <c:val>
            <c:numRef>
              <c:f>'Figures 9 à 11'!$C$15:$H$15</c:f>
              <c:numCache>
                <c:formatCode>[&lt;100]#0.0\ ;\ #,000</c:formatCode>
                <c:ptCount val="6"/>
                <c:pt idx="0">
                  <c:v>100</c:v>
                </c:pt>
                <c:pt idx="1">
                  <c:v>92.9</c:v>
                </c:pt>
                <c:pt idx="2">
                  <c:v>82.2</c:v>
                </c:pt>
                <c:pt idx="3">
                  <c:v>58.4</c:v>
                </c:pt>
                <c:pt idx="4">
                  <c:v>38.200000000000003</c:v>
                </c:pt>
                <c:pt idx="5">
                  <c:v>13.2</c:v>
                </c:pt>
              </c:numCache>
            </c:numRef>
          </c:val>
          <c:smooth val="0"/>
          <c:extLst>
            <c:ext xmlns:c16="http://schemas.microsoft.com/office/drawing/2014/chart" uri="{C3380CC4-5D6E-409C-BE32-E72D297353CC}">
              <c16:uniqueId val="{00000004-C2BC-491B-8C76-1A2E30ADB705}"/>
            </c:ext>
          </c:extLst>
        </c:ser>
        <c:ser>
          <c:idx val="5"/>
          <c:order val="5"/>
          <c:tx>
            <c:strRef>
              <c:f>'Figures 9 à 11'!$B$16</c:f>
              <c:strCache>
                <c:ptCount val="1"/>
                <c:pt idx="0">
                  <c:v>D’origine médicamenteuse</c:v>
                </c:pt>
              </c:strCache>
            </c:strRef>
          </c:tx>
          <c:spPr>
            <a:ln w="31750">
              <a:solidFill>
                <a:srgbClr val="6B6B6B"/>
              </a:solidFill>
            </a:ln>
          </c:spPr>
          <c:marker>
            <c:symbol val="star"/>
            <c:size val="6"/>
            <c:spPr>
              <a:noFill/>
              <a:ln>
                <a:solidFill>
                  <a:srgbClr val="6B6B6B"/>
                </a:solidFill>
              </a:ln>
            </c:spPr>
          </c:marker>
          <c:cat>
            <c:strRef>
              <c:f>'Figures 9 à 11'!$C$10:$H$10</c:f>
              <c:strCache>
                <c:ptCount val="6"/>
                <c:pt idx="0">
                  <c:v>Début</c:v>
                </c:pt>
                <c:pt idx="1">
                  <c:v>3 mois</c:v>
                </c:pt>
                <c:pt idx="2">
                  <c:v>1 an</c:v>
                </c:pt>
                <c:pt idx="3">
                  <c:v>3 ans</c:v>
                </c:pt>
                <c:pt idx="4">
                  <c:v>5 ans</c:v>
                </c:pt>
                <c:pt idx="5">
                  <c:v>10 ans</c:v>
                </c:pt>
              </c:strCache>
            </c:strRef>
          </c:cat>
          <c:val>
            <c:numRef>
              <c:f>'Figures 9 à 11'!$C$16:$H$16</c:f>
              <c:numCache>
                <c:formatCode>[&lt;100]#0.0\ ;\ #,000</c:formatCode>
                <c:ptCount val="6"/>
                <c:pt idx="0">
                  <c:v>99.9</c:v>
                </c:pt>
                <c:pt idx="1">
                  <c:v>91.9</c:v>
                </c:pt>
                <c:pt idx="2">
                  <c:v>78.8</c:v>
                </c:pt>
                <c:pt idx="3">
                  <c:v>57.2</c:v>
                </c:pt>
                <c:pt idx="4">
                  <c:v>41.1</c:v>
                </c:pt>
                <c:pt idx="5">
                  <c:v>16.600000000000001</c:v>
                </c:pt>
              </c:numCache>
            </c:numRef>
          </c:val>
          <c:smooth val="0"/>
          <c:extLst>
            <c:ext xmlns:c16="http://schemas.microsoft.com/office/drawing/2014/chart" uri="{C3380CC4-5D6E-409C-BE32-E72D297353CC}">
              <c16:uniqueId val="{00000005-C2BC-491B-8C76-1A2E30ADB705}"/>
            </c:ext>
          </c:extLst>
        </c:ser>
        <c:ser>
          <c:idx val="6"/>
          <c:order val="6"/>
          <c:tx>
            <c:strRef>
              <c:f>'Figures 9 à 11'!$B$17</c:f>
              <c:strCache>
                <c:ptCount val="1"/>
                <c:pt idx="0">
                  <c:v>Autre*</c:v>
                </c:pt>
              </c:strCache>
            </c:strRef>
          </c:tx>
          <c:spPr>
            <a:ln w="31750">
              <a:solidFill>
                <a:srgbClr val="000000"/>
              </a:solidFill>
              <a:prstDash val="dash"/>
            </a:ln>
          </c:spPr>
          <c:marker>
            <c:symbol val="none"/>
          </c:marker>
          <c:cat>
            <c:strRef>
              <c:f>'Figures 9 à 11'!$C$10:$H$10</c:f>
              <c:strCache>
                <c:ptCount val="6"/>
                <c:pt idx="0">
                  <c:v>Début</c:v>
                </c:pt>
                <c:pt idx="1">
                  <c:v>3 mois</c:v>
                </c:pt>
                <c:pt idx="2">
                  <c:v>1 an</c:v>
                </c:pt>
                <c:pt idx="3">
                  <c:v>3 ans</c:v>
                </c:pt>
                <c:pt idx="4">
                  <c:v>5 ans</c:v>
                </c:pt>
                <c:pt idx="5">
                  <c:v>10 ans</c:v>
                </c:pt>
              </c:strCache>
            </c:strRef>
          </c:cat>
          <c:val>
            <c:numRef>
              <c:f>'Figures 9 à 11'!$C$17:$H$17</c:f>
              <c:numCache>
                <c:formatCode>[&lt;100]#0.0\ ;\ #,000</c:formatCode>
                <c:ptCount val="6"/>
                <c:pt idx="0">
                  <c:v>99.9</c:v>
                </c:pt>
                <c:pt idx="1">
                  <c:v>85.8</c:v>
                </c:pt>
                <c:pt idx="2">
                  <c:v>72.8</c:v>
                </c:pt>
                <c:pt idx="3">
                  <c:v>54</c:v>
                </c:pt>
                <c:pt idx="4">
                  <c:v>40</c:v>
                </c:pt>
                <c:pt idx="5">
                  <c:v>16.2</c:v>
                </c:pt>
              </c:numCache>
            </c:numRef>
          </c:val>
          <c:smooth val="0"/>
          <c:extLst>
            <c:ext xmlns:c16="http://schemas.microsoft.com/office/drawing/2014/chart" uri="{C3380CC4-5D6E-409C-BE32-E72D297353CC}">
              <c16:uniqueId val="{00000006-C2BC-491B-8C76-1A2E30ADB705}"/>
            </c:ext>
          </c:extLst>
        </c:ser>
        <c:ser>
          <c:idx val="7"/>
          <c:order val="7"/>
          <c:tx>
            <c:strRef>
              <c:f>'Figures 9 à 11'!$B$18</c:f>
              <c:strCache>
                <c:ptCount val="1"/>
                <c:pt idx="0">
                  <c:v>Inconnu</c:v>
                </c:pt>
              </c:strCache>
            </c:strRef>
          </c:tx>
          <c:spPr>
            <a:ln w="31750">
              <a:solidFill>
                <a:srgbClr val="8F8F8F"/>
              </a:solidFill>
            </a:ln>
          </c:spPr>
          <c:marker>
            <c:symbol val="triangle"/>
            <c:size val="6"/>
            <c:spPr>
              <a:solidFill>
                <a:schemeClr val="bg1"/>
              </a:solidFill>
              <a:ln w="9525">
                <a:solidFill>
                  <a:srgbClr val="8F8F8F"/>
                </a:solidFill>
              </a:ln>
            </c:spPr>
          </c:marker>
          <c:dPt>
            <c:idx val="2"/>
            <c:marker>
              <c:spPr>
                <a:solidFill>
                  <a:schemeClr val="bg1"/>
                </a:solidFill>
                <a:ln w="9525">
                  <a:solidFill>
                    <a:srgbClr val="8F8F8F"/>
                  </a:solidFill>
                  <a:miter lim="800000"/>
                </a:ln>
              </c:spPr>
            </c:marker>
            <c:bubble3D val="0"/>
            <c:extLst>
              <c:ext xmlns:c16="http://schemas.microsoft.com/office/drawing/2014/chart" uri="{C3380CC4-5D6E-409C-BE32-E72D297353CC}">
                <c16:uniqueId val="{00000007-C2BC-491B-8C76-1A2E30ADB705}"/>
              </c:ext>
            </c:extLst>
          </c:dPt>
          <c:val>
            <c:numRef>
              <c:f>'Figures 9 à 11'!$C$18:$H$18</c:f>
              <c:numCache>
                <c:formatCode>[&lt;100]#0.0\ ;\ #,000</c:formatCode>
                <c:ptCount val="6"/>
                <c:pt idx="0">
                  <c:v>99.8</c:v>
                </c:pt>
                <c:pt idx="1">
                  <c:v>88.5</c:v>
                </c:pt>
                <c:pt idx="2">
                  <c:v>76.7</c:v>
                </c:pt>
                <c:pt idx="3">
                  <c:v>55.6</c:v>
                </c:pt>
                <c:pt idx="4">
                  <c:v>39.6</c:v>
                </c:pt>
                <c:pt idx="5">
                  <c:v>14.9</c:v>
                </c:pt>
              </c:numCache>
            </c:numRef>
          </c:val>
          <c:smooth val="0"/>
          <c:extLst>
            <c:ext xmlns:c16="http://schemas.microsoft.com/office/drawing/2014/chart" uri="{C3380CC4-5D6E-409C-BE32-E72D297353CC}">
              <c16:uniqueId val="{00000008-C2BC-491B-8C76-1A2E30ADB705}"/>
            </c:ext>
          </c:extLst>
        </c:ser>
        <c:dLbls>
          <c:showLegendKey val="0"/>
          <c:showVal val="0"/>
          <c:showCatName val="0"/>
          <c:showSerName val="0"/>
          <c:showPercent val="0"/>
          <c:showBubbleSize val="0"/>
        </c:dLbls>
        <c:smooth val="0"/>
        <c:axId val="160299264"/>
        <c:axId val="160833536"/>
      </c:lineChart>
      <c:catAx>
        <c:axId val="160299264"/>
        <c:scaling>
          <c:orientation val="minMax"/>
        </c:scaling>
        <c:delete val="0"/>
        <c:axPos val="b"/>
        <c:numFmt formatCode="General" sourceLinked="1"/>
        <c:majorTickMark val="out"/>
        <c:minorTickMark val="none"/>
        <c:tickLblPos val="nextTo"/>
        <c:txPr>
          <a:bodyPr rot="0" vert="horz"/>
          <a:lstStyle/>
          <a:p>
            <a:pPr>
              <a:defRPr/>
            </a:pPr>
            <a:endParaRPr lang="en-US"/>
          </a:p>
        </c:txPr>
        <c:crossAx val="160833536"/>
        <c:crosses val="autoZero"/>
        <c:auto val="1"/>
        <c:lblAlgn val="ctr"/>
        <c:lblOffset val="100"/>
        <c:noMultiLvlLbl val="0"/>
      </c:catAx>
      <c:valAx>
        <c:axId val="160833536"/>
        <c:scaling>
          <c:orientation val="minMax"/>
          <c:max val="100"/>
          <c:min val="0"/>
        </c:scaling>
        <c:delete val="0"/>
        <c:axPos val="l"/>
        <c:numFmt formatCode="0\ %" sourceLinked="0"/>
        <c:majorTickMark val="out"/>
        <c:minorTickMark val="none"/>
        <c:tickLblPos val="nextTo"/>
        <c:spPr>
          <a:ln w="6350">
            <a:solidFill>
              <a:schemeClr val="tx1"/>
            </a:solidFill>
          </a:ln>
        </c:spPr>
        <c:txPr>
          <a:bodyPr rot="0" vert="horz"/>
          <a:lstStyle/>
          <a:p>
            <a:pPr>
              <a:defRPr/>
            </a:pPr>
            <a:endParaRPr lang="en-US"/>
          </a:p>
        </c:txPr>
        <c:crossAx val="160299264"/>
        <c:crosses val="autoZero"/>
        <c:crossBetween val="between"/>
        <c:majorUnit val="25"/>
        <c:dispUnits>
          <c:builtInUnit val="hundreds"/>
        </c:dispUnits>
      </c:valAx>
      <c:dTable>
        <c:showHorzBorder val="1"/>
        <c:showVertBorder val="1"/>
        <c:showOutline val="1"/>
        <c:showKeys val="1"/>
        <c:spPr>
          <a:ln w="6350">
            <a:solidFill>
              <a:schemeClr val="tx1"/>
            </a:solidFill>
          </a:ln>
        </c:spPr>
      </c:dTable>
      <c:spPr>
        <a:noFill/>
        <a:ln w="25400">
          <a:noFill/>
        </a:ln>
      </c:spPr>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838750925365098"/>
          <c:y val="4.8611111111111112E-2"/>
          <c:w val="0.76956120869506695"/>
          <c:h val="0.67973479877515308"/>
        </c:manualLayout>
      </c:layout>
      <c:lineChart>
        <c:grouping val="standard"/>
        <c:varyColors val="0"/>
        <c:ser>
          <c:idx val="0"/>
          <c:order val="0"/>
          <c:tx>
            <c:strRef>
              <c:f>'Figures 12 et 13. Survie'!$B$21</c:f>
              <c:strCache>
                <c:ptCount val="1"/>
                <c:pt idx="0">
                  <c:v>18 à 44 ans</c:v>
                </c:pt>
              </c:strCache>
            </c:strRef>
          </c:tx>
          <c:spPr>
            <a:ln w="31750">
              <a:solidFill>
                <a:srgbClr val="8F8F8F"/>
              </a:solidFill>
              <a:prstDash val="dash"/>
            </a:ln>
          </c:spPr>
          <c:marker>
            <c:symbol val="none"/>
          </c:marker>
          <c:cat>
            <c:strRef>
              <c:f>'Figures 12 et 13. Survie'!$C$9:$H$9</c:f>
              <c:strCache>
                <c:ptCount val="6"/>
                <c:pt idx="0">
                  <c:v>Début</c:v>
                </c:pt>
                <c:pt idx="1">
                  <c:v>3 mois</c:v>
                </c:pt>
                <c:pt idx="2">
                  <c:v>1 an</c:v>
                </c:pt>
                <c:pt idx="3">
                  <c:v>3 ans</c:v>
                </c:pt>
                <c:pt idx="4">
                  <c:v>5 ans</c:v>
                </c:pt>
                <c:pt idx="5">
                  <c:v>10 ans</c:v>
                </c:pt>
              </c:strCache>
            </c:strRef>
          </c:cat>
          <c:val>
            <c:numRef>
              <c:f>'Figures 12 et 13. Survie'!$C$21:$H$21</c:f>
              <c:numCache>
                <c:formatCode>[&lt;100]#0.0\ ;\ #,000</c:formatCode>
                <c:ptCount val="6"/>
                <c:pt idx="0">
                  <c:v>99.7</c:v>
                </c:pt>
                <c:pt idx="1">
                  <c:v>97.8</c:v>
                </c:pt>
                <c:pt idx="2">
                  <c:v>96.1</c:v>
                </c:pt>
                <c:pt idx="3">
                  <c:v>91.5</c:v>
                </c:pt>
                <c:pt idx="4">
                  <c:v>84.9</c:v>
                </c:pt>
                <c:pt idx="5">
                  <c:v>73.3</c:v>
                </c:pt>
              </c:numCache>
            </c:numRef>
          </c:val>
          <c:smooth val="0"/>
          <c:extLst>
            <c:ext xmlns:c16="http://schemas.microsoft.com/office/drawing/2014/chart" uri="{C3380CC4-5D6E-409C-BE32-E72D297353CC}">
              <c16:uniqueId val="{00000000-04C8-4590-A35E-35BACDFE0BFB}"/>
            </c:ext>
          </c:extLst>
        </c:ser>
        <c:ser>
          <c:idx val="1"/>
          <c:order val="1"/>
          <c:tx>
            <c:strRef>
              <c:f>'Figures 12 et 13. Survie'!$B$22</c:f>
              <c:strCache>
                <c:ptCount val="1"/>
                <c:pt idx="0">
                  <c:v>45 à 54 ans</c:v>
                </c:pt>
              </c:strCache>
            </c:strRef>
          </c:tx>
          <c:spPr>
            <a:ln w="31750">
              <a:solidFill>
                <a:srgbClr val="4E4E4E"/>
              </a:solidFill>
            </a:ln>
          </c:spPr>
          <c:marker>
            <c:symbol val="none"/>
          </c:marker>
          <c:cat>
            <c:strRef>
              <c:f>'Figures 12 et 13. Survie'!$C$9:$H$9</c:f>
              <c:strCache>
                <c:ptCount val="6"/>
                <c:pt idx="0">
                  <c:v>Début</c:v>
                </c:pt>
                <c:pt idx="1">
                  <c:v>3 mois</c:v>
                </c:pt>
                <c:pt idx="2">
                  <c:v>1 an</c:v>
                </c:pt>
                <c:pt idx="3">
                  <c:v>3 ans</c:v>
                </c:pt>
                <c:pt idx="4">
                  <c:v>5 ans</c:v>
                </c:pt>
                <c:pt idx="5">
                  <c:v>10 ans</c:v>
                </c:pt>
              </c:strCache>
            </c:strRef>
          </c:cat>
          <c:val>
            <c:numRef>
              <c:f>'Figures 12 et 13. Survie'!$C$22:$H$22</c:f>
              <c:numCache>
                <c:formatCode>[&lt;100]#0.0\ ;\ #,000</c:formatCode>
                <c:ptCount val="6"/>
                <c:pt idx="0">
                  <c:v>99.9</c:v>
                </c:pt>
                <c:pt idx="1">
                  <c:v>97.6</c:v>
                </c:pt>
                <c:pt idx="2">
                  <c:v>95.5</c:v>
                </c:pt>
                <c:pt idx="3">
                  <c:v>91.7</c:v>
                </c:pt>
                <c:pt idx="4">
                  <c:v>87.6</c:v>
                </c:pt>
                <c:pt idx="5">
                  <c:v>75.3</c:v>
                </c:pt>
              </c:numCache>
            </c:numRef>
          </c:val>
          <c:smooth val="0"/>
          <c:extLst>
            <c:ext xmlns:c16="http://schemas.microsoft.com/office/drawing/2014/chart" uri="{C3380CC4-5D6E-409C-BE32-E72D297353CC}">
              <c16:uniqueId val="{00000001-04C8-4590-A35E-35BACDFE0BFB}"/>
            </c:ext>
          </c:extLst>
        </c:ser>
        <c:ser>
          <c:idx val="2"/>
          <c:order val="2"/>
          <c:tx>
            <c:strRef>
              <c:f>'Figures 12 et 13. Survie'!$B$23</c:f>
              <c:strCache>
                <c:ptCount val="1"/>
                <c:pt idx="0">
                  <c:v>55 à 64 ans</c:v>
                </c:pt>
              </c:strCache>
            </c:strRef>
          </c:tx>
          <c:spPr>
            <a:ln w="31750">
              <a:solidFill>
                <a:srgbClr val="474747"/>
              </a:solidFill>
              <a:prstDash val="sysDot"/>
            </a:ln>
          </c:spPr>
          <c:marker>
            <c:symbol val="none"/>
          </c:marker>
          <c:cat>
            <c:strRef>
              <c:f>'Figures 12 et 13. Survie'!$C$9:$H$9</c:f>
              <c:strCache>
                <c:ptCount val="6"/>
                <c:pt idx="0">
                  <c:v>Début</c:v>
                </c:pt>
                <c:pt idx="1">
                  <c:v>3 mois</c:v>
                </c:pt>
                <c:pt idx="2">
                  <c:v>1 an</c:v>
                </c:pt>
                <c:pt idx="3">
                  <c:v>3 ans</c:v>
                </c:pt>
                <c:pt idx="4">
                  <c:v>5 ans</c:v>
                </c:pt>
                <c:pt idx="5">
                  <c:v>10 ans</c:v>
                </c:pt>
              </c:strCache>
            </c:strRef>
          </c:cat>
          <c:val>
            <c:numRef>
              <c:f>'Figures 12 et 13. Survie'!$C$23:$H$23</c:f>
              <c:numCache>
                <c:formatCode>[&lt;100]#0.0\ ;\ #,000</c:formatCode>
                <c:ptCount val="6"/>
                <c:pt idx="0">
                  <c:v>99.8</c:v>
                </c:pt>
                <c:pt idx="1">
                  <c:v>96.1</c:v>
                </c:pt>
                <c:pt idx="2">
                  <c:v>92.6</c:v>
                </c:pt>
                <c:pt idx="3">
                  <c:v>87.2</c:v>
                </c:pt>
                <c:pt idx="4">
                  <c:v>80</c:v>
                </c:pt>
                <c:pt idx="5">
                  <c:v>58.5</c:v>
                </c:pt>
              </c:numCache>
            </c:numRef>
          </c:val>
          <c:smooth val="0"/>
          <c:extLst>
            <c:ext xmlns:c16="http://schemas.microsoft.com/office/drawing/2014/chart" uri="{C3380CC4-5D6E-409C-BE32-E72D297353CC}">
              <c16:uniqueId val="{00000002-04C8-4590-A35E-35BACDFE0BFB}"/>
            </c:ext>
          </c:extLst>
        </c:ser>
        <c:ser>
          <c:idx val="3"/>
          <c:order val="3"/>
          <c:tx>
            <c:strRef>
              <c:f>'Figures 12 et 13. Survie'!$B$24</c:f>
              <c:strCache>
                <c:ptCount val="1"/>
                <c:pt idx="0">
                  <c:v>65 ans et plus </c:v>
                </c:pt>
              </c:strCache>
            </c:strRef>
          </c:tx>
          <c:spPr>
            <a:ln w="31750">
              <a:solidFill>
                <a:srgbClr val="5A5A5A"/>
              </a:solidFill>
              <a:prstDash val="solid"/>
            </a:ln>
          </c:spPr>
          <c:marker>
            <c:symbol val="circle"/>
            <c:size val="6"/>
            <c:spPr>
              <a:solidFill>
                <a:sysClr val="window" lastClr="FFFFFF"/>
              </a:solidFill>
              <a:ln>
                <a:solidFill>
                  <a:srgbClr val="5A5A5A"/>
                </a:solidFill>
                <a:prstDash val="solid"/>
              </a:ln>
            </c:spPr>
          </c:marker>
          <c:cat>
            <c:strRef>
              <c:f>'Figures 12 et 13. Survie'!$C$9:$H$9</c:f>
              <c:strCache>
                <c:ptCount val="6"/>
                <c:pt idx="0">
                  <c:v>Début</c:v>
                </c:pt>
                <c:pt idx="1">
                  <c:v>3 mois</c:v>
                </c:pt>
                <c:pt idx="2">
                  <c:v>1 an</c:v>
                </c:pt>
                <c:pt idx="3">
                  <c:v>3 ans</c:v>
                </c:pt>
                <c:pt idx="4">
                  <c:v>5 ans</c:v>
                </c:pt>
                <c:pt idx="5">
                  <c:v>10 ans</c:v>
                </c:pt>
              </c:strCache>
            </c:strRef>
          </c:cat>
          <c:val>
            <c:numRef>
              <c:f>'Figures 12 et 13. Survie'!$C$24:$H$24</c:f>
              <c:numCache>
                <c:formatCode>[&lt;100]#0.0\ ;\ #,000</c:formatCode>
                <c:ptCount val="6"/>
                <c:pt idx="0">
                  <c:v>99.8</c:v>
                </c:pt>
                <c:pt idx="1">
                  <c:v>95.5</c:v>
                </c:pt>
                <c:pt idx="2">
                  <c:v>90.1</c:v>
                </c:pt>
                <c:pt idx="3">
                  <c:v>81.7</c:v>
                </c:pt>
                <c:pt idx="4">
                  <c:v>73.2</c:v>
                </c:pt>
                <c:pt idx="5">
                  <c:v>45</c:v>
                </c:pt>
              </c:numCache>
            </c:numRef>
          </c:val>
          <c:smooth val="0"/>
          <c:extLst>
            <c:ext xmlns:c16="http://schemas.microsoft.com/office/drawing/2014/chart" uri="{C3380CC4-5D6E-409C-BE32-E72D297353CC}">
              <c16:uniqueId val="{00000003-04C8-4590-A35E-35BACDFE0BFB}"/>
            </c:ext>
          </c:extLst>
        </c:ser>
        <c:dLbls>
          <c:showLegendKey val="0"/>
          <c:showVal val="0"/>
          <c:showCatName val="0"/>
          <c:showSerName val="0"/>
          <c:showPercent val="0"/>
          <c:showBubbleSize val="0"/>
        </c:dLbls>
        <c:smooth val="0"/>
        <c:axId val="160777344"/>
        <c:axId val="160779264"/>
      </c:lineChart>
      <c:catAx>
        <c:axId val="160777344"/>
        <c:scaling>
          <c:orientation val="minMax"/>
        </c:scaling>
        <c:delete val="0"/>
        <c:axPos val="b"/>
        <c:numFmt formatCode="General" sourceLinked="1"/>
        <c:majorTickMark val="out"/>
        <c:minorTickMark val="none"/>
        <c:tickLblPos val="nextTo"/>
        <c:txPr>
          <a:bodyPr rot="0" vert="horz"/>
          <a:lstStyle/>
          <a:p>
            <a:pPr>
              <a:defRPr/>
            </a:pPr>
            <a:endParaRPr lang="en-US"/>
          </a:p>
        </c:txPr>
        <c:crossAx val="160779264"/>
        <c:crosses val="autoZero"/>
        <c:auto val="1"/>
        <c:lblAlgn val="ctr"/>
        <c:lblOffset val="100"/>
        <c:noMultiLvlLbl val="0"/>
      </c:catAx>
      <c:valAx>
        <c:axId val="160779264"/>
        <c:scaling>
          <c:orientation val="minMax"/>
          <c:max val="100"/>
          <c:min val="40"/>
        </c:scaling>
        <c:delete val="0"/>
        <c:axPos val="l"/>
        <c:numFmt formatCode="0\ %" sourceLinked="0"/>
        <c:majorTickMark val="out"/>
        <c:minorTickMark val="none"/>
        <c:tickLblPos val="nextTo"/>
        <c:spPr>
          <a:ln w="6350">
            <a:solidFill>
              <a:schemeClr val="tx1"/>
            </a:solidFill>
          </a:ln>
        </c:spPr>
        <c:txPr>
          <a:bodyPr rot="0" vert="horz"/>
          <a:lstStyle/>
          <a:p>
            <a:pPr>
              <a:defRPr/>
            </a:pPr>
            <a:endParaRPr lang="en-US"/>
          </a:p>
        </c:txPr>
        <c:crossAx val="160777344"/>
        <c:crosses val="autoZero"/>
        <c:crossBetween val="between"/>
        <c:majorUnit val="10"/>
        <c:dispUnits>
          <c:builtInUnit val="hundreds"/>
        </c:dispUnits>
      </c:valAx>
      <c:dTable>
        <c:showHorzBorder val="1"/>
        <c:showVertBorder val="1"/>
        <c:showOutline val="1"/>
        <c:showKeys val="1"/>
        <c:spPr>
          <a:ln w="6350">
            <a:solidFill>
              <a:schemeClr val="tx1"/>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ysClr val="windowText" lastClr="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25075711689885"/>
          <c:y val="3.8194444444444448E-2"/>
          <c:w val="0.76956120869506695"/>
          <c:h val="0.69362368766404203"/>
        </c:manualLayout>
      </c:layout>
      <c:lineChart>
        <c:grouping val="standard"/>
        <c:varyColors val="0"/>
        <c:ser>
          <c:idx val="0"/>
          <c:order val="0"/>
          <c:tx>
            <c:strRef>
              <c:f>'Figures 12 et 13. Survie'!$B$10</c:f>
              <c:strCache>
                <c:ptCount val="1"/>
                <c:pt idx="0">
                  <c:v>18 à 44 ans </c:v>
                </c:pt>
              </c:strCache>
            </c:strRef>
          </c:tx>
          <c:spPr>
            <a:ln w="31750">
              <a:solidFill>
                <a:srgbClr val="8F8F8F"/>
              </a:solidFill>
              <a:prstDash val="dash"/>
            </a:ln>
          </c:spPr>
          <c:marker>
            <c:symbol val="none"/>
          </c:marker>
          <c:cat>
            <c:strRef>
              <c:f>'Figures 12 et 13. Survie'!$C$9:$H$9</c:f>
              <c:strCache>
                <c:ptCount val="6"/>
                <c:pt idx="0">
                  <c:v>Début</c:v>
                </c:pt>
                <c:pt idx="1">
                  <c:v>3 mois</c:v>
                </c:pt>
                <c:pt idx="2">
                  <c:v>1 an</c:v>
                </c:pt>
                <c:pt idx="3">
                  <c:v>3 ans</c:v>
                </c:pt>
                <c:pt idx="4">
                  <c:v>5 ans</c:v>
                </c:pt>
                <c:pt idx="5">
                  <c:v>10 ans</c:v>
                </c:pt>
              </c:strCache>
            </c:strRef>
          </c:cat>
          <c:val>
            <c:numRef>
              <c:f>'Figures 12 et 13. Survie'!$C$10:$H$10</c:f>
              <c:numCache>
                <c:formatCode>[&lt;100]#0.0\ ;\ #,000</c:formatCode>
                <c:ptCount val="6"/>
                <c:pt idx="0">
                  <c:v>99.8</c:v>
                </c:pt>
                <c:pt idx="1">
                  <c:v>98.4</c:v>
                </c:pt>
                <c:pt idx="2">
                  <c:v>97.2</c:v>
                </c:pt>
                <c:pt idx="3">
                  <c:v>94.3</c:v>
                </c:pt>
                <c:pt idx="4">
                  <c:v>90.6</c:v>
                </c:pt>
                <c:pt idx="5">
                  <c:v>80.7</c:v>
                </c:pt>
              </c:numCache>
            </c:numRef>
          </c:val>
          <c:smooth val="0"/>
          <c:extLst>
            <c:ext xmlns:c16="http://schemas.microsoft.com/office/drawing/2014/chart" uri="{C3380CC4-5D6E-409C-BE32-E72D297353CC}">
              <c16:uniqueId val="{00000000-BE71-4CE4-B352-FD714C96608F}"/>
            </c:ext>
          </c:extLst>
        </c:ser>
        <c:ser>
          <c:idx val="1"/>
          <c:order val="1"/>
          <c:tx>
            <c:strRef>
              <c:f>'Figures 12 et 13. Survie'!$B$11</c:f>
              <c:strCache>
                <c:ptCount val="1"/>
                <c:pt idx="0">
                  <c:v>45 à 54 ans </c:v>
                </c:pt>
              </c:strCache>
            </c:strRef>
          </c:tx>
          <c:spPr>
            <a:ln w="31750">
              <a:solidFill>
                <a:srgbClr val="4E4E4E"/>
              </a:solidFill>
            </a:ln>
          </c:spPr>
          <c:marker>
            <c:symbol val="none"/>
          </c:marker>
          <c:cat>
            <c:strRef>
              <c:f>'Figures 12 et 13. Survie'!$C$9:$H$9</c:f>
              <c:strCache>
                <c:ptCount val="6"/>
                <c:pt idx="0">
                  <c:v>Début</c:v>
                </c:pt>
                <c:pt idx="1">
                  <c:v>3 mois</c:v>
                </c:pt>
                <c:pt idx="2">
                  <c:v>1 an</c:v>
                </c:pt>
                <c:pt idx="3">
                  <c:v>3 ans</c:v>
                </c:pt>
                <c:pt idx="4">
                  <c:v>5 ans</c:v>
                </c:pt>
                <c:pt idx="5">
                  <c:v>10 ans</c:v>
                </c:pt>
              </c:strCache>
            </c:strRef>
          </c:cat>
          <c:val>
            <c:numRef>
              <c:f>'Figures 12 et 13. Survie'!$C$11:$H$11</c:f>
              <c:numCache>
                <c:formatCode>[&lt;100]#0.0\ ;\ #,000</c:formatCode>
                <c:ptCount val="6"/>
                <c:pt idx="0">
                  <c:v>100</c:v>
                </c:pt>
                <c:pt idx="1">
                  <c:v>99.1</c:v>
                </c:pt>
                <c:pt idx="2">
                  <c:v>97.6</c:v>
                </c:pt>
                <c:pt idx="3">
                  <c:v>94.2</c:v>
                </c:pt>
                <c:pt idx="4">
                  <c:v>91.8</c:v>
                </c:pt>
                <c:pt idx="5">
                  <c:v>79.599999999999994</c:v>
                </c:pt>
              </c:numCache>
            </c:numRef>
          </c:val>
          <c:smooth val="0"/>
          <c:extLst>
            <c:ext xmlns:c16="http://schemas.microsoft.com/office/drawing/2014/chart" uri="{C3380CC4-5D6E-409C-BE32-E72D297353CC}">
              <c16:uniqueId val="{00000001-BE71-4CE4-B352-FD714C96608F}"/>
            </c:ext>
          </c:extLst>
        </c:ser>
        <c:ser>
          <c:idx val="2"/>
          <c:order val="2"/>
          <c:tx>
            <c:strRef>
              <c:f>'Figures 12 et 13. Survie'!$B$12</c:f>
              <c:strCache>
                <c:ptCount val="1"/>
                <c:pt idx="0">
                  <c:v>55 à 64 ans </c:v>
                </c:pt>
              </c:strCache>
            </c:strRef>
          </c:tx>
          <c:spPr>
            <a:ln w="31750">
              <a:solidFill>
                <a:srgbClr val="474747"/>
              </a:solidFill>
              <a:prstDash val="sysDot"/>
            </a:ln>
          </c:spPr>
          <c:marker>
            <c:symbol val="none"/>
          </c:marker>
          <c:cat>
            <c:strRef>
              <c:f>'Figures 12 et 13. Survie'!$C$9:$H$9</c:f>
              <c:strCache>
                <c:ptCount val="6"/>
                <c:pt idx="0">
                  <c:v>Début</c:v>
                </c:pt>
                <c:pt idx="1">
                  <c:v>3 mois</c:v>
                </c:pt>
                <c:pt idx="2">
                  <c:v>1 an</c:v>
                </c:pt>
                <c:pt idx="3">
                  <c:v>3 ans</c:v>
                </c:pt>
                <c:pt idx="4">
                  <c:v>5 ans</c:v>
                </c:pt>
                <c:pt idx="5">
                  <c:v>10 ans</c:v>
                </c:pt>
              </c:strCache>
            </c:strRef>
          </c:cat>
          <c:val>
            <c:numRef>
              <c:f>'Figures 12 et 13. Survie'!$C$12:$H$12</c:f>
              <c:numCache>
                <c:formatCode>[&lt;100]#0.0\ ;\ #,000</c:formatCode>
                <c:ptCount val="6"/>
                <c:pt idx="0">
                  <c:v>99.9</c:v>
                </c:pt>
                <c:pt idx="1">
                  <c:v>99</c:v>
                </c:pt>
                <c:pt idx="2">
                  <c:v>97.3</c:v>
                </c:pt>
                <c:pt idx="3">
                  <c:v>94.7</c:v>
                </c:pt>
                <c:pt idx="4">
                  <c:v>88.4</c:v>
                </c:pt>
                <c:pt idx="5">
                  <c:v>69.3</c:v>
                </c:pt>
              </c:numCache>
            </c:numRef>
          </c:val>
          <c:smooth val="0"/>
          <c:extLst>
            <c:ext xmlns:c16="http://schemas.microsoft.com/office/drawing/2014/chart" uri="{C3380CC4-5D6E-409C-BE32-E72D297353CC}">
              <c16:uniqueId val="{00000002-BE71-4CE4-B352-FD714C96608F}"/>
            </c:ext>
          </c:extLst>
        </c:ser>
        <c:ser>
          <c:idx val="3"/>
          <c:order val="3"/>
          <c:tx>
            <c:strRef>
              <c:f>'Figures 12 et 13. Survie'!$B$13</c:f>
              <c:strCache>
                <c:ptCount val="1"/>
                <c:pt idx="0">
                  <c:v>65 ans et plus </c:v>
                </c:pt>
              </c:strCache>
            </c:strRef>
          </c:tx>
          <c:spPr>
            <a:ln w="31750">
              <a:solidFill>
                <a:srgbClr val="5A5A5A"/>
              </a:solidFill>
              <a:prstDash val="solid"/>
            </a:ln>
          </c:spPr>
          <c:marker>
            <c:symbol val="circle"/>
            <c:size val="6"/>
            <c:spPr>
              <a:solidFill>
                <a:schemeClr val="bg1"/>
              </a:solidFill>
              <a:ln>
                <a:solidFill>
                  <a:srgbClr val="5A5A5A"/>
                </a:solidFill>
                <a:prstDash val="solid"/>
              </a:ln>
            </c:spPr>
          </c:marker>
          <c:cat>
            <c:strRef>
              <c:f>'Figures 12 et 13. Survie'!$C$9:$H$9</c:f>
              <c:strCache>
                <c:ptCount val="6"/>
                <c:pt idx="0">
                  <c:v>Début</c:v>
                </c:pt>
                <c:pt idx="1">
                  <c:v>3 mois</c:v>
                </c:pt>
                <c:pt idx="2">
                  <c:v>1 an</c:v>
                </c:pt>
                <c:pt idx="3">
                  <c:v>3 ans</c:v>
                </c:pt>
                <c:pt idx="4">
                  <c:v>5 ans</c:v>
                </c:pt>
                <c:pt idx="5">
                  <c:v>10 ans</c:v>
                </c:pt>
              </c:strCache>
            </c:strRef>
          </c:cat>
          <c:val>
            <c:numRef>
              <c:f>'Figures 12 et 13. Survie'!$C$13:$H$13</c:f>
              <c:numCache>
                <c:formatCode>[&lt;100]#0.0\ ;\ #,000</c:formatCode>
                <c:ptCount val="6"/>
                <c:pt idx="0">
                  <c:v>100</c:v>
                </c:pt>
                <c:pt idx="1">
                  <c:v>98.1</c:v>
                </c:pt>
                <c:pt idx="2">
                  <c:v>95</c:v>
                </c:pt>
                <c:pt idx="3">
                  <c:v>90.4</c:v>
                </c:pt>
                <c:pt idx="4">
                  <c:v>83.7</c:v>
                </c:pt>
                <c:pt idx="5">
                  <c:v>60.7</c:v>
                </c:pt>
              </c:numCache>
            </c:numRef>
          </c:val>
          <c:smooth val="0"/>
          <c:extLst>
            <c:ext xmlns:c16="http://schemas.microsoft.com/office/drawing/2014/chart" uri="{C3380CC4-5D6E-409C-BE32-E72D297353CC}">
              <c16:uniqueId val="{00000003-BE71-4CE4-B352-FD714C96608F}"/>
            </c:ext>
          </c:extLst>
        </c:ser>
        <c:dLbls>
          <c:showLegendKey val="0"/>
          <c:showVal val="0"/>
          <c:showCatName val="0"/>
          <c:showSerName val="0"/>
          <c:showPercent val="0"/>
          <c:showBubbleSize val="0"/>
        </c:dLbls>
        <c:smooth val="0"/>
        <c:axId val="160169984"/>
        <c:axId val="160171904"/>
      </c:lineChart>
      <c:catAx>
        <c:axId val="160169984"/>
        <c:scaling>
          <c:orientation val="minMax"/>
        </c:scaling>
        <c:delete val="0"/>
        <c:axPos val="b"/>
        <c:numFmt formatCode="General" sourceLinked="1"/>
        <c:majorTickMark val="out"/>
        <c:minorTickMark val="none"/>
        <c:tickLblPos val="nextTo"/>
        <c:txPr>
          <a:bodyPr rot="0" vert="horz"/>
          <a:lstStyle/>
          <a:p>
            <a:pPr>
              <a:defRPr/>
            </a:pPr>
            <a:endParaRPr lang="en-US"/>
          </a:p>
        </c:txPr>
        <c:crossAx val="160171904"/>
        <c:crosses val="autoZero"/>
        <c:auto val="1"/>
        <c:lblAlgn val="ctr"/>
        <c:lblOffset val="100"/>
        <c:noMultiLvlLbl val="0"/>
      </c:catAx>
      <c:valAx>
        <c:axId val="160171904"/>
        <c:scaling>
          <c:orientation val="minMax"/>
          <c:max val="100"/>
          <c:min val="40"/>
        </c:scaling>
        <c:delete val="0"/>
        <c:axPos val="l"/>
        <c:numFmt formatCode="0\ %" sourceLinked="0"/>
        <c:majorTickMark val="out"/>
        <c:minorTickMark val="none"/>
        <c:tickLblPos val="nextTo"/>
        <c:spPr>
          <a:ln w="6350">
            <a:solidFill>
              <a:schemeClr val="tx1"/>
            </a:solidFill>
          </a:ln>
        </c:spPr>
        <c:txPr>
          <a:bodyPr rot="0" vert="horz"/>
          <a:lstStyle/>
          <a:p>
            <a:pPr>
              <a:defRPr/>
            </a:pPr>
            <a:endParaRPr lang="en-US"/>
          </a:p>
        </c:txPr>
        <c:crossAx val="160169984"/>
        <c:crosses val="autoZero"/>
        <c:crossBetween val="between"/>
        <c:majorUnit val="10"/>
        <c:dispUnits>
          <c:builtInUnit val="hundreds"/>
        </c:dispUnits>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ysClr val="windowText" lastClr="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plotArea>
      <c:layout>
        <c:manualLayout>
          <c:layoutTarget val="inner"/>
          <c:xMode val="edge"/>
          <c:yMode val="edge"/>
          <c:x val="0.10914252601541691"/>
          <c:y val="4.001790328793571E-2"/>
          <c:w val="0.85622543935254847"/>
          <c:h val="0.77278980947345932"/>
        </c:manualLayout>
      </c:layout>
      <c:barChart>
        <c:barDir val="col"/>
        <c:grouping val="clustered"/>
        <c:varyColors val="0"/>
        <c:ser>
          <c:idx val="0"/>
          <c:order val="0"/>
          <c:tx>
            <c:strRef>
              <c:f>'Figures 14-15. Receveurs'!$B$12</c:f>
              <c:strCache>
                <c:ptCount val="1"/>
                <c:pt idx="0">
                  <c:v>TPMH (brut)</c:v>
                </c:pt>
              </c:strCache>
            </c:strRef>
          </c:tx>
          <c:spPr>
            <a:solidFill>
              <a:srgbClr val="ABABAB"/>
            </a:solidFill>
            <a:ln w="6350">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'Figures 14-15. Receveurs'!$A$13:$A$18</c:f>
              <c:strCache>
                <c:ptCount val="6"/>
                <c:pt idx="0">
                  <c:v>C.-B./Yn</c:v>
                </c:pt>
                <c:pt idx="1">
                  <c:v>Alb./T.N.-O./Nun.</c:v>
                </c:pt>
                <c:pt idx="2">
                  <c:v>Sask.</c:v>
                </c:pt>
                <c:pt idx="3">
                  <c:v>Man.</c:v>
                </c:pt>
                <c:pt idx="4">
                  <c:v>Ont.</c:v>
                </c:pt>
                <c:pt idx="5">
                  <c:v>Atlantique</c:v>
                </c:pt>
              </c:strCache>
            </c:strRef>
          </c:cat>
          <c:val>
            <c:numRef>
              <c:f>'Figures 14-15. Receveurs'!$B$13:$B$18</c:f>
              <c:numCache>
                <c:formatCode>0.0</c:formatCode>
                <c:ptCount val="6"/>
                <c:pt idx="0">
                  <c:v>18.5</c:v>
                </c:pt>
                <c:pt idx="1">
                  <c:v>12.3</c:v>
                </c:pt>
                <c:pt idx="2">
                  <c:v>5.2</c:v>
                </c:pt>
                <c:pt idx="3">
                  <c:v>19.2</c:v>
                </c:pt>
                <c:pt idx="4">
                  <c:v>14</c:v>
                </c:pt>
                <c:pt idx="5">
                  <c:v>12</c:v>
                </c:pt>
              </c:numCache>
            </c:numRef>
          </c:val>
          <c:extLst>
            <c:ext xmlns:c16="http://schemas.microsoft.com/office/drawing/2014/chart" uri="{C3380CC4-5D6E-409C-BE32-E72D297353CC}">
              <c16:uniqueId val="{00000000-D267-47F1-94D6-EB84F63E0E42}"/>
            </c:ext>
          </c:extLst>
        </c:ser>
        <c:dLbls>
          <c:showLegendKey val="0"/>
          <c:showVal val="0"/>
          <c:showCatName val="0"/>
          <c:showSerName val="0"/>
          <c:showPercent val="0"/>
          <c:showBubbleSize val="0"/>
        </c:dLbls>
        <c:gapWidth val="150"/>
        <c:axId val="102016512"/>
        <c:axId val="102018432"/>
      </c:barChart>
      <c:catAx>
        <c:axId val="102016512"/>
        <c:scaling>
          <c:orientation val="minMax"/>
        </c:scaling>
        <c:delete val="0"/>
        <c:axPos val="b"/>
        <c:title>
          <c:tx>
            <c:rich>
              <a:bodyPr/>
              <a:lstStyle/>
              <a:p>
                <a:pPr>
                  <a:defRPr/>
                </a:pPr>
                <a:r>
                  <a:rPr lang="en-CA"/>
                  <a:t>Province ou territoire de résidence</a:t>
                </a:r>
              </a:p>
            </c:rich>
          </c:tx>
          <c:layout>
            <c:manualLayout>
              <c:xMode val="edge"/>
              <c:yMode val="edge"/>
              <c:x val="0.46582340668954841"/>
              <c:y val="0.9095028733150633"/>
            </c:manualLayout>
          </c:layout>
          <c:overlay val="0"/>
        </c:title>
        <c:numFmt formatCode="General" sourceLinked="1"/>
        <c:majorTickMark val="out"/>
        <c:minorTickMark val="none"/>
        <c:tickLblPos val="nextTo"/>
        <c:spPr>
          <a:ln w="6350">
            <a:solidFill>
              <a:schemeClr val="tx1"/>
            </a:solidFill>
          </a:ln>
        </c:spPr>
        <c:crossAx val="102018432"/>
        <c:crosses val="autoZero"/>
        <c:auto val="1"/>
        <c:lblAlgn val="ctr"/>
        <c:lblOffset val="100"/>
        <c:noMultiLvlLbl val="0"/>
      </c:catAx>
      <c:valAx>
        <c:axId val="102018432"/>
        <c:scaling>
          <c:orientation val="minMax"/>
        </c:scaling>
        <c:delete val="0"/>
        <c:axPos val="l"/>
        <c:majorGridlines>
          <c:spPr>
            <a:ln>
              <a:solidFill>
                <a:schemeClr val="bg1"/>
              </a:solidFill>
            </a:ln>
          </c:spPr>
        </c:majorGridlines>
        <c:title>
          <c:tx>
            <c:rich>
              <a:bodyPr rot="-5400000" vert="horz"/>
              <a:lstStyle/>
              <a:p>
                <a:pPr>
                  <a:defRPr/>
                </a:pPr>
                <a:r>
                  <a:rPr lang="en-CA"/>
                  <a:t>TPMH (brut) </a:t>
                </a:r>
              </a:p>
            </c:rich>
          </c:tx>
          <c:layout>
            <c:manualLayout>
              <c:xMode val="edge"/>
              <c:yMode val="edge"/>
              <c:x val="1.7629551113803078E-2"/>
              <c:y val="0.34311738014007481"/>
            </c:manualLayout>
          </c:layout>
          <c:overlay val="0"/>
        </c:title>
        <c:numFmt formatCode="#,##0" sourceLinked="0"/>
        <c:majorTickMark val="out"/>
        <c:minorTickMark val="none"/>
        <c:tickLblPos val="nextTo"/>
        <c:spPr>
          <a:ln w="6350">
            <a:solidFill>
              <a:schemeClr val="tx1"/>
            </a:solidFill>
          </a:ln>
        </c:spPr>
        <c:crossAx val="102016512"/>
        <c:crosses val="autoZero"/>
        <c:crossBetween val="between"/>
      </c:valAx>
      <c:spPr>
        <a:noFill/>
      </c:spPr>
    </c:plotArea>
    <c:plotVisOnly val="1"/>
    <c:dispBlanksAs val="gap"/>
    <c:showDLblsOverMax val="0"/>
  </c:chart>
  <c:spPr>
    <a:ln w="6350">
      <a:solidFill>
        <a:schemeClr val="tx1"/>
      </a:solidFill>
    </a:ln>
  </c:spPr>
  <c:txPr>
    <a:bodyPr/>
    <a:lstStyle/>
    <a:p>
      <a:pPr>
        <a:defRPr sz="850" b="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plotArea>
      <c:layout>
        <c:manualLayout>
          <c:layoutTarget val="inner"/>
          <c:xMode val="edge"/>
          <c:yMode val="edge"/>
          <c:x val="0.10914252601541691"/>
          <c:y val="4.001790328793571E-2"/>
          <c:w val="0.85622543935254847"/>
          <c:h val="0.77278980947345932"/>
        </c:manualLayout>
      </c:layout>
      <c:barChart>
        <c:barDir val="col"/>
        <c:grouping val="clustered"/>
        <c:varyColors val="0"/>
        <c:ser>
          <c:idx val="0"/>
          <c:order val="0"/>
          <c:tx>
            <c:strRef>
              <c:f>'Figures 14-15. Receveurs'!$B$28</c:f>
              <c:strCache>
                <c:ptCount val="1"/>
                <c:pt idx="0">
                  <c:v>TPMH (brut)</c:v>
                </c:pt>
              </c:strCache>
            </c:strRef>
          </c:tx>
          <c:spPr>
            <a:solidFill>
              <a:srgbClr val="ABABAB"/>
            </a:solidFill>
            <a:ln w="6350">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'Figures 14-15. Receveurs'!$A$29:$A$34</c:f>
              <c:strCache>
                <c:ptCount val="6"/>
                <c:pt idx="0">
                  <c:v>C.-B./Yn</c:v>
                </c:pt>
                <c:pt idx="1">
                  <c:v>Alb./T.N.-O./Nun.</c:v>
                </c:pt>
                <c:pt idx="2">
                  <c:v>Sask.</c:v>
                </c:pt>
                <c:pt idx="3">
                  <c:v>Man.</c:v>
                </c:pt>
                <c:pt idx="4">
                  <c:v>Ont.</c:v>
                </c:pt>
                <c:pt idx="5">
                  <c:v>Atlantique</c:v>
                </c:pt>
              </c:strCache>
            </c:strRef>
          </c:cat>
          <c:val>
            <c:numRef>
              <c:f>'Figures 14-15. Receveurs'!$B$29:$B$34</c:f>
              <c:numCache>
                <c:formatCode>0.0</c:formatCode>
                <c:ptCount val="6"/>
                <c:pt idx="0">
                  <c:v>41.5</c:v>
                </c:pt>
                <c:pt idx="1">
                  <c:v>22.6</c:v>
                </c:pt>
                <c:pt idx="2">
                  <c:v>20.7</c:v>
                </c:pt>
                <c:pt idx="3">
                  <c:v>22.2</c:v>
                </c:pt>
                <c:pt idx="4">
                  <c:v>28</c:v>
                </c:pt>
                <c:pt idx="5">
                  <c:v>20.3</c:v>
                </c:pt>
              </c:numCache>
            </c:numRef>
          </c:val>
          <c:extLst>
            <c:ext xmlns:c16="http://schemas.microsoft.com/office/drawing/2014/chart" uri="{C3380CC4-5D6E-409C-BE32-E72D297353CC}">
              <c16:uniqueId val="{00000000-DF90-4408-8761-8294DC5E047E}"/>
            </c:ext>
          </c:extLst>
        </c:ser>
        <c:dLbls>
          <c:showLegendKey val="0"/>
          <c:showVal val="0"/>
          <c:showCatName val="0"/>
          <c:showSerName val="0"/>
          <c:showPercent val="0"/>
          <c:showBubbleSize val="0"/>
        </c:dLbls>
        <c:gapWidth val="150"/>
        <c:axId val="152416640"/>
        <c:axId val="152418560"/>
      </c:barChart>
      <c:catAx>
        <c:axId val="152416640"/>
        <c:scaling>
          <c:orientation val="minMax"/>
        </c:scaling>
        <c:delete val="0"/>
        <c:axPos val="b"/>
        <c:title>
          <c:tx>
            <c:rich>
              <a:bodyPr/>
              <a:lstStyle/>
              <a:p>
                <a:pPr>
                  <a:defRPr/>
                </a:pPr>
                <a:r>
                  <a:rPr lang="en-CA"/>
                  <a:t>Province ou</a:t>
                </a:r>
                <a:r>
                  <a:rPr lang="en-CA" baseline="0"/>
                  <a:t> territoire de</a:t>
                </a:r>
                <a:r>
                  <a:rPr lang="en-CA"/>
                  <a:t> résidence</a:t>
                </a:r>
              </a:p>
            </c:rich>
          </c:tx>
          <c:layout>
            <c:manualLayout>
              <c:xMode val="edge"/>
              <c:yMode val="edge"/>
              <c:x val="0.46582340668954841"/>
              <c:y val="0.9095028733150633"/>
            </c:manualLayout>
          </c:layout>
          <c:overlay val="0"/>
        </c:title>
        <c:numFmt formatCode="General" sourceLinked="1"/>
        <c:majorTickMark val="out"/>
        <c:minorTickMark val="none"/>
        <c:tickLblPos val="nextTo"/>
        <c:spPr>
          <a:ln w="6350">
            <a:solidFill>
              <a:schemeClr val="tx1"/>
            </a:solidFill>
          </a:ln>
        </c:spPr>
        <c:crossAx val="152418560"/>
        <c:crosses val="autoZero"/>
        <c:auto val="1"/>
        <c:lblAlgn val="ctr"/>
        <c:lblOffset val="100"/>
        <c:noMultiLvlLbl val="0"/>
      </c:catAx>
      <c:valAx>
        <c:axId val="152418560"/>
        <c:scaling>
          <c:orientation val="minMax"/>
        </c:scaling>
        <c:delete val="0"/>
        <c:axPos val="l"/>
        <c:majorGridlines>
          <c:spPr>
            <a:ln>
              <a:solidFill>
                <a:schemeClr val="bg1"/>
              </a:solidFill>
            </a:ln>
          </c:spPr>
        </c:majorGridlines>
        <c:title>
          <c:tx>
            <c:rich>
              <a:bodyPr rot="-5400000" vert="horz"/>
              <a:lstStyle/>
              <a:p>
                <a:pPr>
                  <a:defRPr/>
                </a:pPr>
                <a:r>
                  <a:rPr lang="en-CA"/>
                  <a:t>TPMH</a:t>
                </a:r>
                <a:r>
                  <a:rPr lang="en-CA" baseline="0"/>
                  <a:t> (brut)</a:t>
                </a:r>
                <a:r>
                  <a:rPr lang="en-CA"/>
                  <a:t> </a:t>
                </a:r>
              </a:p>
            </c:rich>
          </c:tx>
          <c:layout>
            <c:manualLayout>
              <c:xMode val="edge"/>
              <c:yMode val="edge"/>
              <c:x val="1.7629551113803078E-2"/>
              <c:y val="0.34311738014007481"/>
            </c:manualLayout>
          </c:layout>
          <c:overlay val="0"/>
        </c:title>
        <c:numFmt formatCode="#,##0" sourceLinked="0"/>
        <c:majorTickMark val="out"/>
        <c:minorTickMark val="none"/>
        <c:tickLblPos val="nextTo"/>
        <c:spPr>
          <a:ln w="6350">
            <a:solidFill>
              <a:schemeClr val="tx1"/>
            </a:solidFill>
          </a:ln>
        </c:spPr>
        <c:crossAx val="152416640"/>
        <c:crosses val="autoZero"/>
        <c:crossBetween val="between"/>
      </c:valAx>
      <c:spPr>
        <a:noFill/>
      </c:spPr>
    </c:plotArea>
    <c:plotVisOnly val="1"/>
    <c:dispBlanksAs val="gap"/>
    <c:showDLblsOverMax val="0"/>
  </c:chart>
  <c:spPr>
    <a:ln w="6350">
      <a:solidFill>
        <a:schemeClr val="tx1"/>
      </a:solidFill>
    </a:ln>
  </c:spPr>
  <c:txPr>
    <a:bodyPr/>
    <a:lstStyle/>
    <a:p>
      <a:pPr>
        <a:defRPr sz="850" b="0">
          <a:latin typeface="Arial Narrow" panose="020B0606020202030204" pitchFamily="34" charset="0"/>
          <a:cs typeface="Arial" panose="020B0604020202020204" pitchFamily="34" charset="0"/>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05905511811025"/>
          <c:y val="5.3835028433945754E-2"/>
          <c:w val="0.82102386565544716"/>
          <c:h val="0.77699693416890347"/>
        </c:manualLayout>
      </c:layout>
      <c:barChart>
        <c:barDir val="col"/>
        <c:grouping val="clustered"/>
        <c:varyColors val="0"/>
        <c:ser>
          <c:idx val="0"/>
          <c:order val="0"/>
          <c:tx>
            <c:strRef>
              <c:f>'Figure 16. Taux de transpl.'!$A$12</c:f>
              <c:strCache>
                <c:ptCount val="1"/>
                <c:pt idx="0">
                  <c:v>Vivant</c:v>
                </c:pt>
              </c:strCache>
            </c:strRef>
          </c:tx>
          <c:spPr>
            <a:solidFill>
              <a:srgbClr val="ABABAB"/>
            </a:solidFill>
            <a:ln w="6350">
              <a:solidFill>
                <a:schemeClr val="tx1"/>
              </a:solidFill>
            </a:ln>
          </c:spPr>
          <c:invertIfNegative val="0"/>
          <c:cat>
            <c:numRef>
              <c:f>'Figure 16. Taux de transpl.'!$C$11:$L$11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16. Taux de transpl.'!$C$13:$L$13</c:f>
              <c:numCache>
                <c:formatCode>0.0</c:formatCode>
                <c:ptCount val="10"/>
                <c:pt idx="0">
                  <c:v>14.9</c:v>
                </c:pt>
                <c:pt idx="1">
                  <c:v>15</c:v>
                </c:pt>
                <c:pt idx="2">
                  <c:v>14.5</c:v>
                </c:pt>
                <c:pt idx="3">
                  <c:v>13.8</c:v>
                </c:pt>
                <c:pt idx="4">
                  <c:v>15.8</c:v>
                </c:pt>
                <c:pt idx="5">
                  <c:v>14.2</c:v>
                </c:pt>
                <c:pt idx="6">
                  <c:v>14.4</c:v>
                </c:pt>
                <c:pt idx="7">
                  <c:v>13.6</c:v>
                </c:pt>
                <c:pt idx="8">
                  <c:v>13.5</c:v>
                </c:pt>
                <c:pt idx="9">
                  <c:v>14.3</c:v>
                </c:pt>
              </c:numCache>
            </c:numRef>
          </c:val>
          <c:extLst>
            <c:ext xmlns:c16="http://schemas.microsoft.com/office/drawing/2014/chart" uri="{C3380CC4-5D6E-409C-BE32-E72D297353CC}">
              <c16:uniqueId val="{00000000-537D-4357-8BCB-AE9280E0463D}"/>
            </c:ext>
          </c:extLst>
        </c:ser>
        <c:ser>
          <c:idx val="1"/>
          <c:order val="1"/>
          <c:tx>
            <c:strRef>
              <c:f>'Figure 16. Taux de transpl.'!$A$15</c:f>
              <c:strCache>
                <c:ptCount val="1"/>
                <c:pt idx="0">
                  <c:v>Décédé</c:v>
                </c:pt>
              </c:strCache>
            </c:strRef>
          </c:tx>
          <c:spPr>
            <a:pattFill prst="pct5">
              <a:fgClr>
                <a:srgbClr val="FFFFFF"/>
              </a:fgClr>
              <a:bgClr>
                <a:srgbClr val="4E4E4E"/>
              </a:bgClr>
            </a:pattFill>
            <a:ln w="6350">
              <a:solidFill>
                <a:prstClr val="black"/>
              </a:solidFill>
            </a:ln>
          </c:spPr>
          <c:invertIfNegative val="0"/>
          <c:cat>
            <c:numRef>
              <c:f>'Figure 16. Taux de transpl.'!$C$11:$L$11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16. Taux de transpl.'!$C$16:$L$16</c:f>
              <c:numCache>
                <c:formatCode>0.0</c:formatCode>
                <c:ptCount val="10"/>
                <c:pt idx="0">
                  <c:v>19.7</c:v>
                </c:pt>
                <c:pt idx="1">
                  <c:v>19.899999999999999</c:v>
                </c:pt>
                <c:pt idx="2">
                  <c:v>20.100000000000001</c:v>
                </c:pt>
                <c:pt idx="3">
                  <c:v>22.2</c:v>
                </c:pt>
                <c:pt idx="4">
                  <c:v>19.399999999999999</c:v>
                </c:pt>
                <c:pt idx="5">
                  <c:v>21.8</c:v>
                </c:pt>
                <c:pt idx="6">
                  <c:v>22.7</c:v>
                </c:pt>
                <c:pt idx="7">
                  <c:v>29.3</c:v>
                </c:pt>
                <c:pt idx="8">
                  <c:v>31</c:v>
                </c:pt>
                <c:pt idx="9">
                  <c:v>28.4</c:v>
                </c:pt>
              </c:numCache>
            </c:numRef>
          </c:val>
          <c:extLst>
            <c:ext xmlns:c16="http://schemas.microsoft.com/office/drawing/2014/chart" uri="{C3380CC4-5D6E-409C-BE32-E72D297353CC}">
              <c16:uniqueId val="{00000001-537D-4357-8BCB-AE9280E0463D}"/>
            </c:ext>
          </c:extLst>
        </c:ser>
        <c:dLbls>
          <c:showLegendKey val="0"/>
          <c:showVal val="0"/>
          <c:showCatName val="0"/>
          <c:showSerName val="0"/>
          <c:showPercent val="0"/>
          <c:showBubbleSize val="0"/>
        </c:dLbls>
        <c:gapWidth val="150"/>
        <c:axId val="153035136"/>
        <c:axId val="153036672"/>
      </c:barChart>
      <c:catAx>
        <c:axId val="153035136"/>
        <c:scaling>
          <c:orientation val="minMax"/>
        </c:scaling>
        <c:delete val="0"/>
        <c:axPos val="b"/>
        <c:numFmt formatCode="###########0" sourceLinked="1"/>
        <c:majorTickMark val="out"/>
        <c:minorTickMark val="none"/>
        <c:tickLblPos val="nextTo"/>
        <c:crossAx val="153036672"/>
        <c:crosses val="autoZero"/>
        <c:auto val="1"/>
        <c:lblAlgn val="ctr"/>
        <c:lblOffset val="100"/>
        <c:noMultiLvlLbl val="0"/>
      </c:catAx>
      <c:valAx>
        <c:axId val="153036672"/>
        <c:scaling>
          <c:orientation val="minMax"/>
        </c:scaling>
        <c:delete val="0"/>
        <c:axPos val="l"/>
        <c:title>
          <c:tx>
            <c:rich>
              <a:bodyPr rot="-5400000" vert="horz"/>
              <a:lstStyle/>
              <a:p>
                <a:pPr>
                  <a:defRPr b="0"/>
                </a:pPr>
                <a:r>
                  <a:rPr lang="en-US" b="0"/>
                  <a:t>TPMH (brut)</a:t>
                </a:r>
              </a:p>
            </c:rich>
          </c:tx>
          <c:layout>
            <c:manualLayout>
              <c:xMode val="edge"/>
              <c:yMode val="edge"/>
              <c:x val="4.1983591211937669E-2"/>
              <c:y val="0.36336551297181219"/>
            </c:manualLayout>
          </c:layout>
          <c:overlay val="0"/>
        </c:title>
        <c:numFmt formatCode="#,##0" sourceLinked="0"/>
        <c:majorTickMark val="out"/>
        <c:minorTickMark val="none"/>
        <c:tickLblPos val="nextTo"/>
        <c:spPr>
          <a:ln w="6350">
            <a:solidFill>
              <a:schemeClr val="tx1"/>
            </a:solidFill>
          </a:ln>
        </c:spPr>
        <c:crossAx val="153035136"/>
        <c:crosses val="autoZero"/>
        <c:crossBetween val="between"/>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40090181035053E-2"/>
          <c:y val="8.445975503062117E-2"/>
          <c:w val="0.88069503331314358"/>
          <c:h val="0.71643706698824805"/>
        </c:manualLayout>
      </c:layout>
      <c:barChart>
        <c:barDir val="col"/>
        <c:grouping val="percentStacked"/>
        <c:varyColors val="0"/>
        <c:ser>
          <c:idx val="0"/>
          <c:order val="0"/>
          <c:tx>
            <c:strRef>
              <c:f>'Figure 17. Transplantations'!$A$13</c:f>
              <c:strCache>
                <c:ptCount val="1"/>
                <c:pt idx="0">
                  <c:v>DDN</c:v>
                </c:pt>
              </c:strCache>
            </c:strRef>
          </c:tx>
          <c:spPr>
            <a:solidFill>
              <a:srgbClr val="ABABAB"/>
            </a:solidFill>
            <a:ln w="6350">
              <a:solidFill>
                <a:schemeClr val="tx1"/>
              </a:solidFill>
            </a:ln>
            <a:effectLst/>
          </c:spPr>
          <c:invertIfNegative val="0"/>
          <c:cat>
            <c:numRef>
              <c:f>'Figure 17. Transplantations'!$B$12:$K$12</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17. Transplantations'!$B$13:$K$13</c:f>
              <c:numCache>
                <c:formatCode>#,##0</c:formatCode>
                <c:ptCount val="10"/>
                <c:pt idx="0">
                  <c:v>478</c:v>
                </c:pt>
                <c:pt idx="1">
                  <c:v>508</c:v>
                </c:pt>
                <c:pt idx="2">
                  <c:v>496</c:v>
                </c:pt>
                <c:pt idx="3">
                  <c:v>540</c:v>
                </c:pt>
                <c:pt idx="4">
                  <c:v>501</c:v>
                </c:pt>
                <c:pt idx="5">
                  <c:v>496</c:v>
                </c:pt>
                <c:pt idx="6">
                  <c:v>529</c:v>
                </c:pt>
                <c:pt idx="7">
                  <c:v>675</c:v>
                </c:pt>
                <c:pt idx="8">
                  <c:v>697</c:v>
                </c:pt>
                <c:pt idx="9">
                  <c:v>646</c:v>
                </c:pt>
              </c:numCache>
            </c:numRef>
          </c:val>
          <c:extLst>
            <c:ext xmlns:c16="http://schemas.microsoft.com/office/drawing/2014/chart" uri="{C3380CC4-5D6E-409C-BE32-E72D297353CC}">
              <c16:uniqueId val="{00000000-2B82-4541-8C42-D2DC7B25F3A1}"/>
            </c:ext>
          </c:extLst>
        </c:ser>
        <c:ser>
          <c:idx val="1"/>
          <c:order val="1"/>
          <c:tx>
            <c:strRef>
              <c:f>'Figure 17. Transplantations'!$A$14</c:f>
              <c:strCache>
                <c:ptCount val="1"/>
                <c:pt idx="0">
                  <c:v>DDC</c:v>
                </c:pt>
              </c:strCache>
            </c:strRef>
          </c:tx>
          <c:spPr>
            <a:pattFill prst="pct5">
              <a:fgClr>
                <a:srgbClr val="FFFFFF"/>
              </a:fgClr>
              <a:bgClr>
                <a:srgbClr val="4E4E4E"/>
              </a:bgClr>
            </a:pattFill>
            <a:ln w="6350">
              <a:solidFill>
                <a:schemeClr val="tx1"/>
              </a:solidFill>
            </a:ln>
            <a:effectLst/>
          </c:spPr>
          <c:invertIfNegative val="0"/>
          <c:cat>
            <c:numRef>
              <c:f>'Figure 17. Transplantations'!$B$12:$K$12</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17. Transplantations'!$B$14:$K$14</c:f>
              <c:numCache>
                <c:formatCode>#,##0</c:formatCode>
                <c:ptCount val="10"/>
                <c:pt idx="0">
                  <c:v>71</c:v>
                </c:pt>
                <c:pt idx="1">
                  <c:v>68</c:v>
                </c:pt>
                <c:pt idx="2">
                  <c:v>82</c:v>
                </c:pt>
                <c:pt idx="3">
                  <c:v>124</c:v>
                </c:pt>
                <c:pt idx="4">
                  <c:v>76</c:v>
                </c:pt>
                <c:pt idx="5">
                  <c:v>166</c:v>
                </c:pt>
                <c:pt idx="6">
                  <c:v>191</c:v>
                </c:pt>
                <c:pt idx="7">
                  <c:v>232</c:v>
                </c:pt>
                <c:pt idx="8">
                  <c:v>269</c:v>
                </c:pt>
                <c:pt idx="9">
                  <c:v>280</c:v>
                </c:pt>
              </c:numCache>
            </c:numRef>
          </c:val>
          <c:extLst>
            <c:ext xmlns:c16="http://schemas.microsoft.com/office/drawing/2014/chart" uri="{C3380CC4-5D6E-409C-BE32-E72D297353CC}">
              <c16:uniqueId val="{00000001-2B82-4541-8C42-D2DC7B25F3A1}"/>
            </c:ext>
          </c:extLst>
        </c:ser>
        <c:ser>
          <c:idx val="2"/>
          <c:order val="2"/>
          <c:tx>
            <c:strRef>
              <c:f>'Figure 17. Transplantations'!$A$15</c:f>
              <c:strCache>
                <c:ptCount val="1"/>
                <c:pt idx="0">
                  <c:v>Donneur vivant</c:v>
                </c:pt>
              </c:strCache>
            </c:strRef>
          </c:tx>
          <c:spPr>
            <a:solidFill>
              <a:srgbClr val="EFEFEF"/>
            </a:solidFill>
            <a:ln w="6350">
              <a:solidFill>
                <a:schemeClr val="tx1"/>
              </a:solidFill>
            </a:ln>
            <a:effectLst/>
          </c:spPr>
          <c:invertIfNegative val="0"/>
          <c:cat>
            <c:numRef>
              <c:f>'Figure 17. Transplantations'!$B$12:$K$12</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17. Transplantations'!$B$15:$K$15</c:f>
              <c:numCache>
                <c:formatCode>#,##0</c:formatCode>
                <c:ptCount val="10"/>
                <c:pt idx="0">
                  <c:v>419</c:v>
                </c:pt>
                <c:pt idx="1">
                  <c:v>441</c:v>
                </c:pt>
                <c:pt idx="2">
                  <c:v>409</c:v>
                </c:pt>
                <c:pt idx="3">
                  <c:v>407</c:v>
                </c:pt>
                <c:pt idx="4">
                  <c:v>465</c:v>
                </c:pt>
                <c:pt idx="5">
                  <c:v>419</c:v>
                </c:pt>
                <c:pt idx="6">
                  <c:v>426</c:v>
                </c:pt>
                <c:pt idx="7">
                  <c:v>417</c:v>
                </c:pt>
                <c:pt idx="8">
                  <c:v>421</c:v>
                </c:pt>
                <c:pt idx="9">
                  <c:v>442</c:v>
                </c:pt>
              </c:numCache>
            </c:numRef>
          </c:val>
          <c:extLst>
            <c:ext xmlns:c16="http://schemas.microsoft.com/office/drawing/2014/chart" uri="{C3380CC4-5D6E-409C-BE32-E72D297353CC}">
              <c16:uniqueId val="{00000002-2B82-4541-8C42-D2DC7B25F3A1}"/>
            </c:ext>
          </c:extLst>
        </c:ser>
        <c:dLbls>
          <c:showLegendKey val="0"/>
          <c:showVal val="0"/>
          <c:showCatName val="0"/>
          <c:showSerName val="0"/>
          <c:showPercent val="0"/>
          <c:showBubbleSize val="0"/>
        </c:dLbls>
        <c:gapWidth val="150"/>
        <c:overlap val="100"/>
        <c:axId val="120211712"/>
        <c:axId val="120225792"/>
      </c:barChart>
      <c:catAx>
        <c:axId val="120211712"/>
        <c:scaling>
          <c:orientation val="minMax"/>
        </c:scaling>
        <c:delete val="0"/>
        <c:axPos val="b"/>
        <c:numFmt formatCode="###########0"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20225792"/>
        <c:crossesAt val="0"/>
        <c:auto val="1"/>
        <c:lblAlgn val="ctr"/>
        <c:lblOffset val="100"/>
        <c:noMultiLvlLbl val="0"/>
      </c:catAx>
      <c:valAx>
        <c:axId val="120225792"/>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Pourcentage</a:t>
                </a:r>
              </a:p>
            </c:rich>
          </c:tx>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20211712"/>
        <c:crosses val="autoZero"/>
        <c:crossBetween val="between"/>
      </c:valAx>
      <c:spPr>
        <a:noFill/>
        <a:ln>
          <a:noFill/>
        </a:ln>
        <a:effectLst/>
      </c:spPr>
    </c:plotArea>
    <c:legend>
      <c:legendPos val="b"/>
      <c:layout>
        <c:manualLayout>
          <c:xMode val="edge"/>
          <c:yMode val="edge"/>
          <c:x val="0.33690649720343335"/>
          <c:y val="0.87780416740266864"/>
          <c:w val="0.29820150844452636"/>
          <c:h val="6.5095817610450815E-2"/>
        </c:manualLayout>
      </c:layout>
      <c:overlay val="1"/>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5316529974487E-2"/>
          <c:y val="4.8087431693989074E-2"/>
          <c:w val="0.88210610702950831"/>
          <c:h val="0.78827331268276146"/>
        </c:manualLayout>
      </c:layout>
      <c:areaChart>
        <c:grouping val="stacked"/>
        <c:varyColors val="0"/>
        <c:ser>
          <c:idx val="0"/>
          <c:order val="0"/>
          <c:tx>
            <c:strRef>
              <c:f>'Figure 2. Nouveaux patients'!$B$10</c:f>
              <c:strCache>
                <c:ptCount val="1"/>
                <c:pt idx="0">
                  <c:v>Cathéter</c:v>
                </c:pt>
              </c:strCache>
            </c:strRef>
          </c:tx>
          <c:spPr>
            <a:solidFill>
              <a:srgbClr val="ABABAB"/>
            </a:solidFill>
            <a:ln w="6350">
              <a:solidFill>
                <a:schemeClr val="tx1"/>
              </a:solidFill>
            </a:ln>
            <a:effectLst/>
          </c:spPr>
          <c:cat>
            <c:numRef>
              <c:f>'Figure 2. Nouveaux patients'!$A$11:$A$20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2. Nouveaux patients'!$B$11:$B$20</c:f>
              <c:numCache>
                <c:formatCode>####0.0</c:formatCode>
                <c:ptCount val="10"/>
                <c:pt idx="0">
                  <c:v>81.599999999999994</c:v>
                </c:pt>
                <c:pt idx="1">
                  <c:v>78.599999999999994</c:v>
                </c:pt>
                <c:pt idx="2">
                  <c:v>81.8</c:v>
                </c:pt>
                <c:pt idx="3">
                  <c:v>81.2</c:v>
                </c:pt>
                <c:pt idx="4">
                  <c:v>79.7</c:v>
                </c:pt>
                <c:pt idx="5">
                  <c:v>82.2</c:v>
                </c:pt>
                <c:pt idx="6">
                  <c:v>82.4</c:v>
                </c:pt>
                <c:pt idx="7">
                  <c:v>82.4</c:v>
                </c:pt>
                <c:pt idx="8">
                  <c:v>82.8</c:v>
                </c:pt>
                <c:pt idx="9">
                  <c:v>83.9</c:v>
                </c:pt>
              </c:numCache>
            </c:numRef>
          </c:val>
          <c:extLst>
            <c:ext xmlns:c16="http://schemas.microsoft.com/office/drawing/2014/chart" uri="{C3380CC4-5D6E-409C-BE32-E72D297353CC}">
              <c16:uniqueId val="{00000000-D340-4CC2-B600-21A8731BEB55}"/>
            </c:ext>
          </c:extLst>
        </c:ser>
        <c:ser>
          <c:idx val="1"/>
          <c:order val="1"/>
          <c:tx>
            <c:strRef>
              <c:f>'Figure 2. Nouveaux patients'!$C$10</c:f>
              <c:strCache>
                <c:ptCount val="1"/>
                <c:pt idx="0">
                  <c:v>Fistule AV</c:v>
                </c:pt>
              </c:strCache>
            </c:strRef>
          </c:tx>
          <c:spPr>
            <a:pattFill prst="pct5">
              <a:fgClr>
                <a:srgbClr val="FFFFFF"/>
              </a:fgClr>
              <a:bgClr>
                <a:srgbClr val="4E4E4E"/>
              </a:bgClr>
            </a:pattFill>
            <a:ln w="6350">
              <a:solidFill>
                <a:schemeClr val="tx1"/>
              </a:solidFill>
            </a:ln>
            <a:effectLst/>
          </c:spPr>
          <c:cat>
            <c:numRef>
              <c:f>'Figure 2. Nouveaux patients'!$A$11:$A$20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2. Nouveaux patients'!$C$11:$C$20</c:f>
              <c:numCache>
                <c:formatCode>####0.0</c:formatCode>
                <c:ptCount val="10"/>
                <c:pt idx="0">
                  <c:v>14.7</c:v>
                </c:pt>
                <c:pt idx="1">
                  <c:v>16.3</c:v>
                </c:pt>
                <c:pt idx="2">
                  <c:v>15</c:v>
                </c:pt>
                <c:pt idx="3">
                  <c:v>15.5</c:v>
                </c:pt>
                <c:pt idx="4">
                  <c:v>16.5</c:v>
                </c:pt>
                <c:pt idx="5">
                  <c:v>15.2</c:v>
                </c:pt>
                <c:pt idx="6">
                  <c:v>15.9</c:v>
                </c:pt>
                <c:pt idx="7">
                  <c:v>15.7</c:v>
                </c:pt>
                <c:pt idx="8">
                  <c:v>15.7</c:v>
                </c:pt>
                <c:pt idx="9">
                  <c:v>14.6</c:v>
                </c:pt>
              </c:numCache>
            </c:numRef>
          </c:val>
          <c:extLst>
            <c:ext xmlns:c16="http://schemas.microsoft.com/office/drawing/2014/chart" uri="{C3380CC4-5D6E-409C-BE32-E72D297353CC}">
              <c16:uniqueId val="{00000001-D340-4CC2-B600-21A8731BEB55}"/>
            </c:ext>
          </c:extLst>
        </c:ser>
        <c:ser>
          <c:idx val="2"/>
          <c:order val="2"/>
          <c:tx>
            <c:strRef>
              <c:f>'Figure 2. Nouveaux patients'!$D$10</c:f>
              <c:strCache>
                <c:ptCount val="1"/>
                <c:pt idx="0">
                  <c:v>Greffon AV</c:v>
                </c:pt>
              </c:strCache>
            </c:strRef>
          </c:tx>
          <c:spPr>
            <a:solidFill>
              <a:srgbClr val="EFEFEF"/>
            </a:solidFill>
            <a:ln w="6350">
              <a:solidFill>
                <a:schemeClr val="tx1"/>
              </a:solidFill>
            </a:ln>
            <a:effectLst/>
          </c:spPr>
          <c:cat>
            <c:numRef>
              <c:f>'Figure 2. Nouveaux patients'!$A$11:$A$20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2. Nouveaux patients'!$D$11:$D$20</c:f>
              <c:numCache>
                <c:formatCode>####0.0</c:formatCode>
                <c:ptCount val="10"/>
                <c:pt idx="0">
                  <c:v>1</c:v>
                </c:pt>
                <c:pt idx="1">
                  <c:v>1.3</c:v>
                </c:pt>
                <c:pt idx="2">
                  <c:v>0.8</c:v>
                </c:pt>
                <c:pt idx="3">
                  <c:v>1</c:v>
                </c:pt>
                <c:pt idx="4">
                  <c:v>1.4</c:v>
                </c:pt>
                <c:pt idx="5">
                  <c:v>1.2</c:v>
                </c:pt>
                <c:pt idx="6">
                  <c:v>1.3</c:v>
                </c:pt>
                <c:pt idx="7">
                  <c:v>1.3</c:v>
                </c:pt>
                <c:pt idx="8">
                  <c:v>0.9</c:v>
                </c:pt>
                <c:pt idx="9">
                  <c:v>1</c:v>
                </c:pt>
              </c:numCache>
            </c:numRef>
          </c:val>
          <c:extLst>
            <c:ext xmlns:c16="http://schemas.microsoft.com/office/drawing/2014/chart" uri="{C3380CC4-5D6E-409C-BE32-E72D297353CC}">
              <c16:uniqueId val="{00000002-D340-4CC2-B600-21A8731BEB55}"/>
            </c:ext>
          </c:extLst>
        </c:ser>
        <c:ser>
          <c:idx val="3"/>
          <c:order val="3"/>
          <c:tx>
            <c:strRef>
              <c:f>'Figure 2. Nouveaux patients'!$E$10</c:f>
              <c:strCache>
                <c:ptCount val="1"/>
                <c:pt idx="0">
                  <c:v>Inconnu</c:v>
                </c:pt>
              </c:strCache>
            </c:strRef>
          </c:tx>
          <c:spPr>
            <a:pattFill prst="wdUpDiag">
              <a:fgClr>
                <a:srgbClr val="FFFFFF"/>
              </a:fgClr>
              <a:bgClr>
                <a:srgbClr val="8F8F8F"/>
              </a:bgClr>
            </a:pattFill>
            <a:ln w="6350">
              <a:solidFill>
                <a:schemeClr val="tx1"/>
              </a:solidFill>
            </a:ln>
            <a:effectLst/>
          </c:spPr>
          <c:cat>
            <c:numRef>
              <c:f>'Figure 2. Nouveaux patients'!$A$11:$A$20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2. Nouveaux patients'!$E$11:$E$20</c:f>
              <c:numCache>
                <c:formatCode>####0.0</c:formatCode>
                <c:ptCount val="10"/>
                <c:pt idx="0">
                  <c:v>2.7</c:v>
                </c:pt>
                <c:pt idx="1">
                  <c:v>3.9</c:v>
                </c:pt>
                <c:pt idx="2">
                  <c:v>2.2999999999999998</c:v>
                </c:pt>
                <c:pt idx="3">
                  <c:v>2.2999999999999998</c:v>
                </c:pt>
                <c:pt idx="4">
                  <c:v>2.4</c:v>
                </c:pt>
                <c:pt idx="5">
                  <c:v>1.4</c:v>
                </c:pt>
                <c:pt idx="6">
                  <c:v>0.4</c:v>
                </c:pt>
                <c:pt idx="7">
                  <c:v>0.6</c:v>
                </c:pt>
                <c:pt idx="8">
                  <c:v>0.5</c:v>
                </c:pt>
                <c:pt idx="9">
                  <c:v>0.4</c:v>
                </c:pt>
              </c:numCache>
            </c:numRef>
          </c:val>
          <c:extLst>
            <c:ext xmlns:c16="http://schemas.microsoft.com/office/drawing/2014/chart" uri="{C3380CC4-5D6E-409C-BE32-E72D297353CC}">
              <c16:uniqueId val="{00000003-D340-4CC2-B600-21A8731BEB55}"/>
            </c:ext>
          </c:extLst>
        </c:ser>
        <c:dLbls>
          <c:showLegendKey val="0"/>
          <c:showVal val="0"/>
          <c:showCatName val="0"/>
          <c:showSerName val="0"/>
          <c:showPercent val="0"/>
          <c:showBubbleSize val="0"/>
        </c:dLbls>
        <c:axId val="610260232"/>
        <c:axId val="610254328"/>
      </c:areaChart>
      <c:catAx>
        <c:axId val="61026023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610254328"/>
        <c:crosses val="autoZero"/>
        <c:auto val="1"/>
        <c:lblAlgn val="ctr"/>
        <c:lblOffset val="100"/>
        <c:noMultiLvlLbl val="0"/>
      </c:catAx>
      <c:valAx>
        <c:axId val="61025432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Pourcentage</a:t>
                </a:r>
              </a:p>
            </c:rich>
          </c:tx>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61026023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03353339573818E-2"/>
          <c:y val="3.9320833230129047E-2"/>
          <c:w val="0.88245154193910225"/>
          <c:h val="0.71643706698824805"/>
        </c:manualLayout>
      </c:layout>
      <c:areaChart>
        <c:grouping val="stacked"/>
        <c:varyColors val="0"/>
        <c:ser>
          <c:idx val="0"/>
          <c:order val="0"/>
          <c:tx>
            <c:strRef>
              <c:f>'Figure 3. Nouveaux patients'!$B$11</c:f>
              <c:strCache>
                <c:ptCount val="1"/>
                <c:pt idx="0">
                  <c:v>DFGe &lt;5</c:v>
                </c:pt>
              </c:strCache>
            </c:strRef>
          </c:tx>
          <c:spPr>
            <a:solidFill>
              <a:srgbClr val="ABABAB"/>
            </a:solidFill>
            <a:ln w="6350">
              <a:solidFill>
                <a:schemeClr val="tx1"/>
              </a:solidFill>
            </a:ln>
            <a:effectLst/>
          </c:spPr>
          <c:cat>
            <c:numRef>
              <c:f>'Figure 3. Nouveaux patients'!$A$12:$A$21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3. Nouveaux patients'!$B$12:$B$21</c:f>
              <c:numCache>
                <c:formatCode>##0.0</c:formatCode>
                <c:ptCount val="10"/>
                <c:pt idx="0">
                  <c:v>8.6</c:v>
                </c:pt>
                <c:pt idx="1">
                  <c:v>8.5</c:v>
                </c:pt>
                <c:pt idx="2">
                  <c:v>10</c:v>
                </c:pt>
                <c:pt idx="3">
                  <c:v>10.1</c:v>
                </c:pt>
                <c:pt idx="4">
                  <c:v>10.8</c:v>
                </c:pt>
                <c:pt idx="5">
                  <c:v>11.2</c:v>
                </c:pt>
                <c:pt idx="6">
                  <c:v>10.8</c:v>
                </c:pt>
                <c:pt idx="7">
                  <c:v>9.6999999999999993</c:v>
                </c:pt>
                <c:pt idx="8">
                  <c:v>9.6999999999999993</c:v>
                </c:pt>
                <c:pt idx="9">
                  <c:v>11</c:v>
                </c:pt>
              </c:numCache>
            </c:numRef>
          </c:val>
          <c:extLst>
            <c:ext xmlns:c16="http://schemas.microsoft.com/office/drawing/2014/chart" uri="{C3380CC4-5D6E-409C-BE32-E72D297353CC}">
              <c16:uniqueId val="{00000000-8BC5-406C-97B5-DAA77AC14A0D}"/>
            </c:ext>
          </c:extLst>
        </c:ser>
        <c:ser>
          <c:idx val="1"/>
          <c:order val="1"/>
          <c:tx>
            <c:strRef>
              <c:f>'Figure 3. Nouveaux patients'!$C$11</c:f>
              <c:strCache>
                <c:ptCount val="1"/>
                <c:pt idx="0">
                  <c:v>DFGe 5 à 10,5</c:v>
                </c:pt>
              </c:strCache>
            </c:strRef>
          </c:tx>
          <c:spPr>
            <a:pattFill prst="pct5">
              <a:fgClr>
                <a:srgbClr val="FFFFFF"/>
              </a:fgClr>
              <a:bgClr>
                <a:srgbClr val="4E4E4E"/>
              </a:bgClr>
            </a:pattFill>
            <a:ln w="6350">
              <a:solidFill>
                <a:schemeClr val="tx1"/>
              </a:solidFill>
            </a:ln>
            <a:effectLst/>
          </c:spPr>
          <c:cat>
            <c:numRef>
              <c:f>'Figure 3. Nouveaux patients'!$A$12:$A$21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3. Nouveaux patients'!$C$12:$C$21</c:f>
              <c:numCache>
                <c:formatCode>##0.0</c:formatCode>
                <c:ptCount val="10"/>
                <c:pt idx="0">
                  <c:v>50.5</c:v>
                </c:pt>
                <c:pt idx="1">
                  <c:v>52.8</c:v>
                </c:pt>
                <c:pt idx="2">
                  <c:v>52.5</c:v>
                </c:pt>
                <c:pt idx="3">
                  <c:v>54.2</c:v>
                </c:pt>
                <c:pt idx="4">
                  <c:v>55</c:v>
                </c:pt>
                <c:pt idx="5">
                  <c:v>57</c:v>
                </c:pt>
                <c:pt idx="6">
                  <c:v>56.1</c:v>
                </c:pt>
                <c:pt idx="7">
                  <c:v>58.4</c:v>
                </c:pt>
                <c:pt idx="8">
                  <c:v>59.4</c:v>
                </c:pt>
                <c:pt idx="9">
                  <c:v>59.9</c:v>
                </c:pt>
              </c:numCache>
            </c:numRef>
          </c:val>
          <c:extLst>
            <c:ext xmlns:c16="http://schemas.microsoft.com/office/drawing/2014/chart" uri="{C3380CC4-5D6E-409C-BE32-E72D297353CC}">
              <c16:uniqueId val="{00000001-8BC5-406C-97B5-DAA77AC14A0D}"/>
            </c:ext>
          </c:extLst>
        </c:ser>
        <c:ser>
          <c:idx val="2"/>
          <c:order val="2"/>
          <c:tx>
            <c:strRef>
              <c:f>'Figure 3. Nouveaux patients'!$D$11</c:f>
              <c:strCache>
                <c:ptCount val="1"/>
                <c:pt idx="0">
                  <c:v>DFGe 10,5 à &lt;15</c:v>
                </c:pt>
              </c:strCache>
            </c:strRef>
          </c:tx>
          <c:spPr>
            <a:solidFill>
              <a:srgbClr val="EFEFEF"/>
            </a:solidFill>
            <a:ln w="6350">
              <a:solidFill>
                <a:schemeClr val="tx1"/>
              </a:solidFill>
            </a:ln>
            <a:effectLst/>
          </c:spPr>
          <c:cat>
            <c:numRef>
              <c:f>'Figure 3. Nouveaux patients'!$A$12:$A$21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3. Nouveaux patients'!$D$12:$D$21</c:f>
              <c:numCache>
                <c:formatCode>##0.0</c:formatCode>
                <c:ptCount val="10"/>
                <c:pt idx="0">
                  <c:v>26.9</c:v>
                </c:pt>
                <c:pt idx="1">
                  <c:v>24.4</c:v>
                </c:pt>
                <c:pt idx="2">
                  <c:v>23</c:v>
                </c:pt>
                <c:pt idx="3">
                  <c:v>22.8</c:v>
                </c:pt>
                <c:pt idx="4">
                  <c:v>22.6</c:v>
                </c:pt>
                <c:pt idx="5">
                  <c:v>20.8</c:v>
                </c:pt>
                <c:pt idx="6">
                  <c:v>22.1</c:v>
                </c:pt>
                <c:pt idx="7">
                  <c:v>21.3</c:v>
                </c:pt>
                <c:pt idx="8">
                  <c:v>20</c:v>
                </c:pt>
                <c:pt idx="9">
                  <c:v>19.8</c:v>
                </c:pt>
              </c:numCache>
            </c:numRef>
          </c:val>
          <c:extLst>
            <c:ext xmlns:c16="http://schemas.microsoft.com/office/drawing/2014/chart" uri="{C3380CC4-5D6E-409C-BE32-E72D297353CC}">
              <c16:uniqueId val="{00000002-8BC5-406C-97B5-DAA77AC14A0D}"/>
            </c:ext>
          </c:extLst>
        </c:ser>
        <c:ser>
          <c:idx val="3"/>
          <c:order val="3"/>
          <c:tx>
            <c:strRef>
              <c:f>'Figure 3. Nouveaux patients'!$E$11</c:f>
              <c:strCache>
                <c:ptCount val="1"/>
                <c:pt idx="0">
                  <c:v>DFGe ≥15</c:v>
                </c:pt>
              </c:strCache>
            </c:strRef>
          </c:tx>
          <c:spPr>
            <a:pattFill prst="wdUpDiag">
              <a:fgClr>
                <a:srgbClr val="FFFFFF"/>
              </a:fgClr>
              <a:bgClr>
                <a:srgbClr val="8F8F8F"/>
              </a:bgClr>
            </a:pattFill>
            <a:ln w="6350">
              <a:solidFill>
                <a:schemeClr val="tx1"/>
              </a:solidFill>
            </a:ln>
            <a:effectLst/>
          </c:spPr>
          <c:cat>
            <c:numRef>
              <c:f>'Figure 3. Nouveaux patients'!$A$12:$A$21</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3. Nouveaux patients'!$E$12:$E$21</c:f>
              <c:numCache>
                <c:formatCode>##0.0</c:formatCode>
                <c:ptCount val="10"/>
                <c:pt idx="0">
                  <c:v>14</c:v>
                </c:pt>
                <c:pt idx="1">
                  <c:v>14.3</c:v>
                </c:pt>
                <c:pt idx="2">
                  <c:v>14.5</c:v>
                </c:pt>
                <c:pt idx="3">
                  <c:v>12.8</c:v>
                </c:pt>
                <c:pt idx="4">
                  <c:v>11.6</c:v>
                </c:pt>
                <c:pt idx="5">
                  <c:v>11</c:v>
                </c:pt>
                <c:pt idx="6">
                  <c:v>11</c:v>
                </c:pt>
                <c:pt idx="7">
                  <c:v>10.6</c:v>
                </c:pt>
                <c:pt idx="8">
                  <c:v>10.8</c:v>
                </c:pt>
                <c:pt idx="9">
                  <c:v>9.4</c:v>
                </c:pt>
              </c:numCache>
            </c:numRef>
          </c:val>
          <c:extLst>
            <c:ext xmlns:c16="http://schemas.microsoft.com/office/drawing/2014/chart" uri="{C3380CC4-5D6E-409C-BE32-E72D297353CC}">
              <c16:uniqueId val="{00000003-8BC5-406C-97B5-DAA77AC14A0D}"/>
            </c:ext>
          </c:extLst>
        </c:ser>
        <c:dLbls>
          <c:showLegendKey val="0"/>
          <c:showVal val="0"/>
          <c:showCatName val="0"/>
          <c:showSerName val="0"/>
          <c:showPercent val="0"/>
          <c:showBubbleSize val="0"/>
        </c:dLbls>
        <c:axId val="539001264"/>
        <c:axId val="538999296"/>
      </c:areaChart>
      <c:catAx>
        <c:axId val="539001264"/>
        <c:scaling>
          <c:orientation val="minMax"/>
        </c:scaling>
        <c:delete val="0"/>
        <c:axPos val="b"/>
        <c:numFmt formatCode="###########0"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538999296"/>
        <c:crossesAt val="0"/>
        <c:auto val="1"/>
        <c:lblAlgn val="ctr"/>
        <c:lblOffset val="100"/>
        <c:noMultiLvlLbl val="0"/>
      </c:catAx>
      <c:valAx>
        <c:axId val="53899929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Pourcentage</a:t>
                </a:r>
              </a:p>
            </c:rich>
          </c:tx>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539001264"/>
        <c:crosses val="autoZero"/>
        <c:crossBetween val="midCat"/>
      </c:valAx>
      <c:spPr>
        <a:noFill/>
        <a:ln>
          <a:noFill/>
        </a:ln>
        <a:effectLst/>
      </c:spPr>
    </c:plotArea>
    <c:legend>
      <c:legendPos val="b"/>
      <c:layout>
        <c:manualLayout>
          <c:xMode val="edge"/>
          <c:yMode val="edge"/>
          <c:x val="0.22144710276600041"/>
          <c:y val="0.87287018810148731"/>
          <c:w val="0.58922298705053255"/>
          <c:h val="9.2165709016102715E-2"/>
        </c:manualLayout>
      </c:layout>
      <c:overlay val="1"/>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4. Patients prévalents'!$A$12</c:f>
              <c:strCache>
                <c:ptCount val="1"/>
                <c:pt idx="0">
                  <c:v>Greffon fonctionnel</c:v>
                </c:pt>
              </c:strCache>
            </c:strRef>
          </c:tx>
          <c:spPr>
            <a:ln w="31750" cap="rnd">
              <a:solidFill>
                <a:srgbClr val="8F8F8F"/>
              </a:solidFill>
              <a:prstDash val="dash"/>
              <a:round/>
            </a:ln>
            <a:effectLst/>
          </c:spPr>
          <c:marker>
            <c:symbol val="none"/>
          </c:marker>
          <c:cat>
            <c:numRef>
              <c:f>'Figure 4. Patients prévalents'!$C$10:$AN$10</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'Figure 4. Patients prévalents'!$C$12:$AN$12</c:f>
              <c:numCache>
                <c:formatCode>####0.0</c:formatCode>
                <c:ptCount val="38"/>
                <c:pt idx="0">
                  <c:v>46.3</c:v>
                </c:pt>
                <c:pt idx="1">
                  <c:v>56.7</c:v>
                </c:pt>
                <c:pt idx="2">
                  <c:v>71.3</c:v>
                </c:pt>
                <c:pt idx="3">
                  <c:v>86.9</c:v>
                </c:pt>
                <c:pt idx="4">
                  <c:v>103.4</c:v>
                </c:pt>
                <c:pt idx="5">
                  <c:v>127</c:v>
                </c:pt>
                <c:pt idx="6">
                  <c:v>146.30000000000001</c:v>
                </c:pt>
                <c:pt idx="7">
                  <c:v>168.2</c:v>
                </c:pt>
                <c:pt idx="8">
                  <c:v>185.8</c:v>
                </c:pt>
                <c:pt idx="9">
                  <c:v>201.6</c:v>
                </c:pt>
                <c:pt idx="10">
                  <c:v>215.5</c:v>
                </c:pt>
                <c:pt idx="11">
                  <c:v>224.4</c:v>
                </c:pt>
                <c:pt idx="12">
                  <c:v>237.2</c:v>
                </c:pt>
                <c:pt idx="13">
                  <c:v>252.7</c:v>
                </c:pt>
                <c:pt idx="14">
                  <c:v>264.60000000000002</c:v>
                </c:pt>
                <c:pt idx="15">
                  <c:v>278.3</c:v>
                </c:pt>
                <c:pt idx="16">
                  <c:v>291.89999999999998</c:v>
                </c:pt>
                <c:pt idx="17">
                  <c:v>306.3</c:v>
                </c:pt>
                <c:pt idx="18">
                  <c:v>321.60000000000002</c:v>
                </c:pt>
                <c:pt idx="19">
                  <c:v>337.4</c:v>
                </c:pt>
                <c:pt idx="20">
                  <c:v>351.4</c:v>
                </c:pt>
                <c:pt idx="21">
                  <c:v>363.8</c:v>
                </c:pt>
                <c:pt idx="22">
                  <c:v>375</c:v>
                </c:pt>
                <c:pt idx="23">
                  <c:v>386.4</c:v>
                </c:pt>
                <c:pt idx="24">
                  <c:v>399</c:v>
                </c:pt>
                <c:pt idx="25">
                  <c:v>414.9</c:v>
                </c:pt>
                <c:pt idx="26">
                  <c:v>432.3</c:v>
                </c:pt>
                <c:pt idx="27">
                  <c:v>446.2</c:v>
                </c:pt>
                <c:pt idx="28">
                  <c:v>459.5</c:v>
                </c:pt>
                <c:pt idx="29">
                  <c:v>474.2</c:v>
                </c:pt>
                <c:pt idx="30">
                  <c:v>488.4</c:v>
                </c:pt>
                <c:pt idx="31">
                  <c:v>503.7</c:v>
                </c:pt>
                <c:pt idx="32">
                  <c:v>516.9</c:v>
                </c:pt>
                <c:pt idx="33">
                  <c:v>528.79999999999995</c:v>
                </c:pt>
                <c:pt idx="34">
                  <c:v>543.79999999999995</c:v>
                </c:pt>
                <c:pt idx="35">
                  <c:v>560.1</c:v>
                </c:pt>
                <c:pt idx="36">
                  <c:v>576</c:v>
                </c:pt>
                <c:pt idx="37">
                  <c:v>592.4</c:v>
                </c:pt>
              </c:numCache>
            </c:numRef>
          </c:val>
          <c:smooth val="0"/>
          <c:extLst>
            <c:ext xmlns:c16="http://schemas.microsoft.com/office/drawing/2014/chart" uri="{C3380CC4-5D6E-409C-BE32-E72D297353CC}">
              <c16:uniqueId val="{00000001-0745-4640-8C87-3E8E65EE0CD8}"/>
            </c:ext>
          </c:extLst>
        </c:ser>
        <c:ser>
          <c:idx val="0"/>
          <c:order val="1"/>
          <c:tx>
            <c:strRef>
              <c:f>'Figure 4. Patients prévalents'!$A$11</c:f>
              <c:strCache>
                <c:ptCount val="1"/>
                <c:pt idx="0">
                  <c:v>Dialyse</c:v>
                </c:pt>
              </c:strCache>
            </c:strRef>
          </c:tx>
          <c:spPr>
            <a:ln w="31750" cap="rnd">
              <a:solidFill>
                <a:srgbClr val="4E4E4E"/>
              </a:solidFill>
              <a:round/>
            </a:ln>
            <a:effectLst/>
          </c:spPr>
          <c:marker>
            <c:symbol val="none"/>
          </c:marker>
          <c:cat>
            <c:numRef>
              <c:f>'Figure 4. Patients prévalents'!$C$10:$AN$10</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'Figure 4. Patients prévalents'!$C$11:$AN$11</c:f>
              <c:numCache>
                <c:formatCode>####0.0</c:formatCode>
                <c:ptCount val="38"/>
                <c:pt idx="0">
                  <c:v>61.7</c:v>
                </c:pt>
                <c:pt idx="1">
                  <c:v>87.7</c:v>
                </c:pt>
                <c:pt idx="2">
                  <c:v>108.6</c:v>
                </c:pt>
                <c:pt idx="3">
                  <c:v>125.2</c:v>
                </c:pt>
                <c:pt idx="4">
                  <c:v>143.69999999999999</c:v>
                </c:pt>
                <c:pt idx="5">
                  <c:v>156.80000000000001</c:v>
                </c:pt>
                <c:pt idx="6">
                  <c:v>171.4</c:v>
                </c:pt>
                <c:pt idx="7">
                  <c:v>182.7</c:v>
                </c:pt>
                <c:pt idx="8">
                  <c:v>198.3</c:v>
                </c:pt>
                <c:pt idx="9">
                  <c:v>217.4</c:v>
                </c:pt>
                <c:pt idx="10">
                  <c:v>241.2</c:v>
                </c:pt>
                <c:pt idx="11">
                  <c:v>267.60000000000002</c:v>
                </c:pt>
                <c:pt idx="12">
                  <c:v>288.10000000000002</c:v>
                </c:pt>
                <c:pt idx="13">
                  <c:v>310.7</c:v>
                </c:pt>
                <c:pt idx="14">
                  <c:v>335</c:v>
                </c:pt>
                <c:pt idx="15">
                  <c:v>359</c:v>
                </c:pt>
                <c:pt idx="16">
                  <c:v>395.1</c:v>
                </c:pt>
                <c:pt idx="17">
                  <c:v>430.5</c:v>
                </c:pt>
                <c:pt idx="18">
                  <c:v>466.8</c:v>
                </c:pt>
                <c:pt idx="19">
                  <c:v>497.2</c:v>
                </c:pt>
                <c:pt idx="20">
                  <c:v>531</c:v>
                </c:pt>
                <c:pt idx="21">
                  <c:v>560.5</c:v>
                </c:pt>
                <c:pt idx="22">
                  <c:v>590</c:v>
                </c:pt>
                <c:pt idx="23">
                  <c:v>616.9</c:v>
                </c:pt>
                <c:pt idx="24">
                  <c:v>641.79999999999995</c:v>
                </c:pt>
                <c:pt idx="25">
                  <c:v>657.1</c:v>
                </c:pt>
                <c:pt idx="26">
                  <c:v>669.3</c:v>
                </c:pt>
                <c:pt idx="27">
                  <c:v>678.8</c:v>
                </c:pt>
                <c:pt idx="28">
                  <c:v>697</c:v>
                </c:pt>
                <c:pt idx="29">
                  <c:v>705.4</c:v>
                </c:pt>
                <c:pt idx="30">
                  <c:v>719.3</c:v>
                </c:pt>
                <c:pt idx="31">
                  <c:v>732.4</c:v>
                </c:pt>
                <c:pt idx="32">
                  <c:v>744.9</c:v>
                </c:pt>
                <c:pt idx="33">
                  <c:v>758.9</c:v>
                </c:pt>
                <c:pt idx="34">
                  <c:v>779.3</c:v>
                </c:pt>
                <c:pt idx="35">
                  <c:v>791.6</c:v>
                </c:pt>
                <c:pt idx="36">
                  <c:v>801.3</c:v>
                </c:pt>
                <c:pt idx="37">
                  <c:v>812.9</c:v>
                </c:pt>
              </c:numCache>
            </c:numRef>
          </c:val>
          <c:smooth val="0"/>
          <c:extLst>
            <c:ext xmlns:c16="http://schemas.microsoft.com/office/drawing/2014/chart" uri="{C3380CC4-5D6E-409C-BE32-E72D297353CC}">
              <c16:uniqueId val="{00000000-0745-4640-8C87-3E8E65EE0CD8}"/>
            </c:ext>
          </c:extLst>
        </c:ser>
        <c:dLbls>
          <c:showLegendKey val="0"/>
          <c:showVal val="0"/>
          <c:showCatName val="0"/>
          <c:showSerName val="0"/>
          <c:showPercent val="0"/>
          <c:showBubbleSize val="0"/>
        </c:dLbls>
        <c:smooth val="0"/>
        <c:axId val="576649248"/>
        <c:axId val="576649576"/>
      </c:lineChart>
      <c:catAx>
        <c:axId val="57664924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576649576"/>
        <c:crosses val="autoZero"/>
        <c:auto val="1"/>
        <c:lblAlgn val="ctr"/>
        <c:lblOffset val="100"/>
        <c:tickLblSkip val="2"/>
        <c:tickMarkSkip val="1"/>
        <c:noMultiLvlLbl val="0"/>
      </c:catAx>
      <c:valAx>
        <c:axId val="576649576"/>
        <c:scaling>
          <c:orientation val="minMax"/>
          <c:min val="0"/>
        </c:scaling>
        <c:delete val="0"/>
        <c:axPos val="l"/>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TPMH</a:t>
                </a:r>
                <a:endParaRPr lang="en-US"/>
              </a:p>
            </c:rich>
          </c:tx>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 ##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5766492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82276293532699"/>
          <c:y val="4.7633017423222908E-2"/>
          <c:w val="0.8100213713141583"/>
          <c:h val="0.77008017136059748"/>
        </c:manualLayout>
      </c:layout>
      <c:areaChart>
        <c:grouping val="stacked"/>
        <c:varyColors val="0"/>
        <c:ser>
          <c:idx val="0"/>
          <c:order val="0"/>
          <c:tx>
            <c:strRef>
              <c:f>'Figure 5. Patients prévalents'!$B$10</c:f>
              <c:strCache>
                <c:ptCount val="1"/>
                <c:pt idx="0">
                  <c:v>HD en établissement</c:v>
                </c:pt>
              </c:strCache>
            </c:strRef>
          </c:tx>
          <c:spPr>
            <a:solidFill>
              <a:srgbClr val="ABABAB"/>
            </a:solidFill>
            <a:ln w="6350">
              <a:solidFill>
                <a:schemeClr val="tx1"/>
              </a:solidFill>
            </a:ln>
            <a:effectLst/>
          </c:spPr>
          <c:cat>
            <c:numRef>
              <c:f>'Figure 5. Patients prévalents'!$A$11:$A$20</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5. Patients prévalents'!$B$11:$B$20</c:f>
              <c:numCache>
                <c:formatCode>#####0.0</c:formatCode>
                <c:ptCount val="10"/>
                <c:pt idx="0">
                  <c:v>76.900000000000006</c:v>
                </c:pt>
                <c:pt idx="1">
                  <c:v>76.8</c:v>
                </c:pt>
                <c:pt idx="2">
                  <c:v>77.400000000000006</c:v>
                </c:pt>
                <c:pt idx="3">
                  <c:v>76.8</c:v>
                </c:pt>
                <c:pt idx="4">
                  <c:v>76.400000000000006</c:v>
                </c:pt>
                <c:pt idx="5">
                  <c:v>75.8</c:v>
                </c:pt>
                <c:pt idx="6">
                  <c:v>75.599999999999994</c:v>
                </c:pt>
                <c:pt idx="7">
                  <c:v>75.3</c:v>
                </c:pt>
                <c:pt idx="8">
                  <c:v>75</c:v>
                </c:pt>
                <c:pt idx="9">
                  <c:v>75.2</c:v>
                </c:pt>
              </c:numCache>
            </c:numRef>
          </c:val>
          <c:extLst>
            <c:ext xmlns:c16="http://schemas.microsoft.com/office/drawing/2014/chart" uri="{C3380CC4-5D6E-409C-BE32-E72D297353CC}">
              <c16:uniqueId val="{00000000-49AC-45E3-A2C8-0CD05DAFC8B8}"/>
            </c:ext>
          </c:extLst>
        </c:ser>
        <c:ser>
          <c:idx val="1"/>
          <c:order val="1"/>
          <c:tx>
            <c:strRef>
              <c:f>'Figure 5. Patients prévalents'!$C$10</c:f>
              <c:strCache>
                <c:ptCount val="1"/>
                <c:pt idx="0">
                  <c:v>DP</c:v>
                </c:pt>
              </c:strCache>
            </c:strRef>
          </c:tx>
          <c:spPr>
            <a:pattFill prst="pct5">
              <a:fgClr>
                <a:srgbClr val="FFFFFF"/>
              </a:fgClr>
              <a:bgClr>
                <a:srgbClr val="4E4E4E"/>
              </a:bgClr>
            </a:pattFill>
            <a:ln w="6350">
              <a:solidFill>
                <a:schemeClr val="tx1"/>
              </a:solidFill>
            </a:ln>
            <a:effectLst/>
          </c:spPr>
          <c:cat>
            <c:numRef>
              <c:f>'Figure 5. Patients prévalents'!$A$11:$A$20</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5. Patients prévalents'!$C$11:$C$20</c:f>
              <c:numCache>
                <c:formatCode>#####0.0</c:formatCode>
                <c:ptCount val="10"/>
                <c:pt idx="0">
                  <c:v>19.2</c:v>
                </c:pt>
                <c:pt idx="1">
                  <c:v>19</c:v>
                </c:pt>
                <c:pt idx="2">
                  <c:v>18.100000000000001</c:v>
                </c:pt>
                <c:pt idx="3">
                  <c:v>18.600000000000001</c:v>
                </c:pt>
                <c:pt idx="4">
                  <c:v>18.7</c:v>
                </c:pt>
                <c:pt idx="5">
                  <c:v>19.2</c:v>
                </c:pt>
                <c:pt idx="6">
                  <c:v>19.600000000000001</c:v>
                </c:pt>
                <c:pt idx="7">
                  <c:v>19.8</c:v>
                </c:pt>
                <c:pt idx="8">
                  <c:v>20.3</c:v>
                </c:pt>
                <c:pt idx="9">
                  <c:v>20.399999999999999</c:v>
                </c:pt>
              </c:numCache>
            </c:numRef>
          </c:val>
          <c:extLst>
            <c:ext xmlns:c16="http://schemas.microsoft.com/office/drawing/2014/chart" uri="{C3380CC4-5D6E-409C-BE32-E72D297353CC}">
              <c16:uniqueId val="{00000001-49AC-45E3-A2C8-0CD05DAFC8B8}"/>
            </c:ext>
          </c:extLst>
        </c:ser>
        <c:ser>
          <c:idx val="2"/>
          <c:order val="2"/>
          <c:tx>
            <c:strRef>
              <c:f>'Figure 5. Patients prévalents'!$D$10</c:f>
              <c:strCache>
                <c:ptCount val="1"/>
                <c:pt idx="0">
                  <c:v>HD à domicile</c:v>
                </c:pt>
              </c:strCache>
            </c:strRef>
          </c:tx>
          <c:spPr>
            <a:solidFill>
              <a:srgbClr val="EFEFEF"/>
            </a:solidFill>
            <a:ln w="6350">
              <a:solidFill>
                <a:schemeClr val="tx1"/>
              </a:solidFill>
            </a:ln>
            <a:effectLst/>
          </c:spPr>
          <c:cat>
            <c:numRef>
              <c:f>'Figure 5. Patients prévalents'!$A$11:$A$20</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5. Patients prévalents'!$D$11:$D$20</c:f>
              <c:numCache>
                <c:formatCode>#####0.0</c:formatCode>
                <c:ptCount val="10"/>
                <c:pt idx="0">
                  <c:v>3.9</c:v>
                </c:pt>
                <c:pt idx="1">
                  <c:v>4.2</c:v>
                </c:pt>
                <c:pt idx="2">
                  <c:v>4.5</c:v>
                </c:pt>
                <c:pt idx="3">
                  <c:v>4.5999999999999996</c:v>
                </c:pt>
                <c:pt idx="4">
                  <c:v>5</c:v>
                </c:pt>
                <c:pt idx="5">
                  <c:v>5</c:v>
                </c:pt>
                <c:pt idx="6">
                  <c:v>4.8</c:v>
                </c:pt>
                <c:pt idx="7">
                  <c:v>4.9000000000000004</c:v>
                </c:pt>
                <c:pt idx="8">
                  <c:v>4.7</c:v>
                </c:pt>
                <c:pt idx="9">
                  <c:v>4.5</c:v>
                </c:pt>
              </c:numCache>
            </c:numRef>
          </c:val>
          <c:extLst>
            <c:ext xmlns:c16="http://schemas.microsoft.com/office/drawing/2014/chart" uri="{C3380CC4-5D6E-409C-BE32-E72D297353CC}">
              <c16:uniqueId val="{00000002-49AC-45E3-A2C8-0CD05DAFC8B8}"/>
            </c:ext>
          </c:extLst>
        </c:ser>
        <c:dLbls>
          <c:showLegendKey val="0"/>
          <c:showVal val="0"/>
          <c:showCatName val="0"/>
          <c:showSerName val="0"/>
          <c:showPercent val="0"/>
          <c:showBubbleSize val="0"/>
        </c:dLbls>
        <c:axId val="428451528"/>
        <c:axId val="192688768"/>
      </c:areaChart>
      <c:catAx>
        <c:axId val="428451528"/>
        <c:scaling>
          <c:orientation val="minMax"/>
        </c:scaling>
        <c:delete val="0"/>
        <c:axPos val="b"/>
        <c:numFmt formatCode="###########0"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192688768"/>
        <c:crosses val="autoZero"/>
        <c:auto val="1"/>
        <c:lblAlgn val="ctr"/>
        <c:lblOffset val="100"/>
        <c:noMultiLvlLbl val="0"/>
      </c:catAx>
      <c:valAx>
        <c:axId val="192688768"/>
        <c:scaling>
          <c:orientation val="minMax"/>
          <c:max val="100"/>
        </c:scaling>
        <c:delete val="0"/>
        <c:axPos val="l"/>
        <c:title>
          <c:tx>
            <c:rich>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r>
                  <a:rPr lang="en-CA"/>
                  <a:t>Pourcentage</a:t>
                </a:r>
              </a:p>
            </c:rich>
          </c:tx>
          <c:layout>
            <c:manualLayout>
              <c:xMode val="edge"/>
              <c:yMode val="edge"/>
              <c:x val="2.5522296480860587E-2"/>
              <c:y val="0.30735578780801698"/>
            </c:manualLayout>
          </c:layout>
          <c:overlay val="0"/>
          <c:spPr>
            <a:noFill/>
            <a:ln>
              <a:noFill/>
            </a:ln>
            <a:effectLst/>
          </c:spPr>
          <c:txPr>
            <a:bodyPr rot="-54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crossAx val="428451528"/>
        <c:crosses val="autoZero"/>
        <c:crossBetween val="midCat"/>
      </c:valAx>
      <c:spPr>
        <a:noFill/>
        <a:ln w="25400">
          <a:noFill/>
        </a:ln>
        <a:effectLst/>
      </c:spPr>
    </c:plotArea>
    <c:legend>
      <c:legendPos val="b"/>
      <c:layout>
        <c:manualLayout>
          <c:xMode val="edge"/>
          <c:yMode val="edge"/>
          <c:x val="0.33204892657648566"/>
          <c:y val="0.91204204943132106"/>
          <c:w val="0.40995053502927525"/>
          <c:h val="3.3632517114113657E-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8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25075711689885"/>
          <c:y val="6.9470275474257701E-2"/>
          <c:w val="0.76956120869506695"/>
          <c:h val="0.58583134586351004"/>
        </c:manualLayout>
      </c:layout>
      <c:lineChart>
        <c:grouping val="standard"/>
        <c:varyColors val="0"/>
        <c:ser>
          <c:idx val="0"/>
          <c:order val="0"/>
          <c:tx>
            <c:strRef>
              <c:f>'Figures 6 à 8'!$B$10</c:f>
              <c:strCache>
                <c:ptCount val="1"/>
                <c:pt idx="0">
                  <c:v>0 à 17 ans</c:v>
                </c:pt>
              </c:strCache>
            </c:strRef>
          </c:tx>
          <c:spPr>
            <a:ln w="31750">
              <a:solidFill>
                <a:srgbClr val="4E4E4E"/>
              </a:solidFill>
            </a:ln>
          </c:spPr>
          <c:marker>
            <c:symbol val="none"/>
          </c:marker>
          <c:cat>
            <c:strRef>
              <c:f>'Figures 6 à 8'!$C$9:$H$9</c:f>
              <c:strCache>
                <c:ptCount val="6"/>
                <c:pt idx="0">
                  <c:v>Début</c:v>
                </c:pt>
                <c:pt idx="1">
                  <c:v>3 mois</c:v>
                </c:pt>
                <c:pt idx="2">
                  <c:v>1 an</c:v>
                </c:pt>
                <c:pt idx="3">
                  <c:v>3 ans</c:v>
                </c:pt>
                <c:pt idx="4">
                  <c:v>5 ans</c:v>
                </c:pt>
                <c:pt idx="5">
                  <c:v>10 ans</c:v>
                </c:pt>
              </c:strCache>
            </c:strRef>
          </c:cat>
          <c:val>
            <c:numRef>
              <c:f>'Figures 6 à 8'!$C$10:$H$10</c:f>
              <c:numCache>
                <c:formatCode>[&lt;100]#0.0;\ #,000</c:formatCode>
                <c:ptCount val="6"/>
                <c:pt idx="0">
                  <c:v>100</c:v>
                </c:pt>
                <c:pt idx="1">
                  <c:v>99.7</c:v>
                </c:pt>
                <c:pt idx="2">
                  <c:v>97.7</c:v>
                </c:pt>
                <c:pt idx="3">
                  <c:v>94.4</c:v>
                </c:pt>
                <c:pt idx="4">
                  <c:v>88.9</c:v>
                </c:pt>
                <c:pt idx="5">
                  <c:v>66.8</c:v>
                </c:pt>
              </c:numCache>
            </c:numRef>
          </c:val>
          <c:smooth val="0"/>
          <c:extLst>
            <c:ext xmlns:c16="http://schemas.microsoft.com/office/drawing/2014/chart" uri="{C3380CC4-5D6E-409C-BE32-E72D297353CC}">
              <c16:uniqueId val="{00000000-3E06-4CA9-82DA-57E06981066C}"/>
            </c:ext>
          </c:extLst>
        </c:ser>
        <c:ser>
          <c:idx val="1"/>
          <c:order val="1"/>
          <c:tx>
            <c:strRef>
              <c:f>'Figures 6 à 8'!$B$11</c:f>
              <c:strCache>
                <c:ptCount val="1"/>
                <c:pt idx="0">
                  <c:v>18 à 44 ans </c:v>
                </c:pt>
              </c:strCache>
            </c:strRef>
          </c:tx>
          <c:spPr>
            <a:ln w="31750">
              <a:solidFill>
                <a:srgbClr val="8F8F8F"/>
              </a:solidFill>
              <a:prstDash val="dash"/>
            </a:ln>
          </c:spPr>
          <c:marker>
            <c:symbol val="none"/>
          </c:marker>
          <c:cat>
            <c:strRef>
              <c:f>'Figures 6 à 8'!$C$9:$H$9</c:f>
              <c:strCache>
                <c:ptCount val="6"/>
                <c:pt idx="0">
                  <c:v>Début</c:v>
                </c:pt>
                <c:pt idx="1">
                  <c:v>3 mois</c:v>
                </c:pt>
                <c:pt idx="2">
                  <c:v>1 an</c:v>
                </c:pt>
                <c:pt idx="3">
                  <c:v>3 ans</c:v>
                </c:pt>
                <c:pt idx="4">
                  <c:v>5 ans</c:v>
                </c:pt>
                <c:pt idx="5">
                  <c:v>10 ans</c:v>
                </c:pt>
              </c:strCache>
            </c:strRef>
          </c:cat>
          <c:val>
            <c:numRef>
              <c:f>'Figures 6 à 8'!$C$11:$H$11</c:f>
              <c:numCache>
                <c:formatCode>[&lt;100]#0.0;\ #,000</c:formatCode>
                <c:ptCount val="6"/>
                <c:pt idx="0">
                  <c:v>100</c:v>
                </c:pt>
                <c:pt idx="1">
                  <c:v>98.3</c:v>
                </c:pt>
                <c:pt idx="2">
                  <c:v>95</c:v>
                </c:pt>
                <c:pt idx="3">
                  <c:v>86.1</c:v>
                </c:pt>
                <c:pt idx="4">
                  <c:v>74.099999999999994</c:v>
                </c:pt>
                <c:pt idx="5">
                  <c:v>50.5</c:v>
                </c:pt>
              </c:numCache>
            </c:numRef>
          </c:val>
          <c:smooth val="0"/>
          <c:extLst>
            <c:ext xmlns:c16="http://schemas.microsoft.com/office/drawing/2014/chart" uri="{C3380CC4-5D6E-409C-BE32-E72D297353CC}">
              <c16:uniqueId val="{00000001-3E06-4CA9-82DA-57E06981066C}"/>
            </c:ext>
          </c:extLst>
        </c:ser>
        <c:ser>
          <c:idx val="2"/>
          <c:order val="2"/>
          <c:tx>
            <c:strRef>
              <c:f>'Figures 6 à 8'!$B$12</c:f>
              <c:strCache>
                <c:ptCount val="1"/>
                <c:pt idx="0">
                  <c:v>45 à 54 ans </c:v>
                </c:pt>
              </c:strCache>
            </c:strRef>
          </c:tx>
          <c:spPr>
            <a:ln w="31750">
              <a:solidFill>
                <a:srgbClr val="474747"/>
              </a:solidFill>
              <a:prstDash val="sysDot"/>
            </a:ln>
          </c:spPr>
          <c:marker>
            <c:symbol val="none"/>
          </c:marker>
          <c:cat>
            <c:strRef>
              <c:f>'Figures 6 à 8'!$C$9:$H$9</c:f>
              <c:strCache>
                <c:ptCount val="6"/>
                <c:pt idx="0">
                  <c:v>Début</c:v>
                </c:pt>
                <c:pt idx="1">
                  <c:v>3 mois</c:v>
                </c:pt>
                <c:pt idx="2">
                  <c:v>1 an</c:v>
                </c:pt>
                <c:pt idx="3">
                  <c:v>3 ans</c:v>
                </c:pt>
                <c:pt idx="4">
                  <c:v>5 ans</c:v>
                </c:pt>
                <c:pt idx="5">
                  <c:v>10 ans</c:v>
                </c:pt>
              </c:strCache>
            </c:strRef>
          </c:cat>
          <c:val>
            <c:numRef>
              <c:f>'Figures 6 à 8'!$C$12:$H$12</c:f>
              <c:numCache>
                <c:formatCode>[&lt;100]#0.0;\ #,000</c:formatCode>
                <c:ptCount val="6"/>
                <c:pt idx="0">
                  <c:v>100</c:v>
                </c:pt>
                <c:pt idx="1">
                  <c:v>96.6</c:v>
                </c:pt>
                <c:pt idx="2">
                  <c:v>90.8</c:v>
                </c:pt>
                <c:pt idx="3">
                  <c:v>77.900000000000006</c:v>
                </c:pt>
                <c:pt idx="4">
                  <c:v>63.8</c:v>
                </c:pt>
                <c:pt idx="5">
                  <c:v>32.9</c:v>
                </c:pt>
              </c:numCache>
            </c:numRef>
          </c:val>
          <c:smooth val="0"/>
          <c:extLst>
            <c:ext xmlns:c16="http://schemas.microsoft.com/office/drawing/2014/chart" uri="{C3380CC4-5D6E-409C-BE32-E72D297353CC}">
              <c16:uniqueId val="{00000002-3E06-4CA9-82DA-57E06981066C}"/>
            </c:ext>
          </c:extLst>
        </c:ser>
        <c:ser>
          <c:idx val="3"/>
          <c:order val="3"/>
          <c:tx>
            <c:strRef>
              <c:f>'Figures 6 à 8'!$B$13</c:f>
              <c:strCache>
                <c:ptCount val="1"/>
                <c:pt idx="0">
                  <c:v>55 à 64 ans </c:v>
                </c:pt>
              </c:strCache>
            </c:strRef>
          </c:tx>
          <c:spPr>
            <a:ln w="31750">
              <a:solidFill>
                <a:srgbClr val="5A5A5A"/>
              </a:solidFill>
            </a:ln>
          </c:spPr>
          <c:marker>
            <c:symbol val="circle"/>
            <c:size val="6"/>
            <c:spPr>
              <a:solidFill>
                <a:schemeClr val="bg1"/>
              </a:solidFill>
              <a:ln w="9525">
                <a:solidFill>
                  <a:srgbClr val="5A5A5A"/>
                </a:solidFill>
              </a:ln>
            </c:spPr>
          </c:marker>
          <c:cat>
            <c:strRef>
              <c:f>'Figures 6 à 8'!$C$9:$H$9</c:f>
              <c:strCache>
                <c:ptCount val="6"/>
                <c:pt idx="0">
                  <c:v>Début</c:v>
                </c:pt>
                <c:pt idx="1">
                  <c:v>3 mois</c:v>
                </c:pt>
                <c:pt idx="2">
                  <c:v>1 an</c:v>
                </c:pt>
                <c:pt idx="3">
                  <c:v>3 ans</c:v>
                </c:pt>
                <c:pt idx="4">
                  <c:v>5 ans</c:v>
                </c:pt>
                <c:pt idx="5">
                  <c:v>10 ans</c:v>
                </c:pt>
              </c:strCache>
            </c:strRef>
          </c:cat>
          <c:val>
            <c:numRef>
              <c:f>'Figures 6 à 8'!$C$13:$H$13</c:f>
              <c:numCache>
                <c:formatCode>[&lt;100]#0.0;\ #,000</c:formatCode>
                <c:ptCount val="6"/>
                <c:pt idx="0">
                  <c:v>100</c:v>
                </c:pt>
                <c:pt idx="1">
                  <c:v>94.9</c:v>
                </c:pt>
                <c:pt idx="2">
                  <c:v>87.3</c:v>
                </c:pt>
                <c:pt idx="3">
                  <c:v>69.2</c:v>
                </c:pt>
                <c:pt idx="4">
                  <c:v>51.1</c:v>
                </c:pt>
                <c:pt idx="5">
                  <c:v>17.8</c:v>
                </c:pt>
              </c:numCache>
            </c:numRef>
          </c:val>
          <c:smooth val="0"/>
          <c:extLst>
            <c:ext xmlns:c16="http://schemas.microsoft.com/office/drawing/2014/chart" uri="{C3380CC4-5D6E-409C-BE32-E72D297353CC}">
              <c16:uniqueId val="{00000003-3E06-4CA9-82DA-57E06981066C}"/>
            </c:ext>
          </c:extLst>
        </c:ser>
        <c:ser>
          <c:idx val="4"/>
          <c:order val="4"/>
          <c:tx>
            <c:strRef>
              <c:f>'Figures 6 à 8'!$B$14</c:f>
              <c:strCache>
                <c:ptCount val="1"/>
                <c:pt idx="0">
                  <c:v>65 à 74 ans </c:v>
                </c:pt>
              </c:strCache>
            </c:strRef>
          </c:tx>
          <c:spPr>
            <a:ln w="31750">
              <a:solidFill>
                <a:srgbClr val="777777"/>
              </a:solidFill>
              <a:prstDash val="dashDot"/>
            </a:ln>
          </c:spPr>
          <c:marker>
            <c:symbol val="none"/>
          </c:marker>
          <c:cat>
            <c:strRef>
              <c:f>'Figures 6 à 8'!$C$9:$H$9</c:f>
              <c:strCache>
                <c:ptCount val="6"/>
                <c:pt idx="0">
                  <c:v>Début</c:v>
                </c:pt>
                <c:pt idx="1">
                  <c:v>3 mois</c:v>
                </c:pt>
                <c:pt idx="2">
                  <c:v>1 an</c:v>
                </c:pt>
                <c:pt idx="3">
                  <c:v>3 ans</c:v>
                </c:pt>
                <c:pt idx="4">
                  <c:v>5 ans</c:v>
                </c:pt>
                <c:pt idx="5">
                  <c:v>10 ans</c:v>
                </c:pt>
              </c:strCache>
            </c:strRef>
          </c:cat>
          <c:val>
            <c:numRef>
              <c:f>'Figures 6 à 8'!$C$14:$H$14</c:f>
              <c:numCache>
                <c:formatCode>[&lt;100]#0.0;\ #,000</c:formatCode>
                <c:ptCount val="6"/>
                <c:pt idx="0">
                  <c:v>100</c:v>
                </c:pt>
                <c:pt idx="1">
                  <c:v>92</c:v>
                </c:pt>
                <c:pt idx="2">
                  <c:v>81.7</c:v>
                </c:pt>
                <c:pt idx="3">
                  <c:v>59</c:v>
                </c:pt>
                <c:pt idx="4">
                  <c:v>39.5</c:v>
                </c:pt>
                <c:pt idx="5">
                  <c:v>11.9</c:v>
                </c:pt>
              </c:numCache>
            </c:numRef>
          </c:val>
          <c:smooth val="0"/>
          <c:extLst>
            <c:ext xmlns:c16="http://schemas.microsoft.com/office/drawing/2014/chart" uri="{C3380CC4-5D6E-409C-BE32-E72D297353CC}">
              <c16:uniqueId val="{00000004-3E06-4CA9-82DA-57E06981066C}"/>
            </c:ext>
          </c:extLst>
        </c:ser>
        <c:ser>
          <c:idx val="5"/>
          <c:order val="5"/>
          <c:tx>
            <c:strRef>
              <c:f>'Figures 6 à 8'!$B$15</c:f>
              <c:strCache>
                <c:ptCount val="1"/>
                <c:pt idx="0">
                  <c:v>75 ans et plus </c:v>
                </c:pt>
              </c:strCache>
            </c:strRef>
          </c:tx>
          <c:spPr>
            <a:ln w="31750">
              <a:solidFill>
                <a:srgbClr val="6B6B6B"/>
              </a:solidFill>
            </a:ln>
          </c:spPr>
          <c:marker>
            <c:symbol val="star"/>
            <c:size val="6"/>
            <c:spPr>
              <a:noFill/>
              <a:ln>
                <a:solidFill>
                  <a:srgbClr val="6B6B6B"/>
                </a:solidFill>
              </a:ln>
            </c:spPr>
          </c:marker>
          <c:cat>
            <c:strRef>
              <c:f>'Figures 6 à 8'!$C$9:$H$9</c:f>
              <c:strCache>
                <c:ptCount val="6"/>
                <c:pt idx="0">
                  <c:v>Début</c:v>
                </c:pt>
                <c:pt idx="1">
                  <c:v>3 mois</c:v>
                </c:pt>
                <c:pt idx="2">
                  <c:v>1 an</c:v>
                </c:pt>
                <c:pt idx="3">
                  <c:v>3 ans</c:v>
                </c:pt>
                <c:pt idx="4">
                  <c:v>5 ans</c:v>
                </c:pt>
                <c:pt idx="5">
                  <c:v>10 ans</c:v>
                </c:pt>
              </c:strCache>
            </c:strRef>
          </c:cat>
          <c:val>
            <c:numRef>
              <c:f>'Figures 6 à 8'!$C$15:$H$15</c:f>
              <c:numCache>
                <c:formatCode>[&lt;100]#0.0;\ #,000</c:formatCode>
                <c:ptCount val="6"/>
                <c:pt idx="0">
                  <c:v>99.9</c:v>
                </c:pt>
                <c:pt idx="1">
                  <c:v>88.1</c:v>
                </c:pt>
                <c:pt idx="2">
                  <c:v>73.7</c:v>
                </c:pt>
                <c:pt idx="3">
                  <c:v>46.2</c:v>
                </c:pt>
                <c:pt idx="4">
                  <c:v>26.2</c:v>
                </c:pt>
                <c:pt idx="5">
                  <c:v>5.0999999999999996</c:v>
                </c:pt>
              </c:numCache>
            </c:numRef>
          </c:val>
          <c:smooth val="0"/>
          <c:extLst>
            <c:ext xmlns:c16="http://schemas.microsoft.com/office/drawing/2014/chart" uri="{C3380CC4-5D6E-409C-BE32-E72D297353CC}">
              <c16:uniqueId val="{00000005-3E06-4CA9-82DA-57E06981066C}"/>
            </c:ext>
          </c:extLst>
        </c:ser>
        <c:dLbls>
          <c:showLegendKey val="0"/>
          <c:showVal val="0"/>
          <c:showCatName val="0"/>
          <c:showSerName val="0"/>
          <c:showPercent val="0"/>
          <c:showBubbleSize val="0"/>
        </c:dLbls>
        <c:smooth val="0"/>
        <c:axId val="160402432"/>
        <c:axId val="160412800"/>
      </c:lineChart>
      <c:catAx>
        <c:axId val="160402432"/>
        <c:scaling>
          <c:orientation val="minMax"/>
        </c:scaling>
        <c:delete val="0"/>
        <c:axPos val="b"/>
        <c:numFmt formatCode="General" sourceLinked="1"/>
        <c:majorTickMark val="out"/>
        <c:minorTickMark val="none"/>
        <c:tickLblPos val="nextTo"/>
        <c:spPr>
          <a:ln w="6350">
            <a:solidFill>
              <a:prstClr val="black"/>
            </a:solidFill>
          </a:ln>
        </c:spPr>
        <c:txPr>
          <a:bodyPr rot="0" vert="horz"/>
          <a:lstStyle/>
          <a:p>
            <a:pPr>
              <a:defRPr/>
            </a:pPr>
            <a:endParaRPr lang="en-US"/>
          </a:p>
        </c:txPr>
        <c:crossAx val="160412800"/>
        <c:crosses val="autoZero"/>
        <c:auto val="1"/>
        <c:lblAlgn val="ctr"/>
        <c:lblOffset val="100"/>
        <c:noMultiLvlLbl val="0"/>
      </c:catAx>
      <c:valAx>
        <c:axId val="160412800"/>
        <c:scaling>
          <c:orientation val="minMax"/>
          <c:max val="100"/>
        </c:scaling>
        <c:delete val="0"/>
        <c:axPos val="l"/>
        <c:numFmt formatCode="0\ %" sourceLinked="0"/>
        <c:majorTickMark val="out"/>
        <c:minorTickMark val="none"/>
        <c:tickLblPos val="nextTo"/>
        <c:spPr>
          <a:ln w="6350">
            <a:solidFill>
              <a:schemeClr val="tx1"/>
            </a:solidFill>
          </a:ln>
        </c:spPr>
        <c:txPr>
          <a:bodyPr rot="0" vert="horz"/>
          <a:lstStyle/>
          <a:p>
            <a:pPr>
              <a:defRPr/>
            </a:pPr>
            <a:endParaRPr lang="en-US"/>
          </a:p>
        </c:txPr>
        <c:crossAx val="160402432"/>
        <c:crosses val="autoZero"/>
        <c:crossBetween val="between"/>
        <c:majorUnit val="20"/>
        <c:dispUnits>
          <c:builtInUnit val="hundreds"/>
        </c:dispUnits>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052426139040314"/>
          <c:y val="4.5138888888888888E-2"/>
          <c:w val="0.76956120869506695"/>
          <c:h val="0.61029090113735784"/>
        </c:manualLayout>
      </c:layout>
      <c:lineChart>
        <c:grouping val="standard"/>
        <c:varyColors val="0"/>
        <c:ser>
          <c:idx val="0"/>
          <c:order val="0"/>
          <c:tx>
            <c:strRef>
              <c:f>'Figures 6 à 8'!$B$23</c:f>
              <c:strCache>
                <c:ptCount val="1"/>
                <c:pt idx="0">
                  <c:v>0 à 17 ans</c:v>
                </c:pt>
              </c:strCache>
            </c:strRef>
          </c:tx>
          <c:spPr>
            <a:ln w="31750">
              <a:solidFill>
                <a:srgbClr val="4E4E4E"/>
              </a:solidFill>
            </a:ln>
          </c:spPr>
          <c:marker>
            <c:symbol val="none"/>
          </c:marker>
          <c:cat>
            <c:strRef>
              <c:f>'Figures 6 à 8'!$C$22:$H$22</c:f>
              <c:strCache>
                <c:ptCount val="6"/>
                <c:pt idx="0">
                  <c:v>Début</c:v>
                </c:pt>
                <c:pt idx="1">
                  <c:v>3 mois</c:v>
                </c:pt>
                <c:pt idx="2">
                  <c:v>1 an</c:v>
                </c:pt>
                <c:pt idx="3">
                  <c:v>3 ans</c:v>
                </c:pt>
                <c:pt idx="4">
                  <c:v>5 ans</c:v>
                </c:pt>
                <c:pt idx="5">
                  <c:v>10 ans</c:v>
                </c:pt>
              </c:strCache>
            </c:strRef>
          </c:cat>
          <c:val>
            <c:numRef>
              <c:f>'Figures 6 à 8'!$C$23:$H$23</c:f>
              <c:numCache>
                <c:formatCode>[&lt;100]#0.0\ ;\ #,000</c:formatCode>
                <c:ptCount val="6"/>
                <c:pt idx="0">
                  <c:v>100</c:v>
                </c:pt>
                <c:pt idx="1">
                  <c:v>99.5</c:v>
                </c:pt>
                <c:pt idx="2">
                  <c:v>96.6</c:v>
                </c:pt>
                <c:pt idx="3">
                  <c:v>93.6</c:v>
                </c:pt>
                <c:pt idx="4">
                  <c:v>88.2</c:v>
                </c:pt>
                <c:pt idx="5">
                  <c:v>58.8</c:v>
                </c:pt>
              </c:numCache>
            </c:numRef>
          </c:val>
          <c:smooth val="0"/>
          <c:extLst>
            <c:ext xmlns:c16="http://schemas.microsoft.com/office/drawing/2014/chart" uri="{C3380CC4-5D6E-409C-BE32-E72D297353CC}">
              <c16:uniqueId val="{00000000-448A-4B39-B8BF-7B45B511B934}"/>
            </c:ext>
          </c:extLst>
        </c:ser>
        <c:ser>
          <c:idx val="1"/>
          <c:order val="1"/>
          <c:tx>
            <c:strRef>
              <c:f>'Figures 6 à 8'!$B$24</c:f>
              <c:strCache>
                <c:ptCount val="1"/>
                <c:pt idx="0">
                  <c:v>18 à 44 ans </c:v>
                </c:pt>
              </c:strCache>
            </c:strRef>
          </c:tx>
          <c:spPr>
            <a:ln w="31750">
              <a:solidFill>
                <a:srgbClr val="8F8F8F"/>
              </a:solidFill>
              <a:prstDash val="dash"/>
            </a:ln>
          </c:spPr>
          <c:marker>
            <c:symbol val="none"/>
          </c:marker>
          <c:cat>
            <c:strRef>
              <c:f>'Figures 6 à 8'!$C$22:$H$22</c:f>
              <c:strCache>
                <c:ptCount val="6"/>
                <c:pt idx="0">
                  <c:v>Début</c:v>
                </c:pt>
                <c:pt idx="1">
                  <c:v>3 mois</c:v>
                </c:pt>
                <c:pt idx="2">
                  <c:v>1 an</c:v>
                </c:pt>
                <c:pt idx="3">
                  <c:v>3 ans</c:v>
                </c:pt>
                <c:pt idx="4">
                  <c:v>5 ans</c:v>
                </c:pt>
                <c:pt idx="5">
                  <c:v>10 ans</c:v>
                </c:pt>
              </c:strCache>
            </c:strRef>
          </c:cat>
          <c:val>
            <c:numRef>
              <c:f>'Figures 6 à 8'!$C$24:$H$24</c:f>
              <c:numCache>
                <c:formatCode>[&lt;100]#0.0\ ;\ #,000</c:formatCode>
                <c:ptCount val="6"/>
                <c:pt idx="0">
                  <c:v>100</c:v>
                </c:pt>
                <c:pt idx="1">
                  <c:v>97.8</c:v>
                </c:pt>
                <c:pt idx="2">
                  <c:v>93.8</c:v>
                </c:pt>
                <c:pt idx="3">
                  <c:v>84.2</c:v>
                </c:pt>
                <c:pt idx="4">
                  <c:v>72.099999999999994</c:v>
                </c:pt>
                <c:pt idx="5">
                  <c:v>48.5</c:v>
                </c:pt>
              </c:numCache>
            </c:numRef>
          </c:val>
          <c:smooth val="0"/>
          <c:extLst>
            <c:ext xmlns:c16="http://schemas.microsoft.com/office/drawing/2014/chart" uri="{C3380CC4-5D6E-409C-BE32-E72D297353CC}">
              <c16:uniqueId val="{00000001-448A-4B39-B8BF-7B45B511B934}"/>
            </c:ext>
          </c:extLst>
        </c:ser>
        <c:ser>
          <c:idx val="2"/>
          <c:order val="2"/>
          <c:tx>
            <c:strRef>
              <c:f>'Figures 6 à 8'!$B$25</c:f>
              <c:strCache>
                <c:ptCount val="1"/>
                <c:pt idx="0">
                  <c:v>45 à 54 ans </c:v>
                </c:pt>
              </c:strCache>
            </c:strRef>
          </c:tx>
          <c:spPr>
            <a:ln w="31750">
              <a:solidFill>
                <a:srgbClr val="474747"/>
              </a:solidFill>
              <a:prstDash val="sysDot"/>
            </a:ln>
          </c:spPr>
          <c:marker>
            <c:symbol val="none"/>
          </c:marker>
          <c:cat>
            <c:strRef>
              <c:f>'Figures 6 à 8'!$C$22:$H$22</c:f>
              <c:strCache>
                <c:ptCount val="6"/>
                <c:pt idx="0">
                  <c:v>Début</c:v>
                </c:pt>
                <c:pt idx="1">
                  <c:v>3 mois</c:v>
                </c:pt>
                <c:pt idx="2">
                  <c:v>1 an</c:v>
                </c:pt>
                <c:pt idx="3">
                  <c:v>3 ans</c:v>
                </c:pt>
                <c:pt idx="4">
                  <c:v>5 ans</c:v>
                </c:pt>
                <c:pt idx="5">
                  <c:v>10 ans</c:v>
                </c:pt>
              </c:strCache>
            </c:strRef>
          </c:cat>
          <c:val>
            <c:numRef>
              <c:f>'Figures 6 à 8'!$C$25:$H$25</c:f>
              <c:numCache>
                <c:formatCode>[&lt;100]#0.0\ ;\ #,000</c:formatCode>
                <c:ptCount val="6"/>
                <c:pt idx="0">
                  <c:v>100</c:v>
                </c:pt>
                <c:pt idx="1">
                  <c:v>95.8</c:v>
                </c:pt>
                <c:pt idx="2">
                  <c:v>89</c:v>
                </c:pt>
                <c:pt idx="3">
                  <c:v>74.8</c:v>
                </c:pt>
                <c:pt idx="4">
                  <c:v>60.8</c:v>
                </c:pt>
                <c:pt idx="5">
                  <c:v>31.3</c:v>
                </c:pt>
              </c:numCache>
            </c:numRef>
          </c:val>
          <c:smooth val="0"/>
          <c:extLst>
            <c:ext xmlns:c16="http://schemas.microsoft.com/office/drawing/2014/chart" uri="{C3380CC4-5D6E-409C-BE32-E72D297353CC}">
              <c16:uniqueId val="{00000002-448A-4B39-B8BF-7B45B511B934}"/>
            </c:ext>
          </c:extLst>
        </c:ser>
        <c:ser>
          <c:idx val="3"/>
          <c:order val="3"/>
          <c:tx>
            <c:strRef>
              <c:f>'Figures 6 à 8'!$B$26</c:f>
              <c:strCache>
                <c:ptCount val="1"/>
                <c:pt idx="0">
                  <c:v>55 à 64 ans </c:v>
                </c:pt>
              </c:strCache>
            </c:strRef>
          </c:tx>
          <c:spPr>
            <a:ln w="31750">
              <a:solidFill>
                <a:srgbClr val="5A5A5A"/>
              </a:solidFill>
            </a:ln>
          </c:spPr>
          <c:marker>
            <c:symbol val="circle"/>
            <c:size val="6"/>
            <c:spPr>
              <a:solidFill>
                <a:sysClr val="window" lastClr="FFFFFF"/>
              </a:solidFill>
              <a:ln>
                <a:solidFill>
                  <a:srgbClr val="5A5A5A"/>
                </a:solidFill>
              </a:ln>
            </c:spPr>
          </c:marker>
          <c:cat>
            <c:strRef>
              <c:f>'Figures 6 à 8'!$C$22:$H$22</c:f>
              <c:strCache>
                <c:ptCount val="6"/>
                <c:pt idx="0">
                  <c:v>Début</c:v>
                </c:pt>
                <c:pt idx="1">
                  <c:v>3 mois</c:v>
                </c:pt>
                <c:pt idx="2">
                  <c:v>1 an</c:v>
                </c:pt>
                <c:pt idx="3">
                  <c:v>3 ans</c:v>
                </c:pt>
                <c:pt idx="4">
                  <c:v>5 ans</c:v>
                </c:pt>
                <c:pt idx="5">
                  <c:v>10 ans</c:v>
                </c:pt>
              </c:strCache>
            </c:strRef>
          </c:cat>
          <c:val>
            <c:numRef>
              <c:f>'Figures 6 à 8'!$C$26:$H$26</c:f>
              <c:numCache>
                <c:formatCode>[&lt;100]#0.0\ ;\ #,000</c:formatCode>
                <c:ptCount val="6"/>
                <c:pt idx="0">
                  <c:v>100</c:v>
                </c:pt>
                <c:pt idx="1">
                  <c:v>93.8</c:v>
                </c:pt>
                <c:pt idx="2">
                  <c:v>85</c:v>
                </c:pt>
                <c:pt idx="3">
                  <c:v>66.900000000000006</c:v>
                </c:pt>
                <c:pt idx="4">
                  <c:v>48.9</c:v>
                </c:pt>
                <c:pt idx="5">
                  <c:v>15.9</c:v>
                </c:pt>
              </c:numCache>
            </c:numRef>
          </c:val>
          <c:smooth val="0"/>
          <c:extLst>
            <c:ext xmlns:c16="http://schemas.microsoft.com/office/drawing/2014/chart" uri="{C3380CC4-5D6E-409C-BE32-E72D297353CC}">
              <c16:uniqueId val="{00000003-448A-4B39-B8BF-7B45B511B934}"/>
            </c:ext>
          </c:extLst>
        </c:ser>
        <c:ser>
          <c:idx val="4"/>
          <c:order val="4"/>
          <c:tx>
            <c:strRef>
              <c:f>'Figures 6 à 8'!$B$27</c:f>
              <c:strCache>
                <c:ptCount val="1"/>
                <c:pt idx="0">
                  <c:v>65 à 74 ans </c:v>
                </c:pt>
              </c:strCache>
            </c:strRef>
          </c:tx>
          <c:spPr>
            <a:ln w="31750">
              <a:solidFill>
                <a:srgbClr val="777777"/>
              </a:solidFill>
              <a:prstDash val="dashDot"/>
            </a:ln>
          </c:spPr>
          <c:marker>
            <c:symbol val="none"/>
          </c:marker>
          <c:cat>
            <c:strRef>
              <c:f>'Figures 6 à 8'!$C$22:$H$22</c:f>
              <c:strCache>
                <c:ptCount val="6"/>
                <c:pt idx="0">
                  <c:v>Début</c:v>
                </c:pt>
                <c:pt idx="1">
                  <c:v>3 mois</c:v>
                </c:pt>
                <c:pt idx="2">
                  <c:v>1 an</c:v>
                </c:pt>
                <c:pt idx="3">
                  <c:v>3 ans</c:v>
                </c:pt>
                <c:pt idx="4">
                  <c:v>5 ans</c:v>
                </c:pt>
                <c:pt idx="5">
                  <c:v>10 ans</c:v>
                </c:pt>
              </c:strCache>
            </c:strRef>
          </c:cat>
          <c:val>
            <c:numRef>
              <c:f>'Figures 6 à 8'!$C$27:$H$27</c:f>
              <c:numCache>
                <c:formatCode>[&lt;100]#0.0\ ;\ #,000</c:formatCode>
                <c:ptCount val="6"/>
                <c:pt idx="0">
                  <c:v>99.9</c:v>
                </c:pt>
                <c:pt idx="1">
                  <c:v>90.6</c:v>
                </c:pt>
                <c:pt idx="2">
                  <c:v>79.3</c:v>
                </c:pt>
                <c:pt idx="3">
                  <c:v>57</c:v>
                </c:pt>
                <c:pt idx="4">
                  <c:v>38.200000000000003</c:v>
                </c:pt>
                <c:pt idx="5">
                  <c:v>11.6</c:v>
                </c:pt>
              </c:numCache>
            </c:numRef>
          </c:val>
          <c:smooth val="0"/>
          <c:extLst>
            <c:ext xmlns:c16="http://schemas.microsoft.com/office/drawing/2014/chart" uri="{C3380CC4-5D6E-409C-BE32-E72D297353CC}">
              <c16:uniqueId val="{00000004-448A-4B39-B8BF-7B45B511B934}"/>
            </c:ext>
          </c:extLst>
        </c:ser>
        <c:ser>
          <c:idx val="5"/>
          <c:order val="5"/>
          <c:tx>
            <c:strRef>
              <c:f>'Figures 6 à 8'!$B$28</c:f>
              <c:strCache>
                <c:ptCount val="1"/>
                <c:pt idx="0">
                  <c:v>75 ans et plus </c:v>
                </c:pt>
              </c:strCache>
            </c:strRef>
          </c:tx>
          <c:spPr>
            <a:ln w="31750">
              <a:solidFill>
                <a:srgbClr val="6B6B6B"/>
              </a:solidFill>
            </a:ln>
          </c:spPr>
          <c:marker>
            <c:symbol val="star"/>
            <c:size val="6"/>
            <c:spPr>
              <a:noFill/>
              <a:ln>
                <a:solidFill>
                  <a:srgbClr val="6B6B6B"/>
                </a:solidFill>
              </a:ln>
            </c:spPr>
          </c:marker>
          <c:cat>
            <c:strRef>
              <c:f>'Figures 6 à 8'!$C$22:$H$22</c:f>
              <c:strCache>
                <c:ptCount val="6"/>
                <c:pt idx="0">
                  <c:v>Début</c:v>
                </c:pt>
                <c:pt idx="1">
                  <c:v>3 mois</c:v>
                </c:pt>
                <c:pt idx="2">
                  <c:v>1 an</c:v>
                </c:pt>
                <c:pt idx="3">
                  <c:v>3 ans</c:v>
                </c:pt>
                <c:pt idx="4">
                  <c:v>5 ans</c:v>
                </c:pt>
                <c:pt idx="5">
                  <c:v>10 ans</c:v>
                </c:pt>
              </c:strCache>
            </c:strRef>
          </c:cat>
          <c:val>
            <c:numRef>
              <c:f>'Figures 6 à 8'!$C$28:$H$28</c:f>
              <c:numCache>
                <c:formatCode>[&lt;100]#0.0\ ;\ #,000</c:formatCode>
                <c:ptCount val="6"/>
                <c:pt idx="0">
                  <c:v>99.9</c:v>
                </c:pt>
                <c:pt idx="1">
                  <c:v>86.7</c:v>
                </c:pt>
                <c:pt idx="2">
                  <c:v>71.7</c:v>
                </c:pt>
                <c:pt idx="3">
                  <c:v>45.1</c:v>
                </c:pt>
                <c:pt idx="4">
                  <c:v>25.6</c:v>
                </c:pt>
                <c:pt idx="5">
                  <c:v>5.0999999999999996</c:v>
                </c:pt>
              </c:numCache>
            </c:numRef>
          </c:val>
          <c:smooth val="0"/>
          <c:extLst>
            <c:ext xmlns:c16="http://schemas.microsoft.com/office/drawing/2014/chart" uri="{C3380CC4-5D6E-409C-BE32-E72D297353CC}">
              <c16:uniqueId val="{00000005-448A-4B39-B8BF-7B45B511B934}"/>
            </c:ext>
          </c:extLst>
        </c:ser>
        <c:dLbls>
          <c:showLegendKey val="0"/>
          <c:showVal val="0"/>
          <c:showCatName val="0"/>
          <c:showSerName val="0"/>
          <c:showPercent val="0"/>
          <c:showBubbleSize val="0"/>
        </c:dLbls>
        <c:smooth val="0"/>
        <c:axId val="161591680"/>
        <c:axId val="161593600"/>
      </c:lineChart>
      <c:catAx>
        <c:axId val="161591680"/>
        <c:scaling>
          <c:orientation val="minMax"/>
        </c:scaling>
        <c:delete val="0"/>
        <c:axPos val="b"/>
        <c:numFmt formatCode="General" sourceLinked="1"/>
        <c:majorTickMark val="out"/>
        <c:minorTickMark val="none"/>
        <c:tickLblPos val="nextTo"/>
        <c:spPr>
          <a:ln w="6350">
            <a:solidFill>
              <a:prstClr val="black"/>
            </a:solidFill>
          </a:ln>
        </c:spPr>
        <c:txPr>
          <a:bodyPr rot="0" vert="horz"/>
          <a:lstStyle/>
          <a:p>
            <a:pPr>
              <a:defRPr/>
            </a:pPr>
            <a:endParaRPr lang="en-US"/>
          </a:p>
        </c:txPr>
        <c:crossAx val="161593600"/>
        <c:crosses val="autoZero"/>
        <c:auto val="1"/>
        <c:lblAlgn val="ctr"/>
        <c:lblOffset val="100"/>
        <c:noMultiLvlLbl val="0"/>
      </c:catAx>
      <c:valAx>
        <c:axId val="161593600"/>
        <c:scaling>
          <c:orientation val="minMax"/>
          <c:max val="100"/>
        </c:scaling>
        <c:delete val="0"/>
        <c:axPos val="l"/>
        <c:numFmt formatCode="0\ %" sourceLinked="0"/>
        <c:majorTickMark val="out"/>
        <c:minorTickMark val="none"/>
        <c:tickLblPos val="nextTo"/>
        <c:spPr>
          <a:ln w="6350">
            <a:solidFill>
              <a:sysClr val="windowText" lastClr="000000"/>
            </a:solidFill>
          </a:ln>
        </c:spPr>
        <c:txPr>
          <a:bodyPr rot="0" vert="horz"/>
          <a:lstStyle/>
          <a:p>
            <a:pPr>
              <a:defRPr/>
            </a:pPr>
            <a:endParaRPr lang="en-US"/>
          </a:p>
        </c:txPr>
        <c:crossAx val="161591680"/>
        <c:crosses val="autoZero"/>
        <c:crossBetween val="between"/>
        <c:majorUnit val="20"/>
        <c:dispUnits>
          <c:builtInUnit val="hundreds"/>
        </c:dispUnits>
      </c:valAx>
      <c:dTable>
        <c:showHorzBorder val="1"/>
        <c:showVertBorder val="1"/>
        <c:showOutline val="1"/>
        <c:showKeys val="1"/>
        <c:spPr>
          <a:ln w="6350">
            <a:solidFill>
              <a:prstClr val="black"/>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018339053772121"/>
          <c:y val="4.0802712160979866E-2"/>
          <c:w val="0.72157295370374652"/>
          <c:h val="0.59704053684656244"/>
        </c:manualLayout>
      </c:layout>
      <c:lineChart>
        <c:grouping val="standard"/>
        <c:varyColors val="0"/>
        <c:ser>
          <c:idx val="0"/>
          <c:order val="0"/>
          <c:tx>
            <c:strRef>
              <c:f>'Figures 6 à 8'!$B$36</c:f>
              <c:strCache>
                <c:ptCount val="1"/>
                <c:pt idx="0">
                  <c:v>0 à 17 ans</c:v>
                </c:pt>
              </c:strCache>
            </c:strRef>
          </c:tx>
          <c:spPr>
            <a:ln w="31750">
              <a:solidFill>
                <a:srgbClr val="4E4E4E"/>
              </a:solidFill>
            </a:ln>
          </c:spPr>
          <c:marker>
            <c:symbol val="none"/>
          </c:marker>
          <c:cat>
            <c:strRef>
              <c:f>'Figures 6 à 8'!$C$35:$H$35</c:f>
              <c:strCache>
                <c:ptCount val="6"/>
                <c:pt idx="0">
                  <c:v>Début</c:v>
                </c:pt>
                <c:pt idx="1">
                  <c:v>3 mois</c:v>
                </c:pt>
                <c:pt idx="2">
                  <c:v>1 an</c:v>
                </c:pt>
                <c:pt idx="3">
                  <c:v>3 ans</c:v>
                </c:pt>
                <c:pt idx="4">
                  <c:v> 5 ans</c:v>
                </c:pt>
                <c:pt idx="5">
                  <c:v>10 ans</c:v>
                </c:pt>
              </c:strCache>
            </c:strRef>
          </c:cat>
          <c:val>
            <c:numRef>
              <c:f>'Figures 6 à 8'!$C$36:$H$36</c:f>
              <c:numCache>
                <c:formatCode>[&lt;100]#0.0\ ;\ #,000</c:formatCode>
                <c:ptCount val="6"/>
                <c:pt idx="0">
                  <c:v>100</c:v>
                </c:pt>
                <c:pt idx="1">
                  <c:v>100</c:v>
                </c:pt>
                <c:pt idx="2">
                  <c:v>99.1</c:v>
                </c:pt>
                <c:pt idx="3">
                  <c:v>95.6</c:v>
                </c:pt>
                <c:pt idx="4">
                  <c:v>89.6</c:v>
                </c:pt>
                <c:pt idx="5">
                  <c:v>80.7</c:v>
                </c:pt>
              </c:numCache>
            </c:numRef>
          </c:val>
          <c:smooth val="0"/>
          <c:extLst>
            <c:ext xmlns:c16="http://schemas.microsoft.com/office/drawing/2014/chart" uri="{C3380CC4-5D6E-409C-BE32-E72D297353CC}">
              <c16:uniqueId val="{00000000-81FC-442E-9F95-54106C479F60}"/>
            </c:ext>
          </c:extLst>
        </c:ser>
        <c:ser>
          <c:idx val="1"/>
          <c:order val="1"/>
          <c:tx>
            <c:strRef>
              <c:f>'Figures 6 à 8'!$B$37</c:f>
              <c:strCache>
                <c:ptCount val="1"/>
                <c:pt idx="0">
                  <c:v>18 à 44 ans </c:v>
                </c:pt>
              </c:strCache>
            </c:strRef>
          </c:tx>
          <c:spPr>
            <a:ln w="31750">
              <a:solidFill>
                <a:srgbClr val="8F8F8F"/>
              </a:solidFill>
              <a:prstDash val="dash"/>
            </a:ln>
          </c:spPr>
          <c:marker>
            <c:symbol val="none"/>
          </c:marker>
          <c:cat>
            <c:strRef>
              <c:f>'Figures 6 à 8'!$C$35:$H$35</c:f>
              <c:strCache>
                <c:ptCount val="6"/>
                <c:pt idx="0">
                  <c:v>Début</c:v>
                </c:pt>
                <c:pt idx="1">
                  <c:v>3 mois</c:v>
                </c:pt>
                <c:pt idx="2">
                  <c:v>1 an</c:v>
                </c:pt>
                <c:pt idx="3">
                  <c:v>3 ans</c:v>
                </c:pt>
                <c:pt idx="4">
                  <c:v> 5 ans</c:v>
                </c:pt>
                <c:pt idx="5">
                  <c:v>10 ans</c:v>
                </c:pt>
              </c:strCache>
            </c:strRef>
          </c:cat>
          <c:val>
            <c:numRef>
              <c:f>'Figures 6 à 8'!$C$37:$H$37</c:f>
              <c:numCache>
                <c:formatCode>[&lt;100]#0.0\ ;\ #,000</c:formatCode>
                <c:ptCount val="6"/>
                <c:pt idx="0">
                  <c:v>100</c:v>
                </c:pt>
                <c:pt idx="1">
                  <c:v>99.8</c:v>
                </c:pt>
                <c:pt idx="2">
                  <c:v>98.3</c:v>
                </c:pt>
                <c:pt idx="3">
                  <c:v>91.8</c:v>
                </c:pt>
                <c:pt idx="4">
                  <c:v>80.7</c:v>
                </c:pt>
                <c:pt idx="5">
                  <c:v>57.4</c:v>
                </c:pt>
              </c:numCache>
            </c:numRef>
          </c:val>
          <c:smooth val="0"/>
          <c:extLst>
            <c:ext xmlns:c16="http://schemas.microsoft.com/office/drawing/2014/chart" uri="{C3380CC4-5D6E-409C-BE32-E72D297353CC}">
              <c16:uniqueId val="{00000001-81FC-442E-9F95-54106C479F60}"/>
            </c:ext>
          </c:extLst>
        </c:ser>
        <c:ser>
          <c:idx val="2"/>
          <c:order val="2"/>
          <c:tx>
            <c:strRef>
              <c:f>'Figures 6 à 8'!$B$38</c:f>
              <c:strCache>
                <c:ptCount val="1"/>
                <c:pt idx="0">
                  <c:v>45 à 54 ans </c:v>
                </c:pt>
              </c:strCache>
            </c:strRef>
          </c:tx>
          <c:spPr>
            <a:ln w="31750">
              <a:solidFill>
                <a:srgbClr val="474747"/>
              </a:solidFill>
              <a:prstDash val="sysDot"/>
            </a:ln>
          </c:spPr>
          <c:marker>
            <c:symbol val="none"/>
          </c:marker>
          <c:cat>
            <c:strRef>
              <c:f>'Figures 6 à 8'!$C$35:$H$35</c:f>
              <c:strCache>
                <c:ptCount val="6"/>
                <c:pt idx="0">
                  <c:v>Début</c:v>
                </c:pt>
                <c:pt idx="1">
                  <c:v>3 mois</c:v>
                </c:pt>
                <c:pt idx="2">
                  <c:v>1 an</c:v>
                </c:pt>
                <c:pt idx="3">
                  <c:v>3 ans</c:v>
                </c:pt>
                <c:pt idx="4">
                  <c:v> 5 ans</c:v>
                </c:pt>
                <c:pt idx="5">
                  <c:v>10 ans</c:v>
                </c:pt>
              </c:strCache>
            </c:strRef>
          </c:cat>
          <c:val>
            <c:numRef>
              <c:f>'Figures 6 à 8'!$C$38:$H$38</c:f>
              <c:numCache>
                <c:formatCode>[&lt;100]#0.0\ ;\ #,000</c:formatCode>
                <c:ptCount val="6"/>
                <c:pt idx="0">
                  <c:v>100</c:v>
                </c:pt>
                <c:pt idx="1">
                  <c:v>99.2</c:v>
                </c:pt>
                <c:pt idx="2">
                  <c:v>96.5</c:v>
                </c:pt>
                <c:pt idx="3">
                  <c:v>87.9</c:v>
                </c:pt>
                <c:pt idx="4">
                  <c:v>73.7</c:v>
                </c:pt>
                <c:pt idx="5">
                  <c:v>38.200000000000003</c:v>
                </c:pt>
              </c:numCache>
            </c:numRef>
          </c:val>
          <c:smooth val="0"/>
          <c:extLst>
            <c:ext xmlns:c16="http://schemas.microsoft.com/office/drawing/2014/chart" uri="{C3380CC4-5D6E-409C-BE32-E72D297353CC}">
              <c16:uniqueId val="{00000002-81FC-442E-9F95-54106C479F60}"/>
            </c:ext>
          </c:extLst>
        </c:ser>
        <c:ser>
          <c:idx val="3"/>
          <c:order val="3"/>
          <c:tx>
            <c:strRef>
              <c:f>'Figures 6 à 8'!$B$39</c:f>
              <c:strCache>
                <c:ptCount val="1"/>
                <c:pt idx="0">
                  <c:v>55 à 64 ans </c:v>
                </c:pt>
              </c:strCache>
            </c:strRef>
          </c:tx>
          <c:spPr>
            <a:ln w="31750">
              <a:solidFill>
                <a:srgbClr val="5A5A5A"/>
              </a:solidFill>
            </a:ln>
          </c:spPr>
          <c:marker>
            <c:symbol val="circle"/>
            <c:size val="6"/>
            <c:spPr>
              <a:solidFill>
                <a:sysClr val="window" lastClr="FFFFFF"/>
              </a:solidFill>
              <a:ln>
                <a:solidFill>
                  <a:srgbClr val="5A5A5A"/>
                </a:solidFill>
              </a:ln>
            </c:spPr>
          </c:marker>
          <c:cat>
            <c:strRef>
              <c:f>'Figures 6 à 8'!$C$35:$H$35</c:f>
              <c:strCache>
                <c:ptCount val="6"/>
                <c:pt idx="0">
                  <c:v>Début</c:v>
                </c:pt>
                <c:pt idx="1">
                  <c:v>3 mois</c:v>
                </c:pt>
                <c:pt idx="2">
                  <c:v>1 an</c:v>
                </c:pt>
                <c:pt idx="3">
                  <c:v>3 ans</c:v>
                </c:pt>
                <c:pt idx="4">
                  <c:v> 5 ans</c:v>
                </c:pt>
                <c:pt idx="5">
                  <c:v>10 ans</c:v>
                </c:pt>
              </c:strCache>
            </c:strRef>
          </c:cat>
          <c:val>
            <c:numRef>
              <c:f>'Figures 6 à 8'!$C$39:$H$39</c:f>
              <c:numCache>
                <c:formatCode>[&lt;100]#0.0\ ;\ #,000</c:formatCode>
                <c:ptCount val="6"/>
                <c:pt idx="0">
                  <c:v>100</c:v>
                </c:pt>
                <c:pt idx="1">
                  <c:v>98.5</c:v>
                </c:pt>
                <c:pt idx="2">
                  <c:v>94.6</c:v>
                </c:pt>
                <c:pt idx="3">
                  <c:v>76.8</c:v>
                </c:pt>
                <c:pt idx="4">
                  <c:v>58.8</c:v>
                </c:pt>
                <c:pt idx="5">
                  <c:v>26.1</c:v>
                </c:pt>
              </c:numCache>
            </c:numRef>
          </c:val>
          <c:smooth val="0"/>
          <c:extLst>
            <c:ext xmlns:c16="http://schemas.microsoft.com/office/drawing/2014/chart" uri="{C3380CC4-5D6E-409C-BE32-E72D297353CC}">
              <c16:uniqueId val="{00000003-81FC-442E-9F95-54106C479F60}"/>
            </c:ext>
          </c:extLst>
        </c:ser>
        <c:ser>
          <c:idx val="4"/>
          <c:order val="4"/>
          <c:tx>
            <c:strRef>
              <c:f>'Figures 6 à 8'!$B$40</c:f>
              <c:strCache>
                <c:ptCount val="1"/>
                <c:pt idx="0">
                  <c:v>65 à 74 ans </c:v>
                </c:pt>
              </c:strCache>
            </c:strRef>
          </c:tx>
          <c:spPr>
            <a:ln w="31750">
              <a:solidFill>
                <a:srgbClr val="777777"/>
              </a:solidFill>
              <a:prstDash val="dashDot"/>
            </a:ln>
          </c:spPr>
          <c:marker>
            <c:symbol val="none"/>
          </c:marker>
          <c:cat>
            <c:strRef>
              <c:f>'Figures 6 à 8'!$C$35:$H$35</c:f>
              <c:strCache>
                <c:ptCount val="6"/>
                <c:pt idx="0">
                  <c:v>Début</c:v>
                </c:pt>
                <c:pt idx="1">
                  <c:v>3 mois</c:v>
                </c:pt>
                <c:pt idx="2">
                  <c:v>1 an</c:v>
                </c:pt>
                <c:pt idx="3">
                  <c:v>3 ans</c:v>
                </c:pt>
                <c:pt idx="4">
                  <c:v> 5 ans</c:v>
                </c:pt>
                <c:pt idx="5">
                  <c:v>10 ans</c:v>
                </c:pt>
              </c:strCache>
            </c:strRef>
          </c:cat>
          <c:val>
            <c:numRef>
              <c:f>'Figures 6 à 8'!$C$40:$H$40</c:f>
              <c:numCache>
                <c:formatCode>[&lt;100]#0.0\ ;\ #,000</c:formatCode>
                <c:ptCount val="6"/>
                <c:pt idx="0">
                  <c:v>100</c:v>
                </c:pt>
                <c:pt idx="1">
                  <c:v>97.5</c:v>
                </c:pt>
                <c:pt idx="2">
                  <c:v>91</c:v>
                </c:pt>
                <c:pt idx="3">
                  <c:v>67</c:v>
                </c:pt>
                <c:pt idx="4">
                  <c:v>44.5</c:v>
                </c:pt>
                <c:pt idx="5">
                  <c:v>13.2</c:v>
                </c:pt>
              </c:numCache>
            </c:numRef>
          </c:val>
          <c:smooth val="0"/>
          <c:extLst>
            <c:ext xmlns:c16="http://schemas.microsoft.com/office/drawing/2014/chart" uri="{C3380CC4-5D6E-409C-BE32-E72D297353CC}">
              <c16:uniqueId val="{00000004-81FC-442E-9F95-54106C479F60}"/>
            </c:ext>
          </c:extLst>
        </c:ser>
        <c:ser>
          <c:idx val="5"/>
          <c:order val="5"/>
          <c:tx>
            <c:strRef>
              <c:f>'Figures 6 à 8'!$B$41</c:f>
              <c:strCache>
                <c:ptCount val="1"/>
                <c:pt idx="0">
                  <c:v>75 ans et plus </c:v>
                </c:pt>
              </c:strCache>
            </c:strRef>
          </c:tx>
          <c:spPr>
            <a:ln w="31750">
              <a:solidFill>
                <a:srgbClr val="6B6B6B"/>
              </a:solidFill>
            </a:ln>
          </c:spPr>
          <c:marker>
            <c:symbol val="star"/>
            <c:size val="6"/>
            <c:spPr>
              <a:noFill/>
              <a:ln>
                <a:solidFill>
                  <a:srgbClr val="6B6B6B"/>
                </a:solidFill>
              </a:ln>
            </c:spPr>
          </c:marker>
          <c:cat>
            <c:strRef>
              <c:f>'Figures 6 à 8'!$C$35:$H$35</c:f>
              <c:strCache>
                <c:ptCount val="6"/>
                <c:pt idx="0">
                  <c:v>Début</c:v>
                </c:pt>
                <c:pt idx="1">
                  <c:v>3 mois</c:v>
                </c:pt>
                <c:pt idx="2">
                  <c:v>1 an</c:v>
                </c:pt>
                <c:pt idx="3">
                  <c:v>3 ans</c:v>
                </c:pt>
                <c:pt idx="4">
                  <c:v> 5 ans</c:v>
                </c:pt>
                <c:pt idx="5">
                  <c:v>10 ans</c:v>
                </c:pt>
              </c:strCache>
            </c:strRef>
          </c:cat>
          <c:val>
            <c:numRef>
              <c:f>'Figures 6 à 8'!$C$41:$H$41</c:f>
              <c:numCache>
                <c:formatCode>[&lt;100]#0.0\ ;\ #,000</c:formatCode>
                <c:ptCount val="6"/>
                <c:pt idx="0">
                  <c:v>100</c:v>
                </c:pt>
                <c:pt idx="1">
                  <c:v>95.4</c:v>
                </c:pt>
                <c:pt idx="2">
                  <c:v>83.9</c:v>
                </c:pt>
                <c:pt idx="3">
                  <c:v>51.4</c:v>
                </c:pt>
                <c:pt idx="4">
                  <c:v>29.2</c:v>
                </c:pt>
                <c:pt idx="5">
                  <c:v>5.0999999999999996</c:v>
                </c:pt>
              </c:numCache>
            </c:numRef>
          </c:val>
          <c:smooth val="0"/>
          <c:extLst>
            <c:ext xmlns:c16="http://schemas.microsoft.com/office/drawing/2014/chart" uri="{C3380CC4-5D6E-409C-BE32-E72D297353CC}">
              <c16:uniqueId val="{00000005-81FC-442E-9F95-54106C479F60}"/>
            </c:ext>
          </c:extLst>
        </c:ser>
        <c:dLbls>
          <c:showLegendKey val="0"/>
          <c:showVal val="0"/>
          <c:showCatName val="0"/>
          <c:showSerName val="0"/>
          <c:showPercent val="0"/>
          <c:showBubbleSize val="0"/>
        </c:dLbls>
        <c:smooth val="0"/>
        <c:axId val="160468352"/>
        <c:axId val="160474624"/>
      </c:lineChart>
      <c:catAx>
        <c:axId val="160468352"/>
        <c:scaling>
          <c:orientation val="minMax"/>
        </c:scaling>
        <c:delete val="0"/>
        <c:axPos val="b"/>
        <c:numFmt formatCode="General" sourceLinked="1"/>
        <c:majorTickMark val="out"/>
        <c:minorTickMark val="none"/>
        <c:tickLblPos val="nextTo"/>
        <c:spPr>
          <a:ln w="6350">
            <a:solidFill>
              <a:prstClr val="black"/>
            </a:solidFill>
          </a:ln>
        </c:spPr>
        <c:txPr>
          <a:bodyPr rot="0" vert="horz"/>
          <a:lstStyle/>
          <a:p>
            <a:pPr>
              <a:defRPr/>
            </a:pPr>
            <a:endParaRPr lang="en-US"/>
          </a:p>
        </c:txPr>
        <c:crossAx val="160474624"/>
        <c:crosses val="autoZero"/>
        <c:auto val="1"/>
        <c:lblAlgn val="ctr"/>
        <c:lblOffset val="100"/>
        <c:noMultiLvlLbl val="0"/>
      </c:catAx>
      <c:valAx>
        <c:axId val="160474624"/>
        <c:scaling>
          <c:orientation val="minMax"/>
          <c:max val="100"/>
        </c:scaling>
        <c:delete val="0"/>
        <c:axPos val="l"/>
        <c:numFmt formatCode="0\ %" sourceLinked="0"/>
        <c:majorTickMark val="out"/>
        <c:minorTickMark val="none"/>
        <c:tickLblPos val="nextTo"/>
        <c:spPr>
          <a:ln w="6350">
            <a:solidFill>
              <a:sysClr val="windowText" lastClr="000000"/>
            </a:solidFill>
          </a:ln>
        </c:spPr>
        <c:txPr>
          <a:bodyPr rot="0" vert="horz"/>
          <a:lstStyle/>
          <a:p>
            <a:pPr>
              <a:defRPr/>
            </a:pPr>
            <a:endParaRPr lang="en-US"/>
          </a:p>
        </c:txPr>
        <c:crossAx val="160468352"/>
        <c:crosses val="autoZero"/>
        <c:crossBetween val="between"/>
        <c:majorUnit val="20"/>
        <c:dispUnits>
          <c:builtInUnit val="hundreds"/>
        </c:dispUnits>
      </c:valAx>
      <c:dTable>
        <c:showHorzBorder val="1"/>
        <c:showVertBorder val="1"/>
        <c:showOutline val="1"/>
        <c:showKeys val="1"/>
        <c:spPr>
          <a:ln w="6350">
            <a:solidFill>
              <a:sysClr val="windowText" lastClr="000000"/>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887946698970314"/>
          <c:y val="5.2829177602799655E-2"/>
          <c:w val="0.63983848172824542"/>
          <c:h val="0.50309930008748904"/>
        </c:manualLayout>
      </c:layout>
      <c:lineChart>
        <c:grouping val="standard"/>
        <c:varyColors val="0"/>
        <c:ser>
          <c:idx val="0"/>
          <c:order val="0"/>
          <c:tx>
            <c:strRef>
              <c:f>'Figures 9 à 11'!$B$27</c:f>
              <c:strCache>
                <c:ptCount val="1"/>
                <c:pt idx="0">
                  <c:v>Glomérulonéphrite</c:v>
                </c:pt>
              </c:strCache>
            </c:strRef>
          </c:tx>
          <c:spPr>
            <a:ln w="31750">
              <a:solidFill>
                <a:srgbClr val="8F8F8F"/>
              </a:solidFill>
              <a:prstDash val="dash"/>
            </a:ln>
          </c:spPr>
          <c:marker>
            <c:symbol val="none"/>
          </c:marker>
          <c:cat>
            <c:strRef>
              <c:f>'Figures 9 à 11'!$C$26:$H$26</c:f>
              <c:strCache>
                <c:ptCount val="6"/>
                <c:pt idx="0">
                  <c:v>Début</c:v>
                </c:pt>
                <c:pt idx="1">
                  <c:v>3 mois</c:v>
                </c:pt>
                <c:pt idx="2">
                  <c:v>1 an</c:v>
                </c:pt>
                <c:pt idx="3">
                  <c:v>3 ans</c:v>
                </c:pt>
                <c:pt idx="4">
                  <c:v>5 ans</c:v>
                </c:pt>
                <c:pt idx="5">
                  <c:v>10 ans</c:v>
                </c:pt>
              </c:strCache>
            </c:strRef>
          </c:cat>
          <c:val>
            <c:numRef>
              <c:f>'Figures 9 à 11'!$C$27:$H$27</c:f>
              <c:numCache>
                <c:formatCode>[&lt;100]#0.0\ ;\ #,000</c:formatCode>
                <c:ptCount val="6"/>
                <c:pt idx="0">
                  <c:v>100</c:v>
                </c:pt>
                <c:pt idx="1">
                  <c:v>96.5</c:v>
                </c:pt>
                <c:pt idx="2">
                  <c:v>90.5</c:v>
                </c:pt>
                <c:pt idx="3">
                  <c:v>76.900000000000006</c:v>
                </c:pt>
                <c:pt idx="4">
                  <c:v>62.6</c:v>
                </c:pt>
                <c:pt idx="5">
                  <c:v>30.4</c:v>
                </c:pt>
              </c:numCache>
            </c:numRef>
          </c:val>
          <c:smooth val="0"/>
          <c:extLst>
            <c:ext xmlns:c16="http://schemas.microsoft.com/office/drawing/2014/chart" uri="{C3380CC4-5D6E-409C-BE32-E72D297353CC}">
              <c16:uniqueId val="{00000000-BBCB-4D6B-9425-AD392C94586D}"/>
            </c:ext>
          </c:extLst>
        </c:ser>
        <c:ser>
          <c:idx val="1"/>
          <c:order val="1"/>
          <c:tx>
            <c:strRef>
              <c:f>'Figures 9 à 11'!$B$28</c:f>
              <c:strCache>
                <c:ptCount val="1"/>
                <c:pt idx="0">
                  <c:v>Diabète</c:v>
                </c:pt>
              </c:strCache>
            </c:strRef>
          </c:tx>
          <c:spPr>
            <a:ln w="31750">
              <a:solidFill>
                <a:srgbClr val="5A5A5A"/>
              </a:solidFill>
              <a:prstDash val="solid"/>
            </a:ln>
          </c:spPr>
          <c:marker>
            <c:symbol val="circle"/>
            <c:size val="6"/>
            <c:spPr>
              <a:solidFill>
                <a:schemeClr val="bg1"/>
              </a:solidFill>
              <a:ln w="9525">
                <a:solidFill>
                  <a:srgbClr val="5A5A5A"/>
                </a:solidFill>
                <a:prstDash val="solid"/>
              </a:ln>
            </c:spPr>
          </c:marker>
          <c:cat>
            <c:strRef>
              <c:f>'Figures 9 à 11'!$C$26:$H$26</c:f>
              <c:strCache>
                <c:ptCount val="6"/>
                <c:pt idx="0">
                  <c:v>Début</c:v>
                </c:pt>
                <c:pt idx="1">
                  <c:v>3 mois</c:v>
                </c:pt>
                <c:pt idx="2">
                  <c:v>1 an</c:v>
                </c:pt>
                <c:pt idx="3">
                  <c:v>3 ans</c:v>
                </c:pt>
                <c:pt idx="4">
                  <c:v>5 ans</c:v>
                </c:pt>
                <c:pt idx="5">
                  <c:v>10 ans</c:v>
                </c:pt>
              </c:strCache>
            </c:strRef>
          </c:cat>
          <c:val>
            <c:numRef>
              <c:f>'Figures 9 à 11'!$C$28:$H$28</c:f>
              <c:numCache>
                <c:formatCode>[&lt;100]#0.0\ ;\ #,000</c:formatCode>
                <c:ptCount val="6"/>
                <c:pt idx="0">
                  <c:v>100</c:v>
                </c:pt>
                <c:pt idx="1">
                  <c:v>94.3</c:v>
                </c:pt>
                <c:pt idx="2">
                  <c:v>84.9</c:v>
                </c:pt>
                <c:pt idx="3">
                  <c:v>62.3</c:v>
                </c:pt>
                <c:pt idx="4">
                  <c:v>41.4</c:v>
                </c:pt>
                <c:pt idx="5">
                  <c:v>12.3</c:v>
                </c:pt>
              </c:numCache>
            </c:numRef>
          </c:val>
          <c:smooth val="0"/>
          <c:extLst>
            <c:ext xmlns:c16="http://schemas.microsoft.com/office/drawing/2014/chart" uri="{C3380CC4-5D6E-409C-BE32-E72D297353CC}">
              <c16:uniqueId val="{00000001-BBCB-4D6B-9425-AD392C94586D}"/>
            </c:ext>
          </c:extLst>
        </c:ser>
        <c:ser>
          <c:idx val="2"/>
          <c:order val="2"/>
          <c:tx>
            <c:v>Maladie polykystique des reins</c:v>
          </c:tx>
          <c:spPr>
            <a:ln w="31750">
              <a:solidFill>
                <a:srgbClr val="4E4E4E"/>
              </a:solidFill>
            </a:ln>
          </c:spPr>
          <c:marker>
            <c:symbol val="none"/>
          </c:marker>
          <c:cat>
            <c:strRef>
              <c:f>'Figures 9 à 11'!$C$26:$H$26</c:f>
              <c:strCache>
                <c:ptCount val="6"/>
                <c:pt idx="0">
                  <c:v>Début</c:v>
                </c:pt>
                <c:pt idx="1">
                  <c:v>3 mois</c:v>
                </c:pt>
                <c:pt idx="2">
                  <c:v>1 an</c:v>
                </c:pt>
                <c:pt idx="3">
                  <c:v>3 ans</c:v>
                </c:pt>
                <c:pt idx="4">
                  <c:v>5 ans</c:v>
                </c:pt>
                <c:pt idx="5">
                  <c:v>10 ans</c:v>
                </c:pt>
              </c:strCache>
            </c:strRef>
          </c:cat>
          <c:val>
            <c:numRef>
              <c:f>'Figures 9 à 11'!$C$29:$H$29</c:f>
              <c:numCache>
                <c:formatCode>[&lt;100]#0.0\ ;\ #,000</c:formatCode>
                <c:ptCount val="6"/>
                <c:pt idx="0">
                  <c:v>100</c:v>
                </c:pt>
                <c:pt idx="1">
                  <c:v>98.3</c:v>
                </c:pt>
                <c:pt idx="2">
                  <c:v>95.5</c:v>
                </c:pt>
                <c:pt idx="3">
                  <c:v>86.7</c:v>
                </c:pt>
                <c:pt idx="4">
                  <c:v>75.900000000000006</c:v>
                </c:pt>
                <c:pt idx="5">
                  <c:v>38.9</c:v>
                </c:pt>
              </c:numCache>
            </c:numRef>
          </c:val>
          <c:smooth val="0"/>
          <c:extLst>
            <c:ext xmlns:c16="http://schemas.microsoft.com/office/drawing/2014/chart" uri="{C3380CC4-5D6E-409C-BE32-E72D297353CC}">
              <c16:uniqueId val="{00000002-BBCB-4D6B-9425-AD392C94586D}"/>
            </c:ext>
          </c:extLst>
        </c:ser>
        <c:ser>
          <c:idx val="3"/>
          <c:order val="3"/>
          <c:tx>
            <c:strRef>
              <c:f>'Figures 9 à 11'!$B$30</c:f>
              <c:strCache>
                <c:ptCount val="1"/>
                <c:pt idx="0">
                  <c:v>Pyélonéphrite</c:v>
                </c:pt>
              </c:strCache>
            </c:strRef>
          </c:tx>
          <c:spPr>
            <a:ln w="31750">
              <a:solidFill>
                <a:srgbClr val="474747"/>
              </a:solidFill>
              <a:prstDash val="sysDot"/>
            </a:ln>
          </c:spPr>
          <c:marker>
            <c:symbol val="none"/>
          </c:marker>
          <c:cat>
            <c:strRef>
              <c:f>'Figures 9 à 11'!$C$26:$H$26</c:f>
              <c:strCache>
                <c:ptCount val="6"/>
                <c:pt idx="0">
                  <c:v>Début</c:v>
                </c:pt>
                <c:pt idx="1">
                  <c:v>3 mois</c:v>
                </c:pt>
                <c:pt idx="2">
                  <c:v>1 an</c:v>
                </c:pt>
                <c:pt idx="3">
                  <c:v>3 ans</c:v>
                </c:pt>
                <c:pt idx="4">
                  <c:v>5 ans</c:v>
                </c:pt>
                <c:pt idx="5">
                  <c:v>10 ans</c:v>
                </c:pt>
              </c:strCache>
            </c:strRef>
          </c:cat>
          <c:val>
            <c:numRef>
              <c:f>'Figures 9 à 11'!$C$30:$H$30</c:f>
              <c:numCache>
                <c:formatCode>[&lt;100]#0.0\ ;\ #,000</c:formatCode>
                <c:ptCount val="6"/>
                <c:pt idx="0">
                  <c:v>100</c:v>
                </c:pt>
                <c:pt idx="1">
                  <c:v>94.6</c:v>
                </c:pt>
                <c:pt idx="2">
                  <c:v>83.8</c:v>
                </c:pt>
                <c:pt idx="3">
                  <c:v>63.9</c:v>
                </c:pt>
                <c:pt idx="4">
                  <c:v>48.4</c:v>
                </c:pt>
                <c:pt idx="5">
                  <c:v>20.7</c:v>
                </c:pt>
              </c:numCache>
            </c:numRef>
          </c:val>
          <c:smooth val="0"/>
          <c:extLst>
            <c:ext xmlns:c16="http://schemas.microsoft.com/office/drawing/2014/chart" uri="{C3380CC4-5D6E-409C-BE32-E72D297353CC}">
              <c16:uniqueId val="{00000003-BBCB-4D6B-9425-AD392C94586D}"/>
            </c:ext>
          </c:extLst>
        </c:ser>
        <c:ser>
          <c:idx val="4"/>
          <c:order val="4"/>
          <c:tx>
            <c:strRef>
              <c:f>'Figures 9 à 11'!$B$31</c:f>
              <c:strCache>
                <c:ptCount val="1"/>
                <c:pt idx="0">
                  <c:v>Maladie vasculaire rénale</c:v>
                </c:pt>
              </c:strCache>
            </c:strRef>
          </c:tx>
          <c:spPr>
            <a:ln w="31750">
              <a:solidFill>
                <a:srgbClr val="777777"/>
              </a:solidFill>
              <a:prstDash val="dashDot"/>
            </a:ln>
          </c:spPr>
          <c:marker>
            <c:symbol val="none"/>
          </c:marker>
          <c:cat>
            <c:strRef>
              <c:f>'Figures 9 à 11'!$C$26:$H$26</c:f>
              <c:strCache>
                <c:ptCount val="6"/>
                <c:pt idx="0">
                  <c:v>Début</c:v>
                </c:pt>
                <c:pt idx="1">
                  <c:v>3 mois</c:v>
                </c:pt>
                <c:pt idx="2">
                  <c:v>1 an</c:v>
                </c:pt>
                <c:pt idx="3">
                  <c:v>3 ans</c:v>
                </c:pt>
                <c:pt idx="4">
                  <c:v>5 ans</c:v>
                </c:pt>
                <c:pt idx="5">
                  <c:v>10 ans</c:v>
                </c:pt>
              </c:strCache>
            </c:strRef>
          </c:cat>
          <c:val>
            <c:numRef>
              <c:f>'Figures 9 à 11'!$C$31:$H$31</c:f>
              <c:numCache>
                <c:formatCode>[&lt;100]#0.0\ ;\ #,000</c:formatCode>
                <c:ptCount val="6"/>
                <c:pt idx="0">
                  <c:v>100</c:v>
                </c:pt>
                <c:pt idx="1">
                  <c:v>91.6</c:v>
                </c:pt>
                <c:pt idx="2">
                  <c:v>79.8</c:v>
                </c:pt>
                <c:pt idx="3">
                  <c:v>56.2</c:v>
                </c:pt>
                <c:pt idx="4">
                  <c:v>36.4</c:v>
                </c:pt>
                <c:pt idx="5">
                  <c:v>12.5</c:v>
                </c:pt>
              </c:numCache>
            </c:numRef>
          </c:val>
          <c:smooth val="0"/>
          <c:extLst>
            <c:ext xmlns:c16="http://schemas.microsoft.com/office/drawing/2014/chart" uri="{C3380CC4-5D6E-409C-BE32-E72D297353CC}">
              <c16:uniqueId val="{00000004-BBCB-4D6B-9425-AD392C94586D}"/>
            </c:ext>
          </c:extLst>
        </c:ser>
        <c:ser>
          <c:idx val="5"/>
          <c:order val="5"/>
          <c:tx>
            <c:strRef>
              <c:f>'Figures 9 à 11'!$B$32</c:f>
              <c:strCache>
                <c:ptCount val="1"/>
                <c:pt idx="0">
                  <c:v>D’origine médicamenteuse</c:v>
                </c:pt>
              </c:strCache>
            </c:strRef>
          </c:tx>
          <c:spPr>
            <a:ln w="31750">
              <a:solidFill>
                <a:srgbClr val="6B6B6B"/>
              </a:solidFill>
              <a:prstDash val="solid"/>
            </a:ln>
          </c:spPr>
          <c:marker>
            <c:symbol val="star"/>
            <c:size val="5"/>
            <c:spPr>
              <a:noFill/>
              <a:ln w="9525">
                <a:solidFill>
                  <a:srgbClr val="6B6B6B"/>
                </a:solidFill>
                <a:prstDash val="solid"/>
              </a:ln>
            </c:spPr>
          </c:marker>
          <c:cat>
            <c:strRef>
              <c:f>'Figures 9 à 11'!$C$26:$H$26</c:f>
              <c:strCache>
                <c:ptCount val="6"/>
                <c:pt idx="0">
                  <c:v>Début</c:v>
                </c:pt>
                <c:pt idx="1">
                  <c:v>3 mois</c:v>
                </c:pt>
                <c:pt idx="2">
                  <c:v>1 an</c:v>
                </c:pt>
                <c:pt idx="3">
                  <c:v>3 ans</c:v>
                </c:pt>
                <c:pt idx="4">
                  <c:v>5 ans</c:v>
                </c:pt>
                <c:pt idx="5">
                  <c:v>10 ans</c:v>
                </c:pt>
              </c:strCache>
            </c:strRef>
          </c:cat>
          <c:val>
            <c:numRef>
              <c:f>'Figures 9 à 11'!$C$32:$H$32</c:f>
              <c:numCache>
                <c:formatCode>[&lt;100]#0.0\ ;\ #,000</c:formatCode>
                <c:ptCount val="6"/>
                <c:pt idx="0">
                  <c:v>99.9</c:v>
                </c:pt>
                <c:pt idx="1">
                  <c:v>90.7</c:v>
                </c:pt>
                <c:pt idx="2">
                  <c:v>76</c:v>
                </c:pt>
                <c:pt idx="3">
                  <c:v>53.5</c:v>
                </c:pt>
                <c:pt idx="4">
                  <c:v>37.1</c:v>
                </c:pt>
                <c:pt idx="5">
                  <c:v>16.8</c:v>
                </c:pt>
              </c:numCache>
            </c:numRef>
          </c:val>
          <c:smooth val="0"/>
          <c:extLst>
            <c:ext xmlns:c16="http://schemas.microsoft.com/office/drawing/2014/chart" uri="{C3380CC4-5D6E-409C-BE32-E72D297353CC}">
              <c16:uniqueId val="{00000005-BBCB-4D6B-9425-AD392C94586D}"/>
            </c:ext>
          </c:extLst>
        </c:ser>
        <c:ser>
          <c:idx val="6"/>
          <c:order val="6"/>
          <c:tx>
            <c:strRef>
              <c:f>'Figures 9 à 11'!$B$33</c:f>
              <c:strCache>
                <c:ptCount val="1"/>
                <c:pt idx="0">
                  <c:v>Autre*</c:v>
                </c:pt>
              </c:strCache>
            </c:strRef>
          </c:tx>
          <c:spPr>
            <a:ln w="31750">
              <a:solidFill>
                <a:schemeClr val="tx1"/>
              </a:solidFill>
              <a:prstDash val="dash"/>
            </a:ln>
          </c:spPr>
          <c:marker>
            <c:symbol val="none"/>
          </c:marker>
          <c:cat>
            <c:strRef>
              <c:f>'Figures 9 à 11'!$C$26:$H$26</c:f>
              <c:strCache>
                <c:ptCount val="6"/>
                <c:pt idx="0">
                  <c:v>Début</c:v>
                </c:pt>
                <c:pt idx="1">
                  <c:v>3 mois</c:v>
                </c:pt>
                <c:pt idx="2">
                  <c:v>1 an</c:v>
                </c:pt>
                <c:pt idx="3">
                  <c:v>3 ans</c:v>
                </c:pt>
                <c:pt idx="4">
                  <c:v>5 ans</c:v>
                </c:pt>
                <c:pt idx="5">
                  <c:v>10 ans</c:v>
                </c:pt>
              </c:strCache>
            </c:strRef>
          </c:cat>
          <c:val>
            <c:numRef>
              <c:f>'Figures 9 à 11'!$C$33:$H$33</c:f>
              <c:numCache>
                <c:formatCode>[&lt;100]#0.0\ ;\ #,000</c:formatCode>
                <c:ptCount val="6"/>
                <c:pt idx="0">
                  <c:v>99.9</c:v>
                </c:pt>
                <c:pt idx="1">
                  <c:v>84.2</c:v>
                </c:pt>
                <c:pt idx="2">
                  <c:v>70.099999999999994</c:v>
                </c:pt>
                <c:pt idx="3">
                  <c:v>51.4</c:v>
                </c:pt>
                <c:pt idx="4">
                  <c:v>37.6</c:v>
                </c:pt>
                <c:pt idx="5">
                  <c:v>14.7</c:v>
                </c:pt>
              </c:numCache>
            </c:numRef>
          </c:val>
          <c:smooth val="0"/>
          <c:extLst>
            <c:ext xmlns:c16="http://schemas.microsoft.com/office/drawing/2014/chart" uri="{C3380CC4-5D6E-409C-BE32-E72D297353CC}">
              <c16:uniqueId val="{00000006-BBCB-4D6B-9425-AD392C94586D}"/>
            </c:ext>
          </c:extLst>
        </c:ser>
        <c:ser>
          <c:idx val="7"/>
          <c:order val="7"/>
          <c:tx>
            <c:strRef>
              <c:f>'Figures 9 à 11'!$B$34</c:f>
              <c:strCache>
                <c:ptCount val="1"/>
                <c:pt idx="0">
                  <c:v>Inconnu</c:v>
                </c:pt>
              </c:strCache>
            </c:strRef>
          </c:tx>
          <c:spPr>
            <a:ln w="31750">
              <a:solidFill>
                <a:srgbClr val="8F8F8F"/>
              </a:solidFill>
            </a:ln>
          </c:spPr>
          <c:marker>
            <c:symbol val="triangle"/>
            <c:size val="6"/>
            <c:spPr>
              <a:solidFill>
                <a:schemeClr val="bg1"/>
              </a:solidFill>
              <a:ln w="9525">
                <a:solidFill>
                  <a:srgbClr val="8F8F8F"/>
                </a:solidFill>
                <a:miter lim="800000"/>
              </a:ln>
            </c:spPr>
          </c:marker>
          <c:val>
            <c:numRef>
              <c:f>'Figures 9 à 11'!$C$34:$H$34</c:f>
              <c:numCache>
                <c:formatCode>[&lt;100]#0.0\ ;\ #,000</c:formatCode>
                <c:ptCount val="6"/>
                <c:pt idx="0">
                  <c:v>99.8</c:v>
                </c:pt>
                <c:pt idx="1">
                  <c:v>87.1</c:v>
                </c:pt>
                <c:pt idx="2">
                  <c:v>74.5</c:v>
                </c:pt>
                <c:pt idx="3">
                  <c:v>53.6</c:v>
                </c:pt>
                <c:pt idx="4">
                  <c:v>37.9</c:v>
                </c:pt>
                <c:pt idx="5">
                  <c:v>14.1</c:v>
                </c:pt>
              </c:numCache>
            </c:numRef>
          </c:val>
          <c:smooth val="0"/>
          <c:extLst>
            <c:ext xmlns:c16="http://schemas.microsoft.com/office/drawing/2014/chart" uri="{C3380CC4-5D6E-409C-BE32-E72D297353CC}">
              <c16:uniqueId val="{00000007-BBCB-4D6B-9425-AD392C94586D}"/>
            </c:ext>
          </c:extLst>
        </c:ser>
        <c:dLbls>
          <c:showLegendKey val="0"/>
          <c:showVal val="0"/>
          <c:showCatName val="0"/>
          <c:showSerName val="0"/>
          <c:showPercent val="0"/>
          <c:showBubbleSize val="0"/>
        </c:dLbls>
        <c:smooth val="0"/>
        <c:axId val="161312128"/>
        <c:axId val="161318400"/>
      </c:lineChart>
      <c:catAx>
        <c:axId val="161312128"/>
        <c:scaling>
          <c:orientation val="minMax"/>
        </c:scaling>
        <c:delete val="0"/>
        <c:axPos val="b"/>
        <c:numFmt formatCode="General" sourceLinked="1"/>
        <c:majorTickMark val="out"/>
        <c:minorTickMark val="none"/>
        <c:tickLblPos val="nextTo"/>
        <c:txPr>
          <a:bodyPr rot="0" vert="horz"/>
          <a:lstStyle/>
          <a:p>
            <a:pPr>
              <a:defRPr/>
            </a:pPr>
            <a:endParaRPr lang="en-US"/>
          </a:p>
        </c:txPr>
        <c:crossAx val="161318400"/>
        <c:crosses val="autoZero"/>
        <c:auto val="1"/>
        <c:lblAlgn val="ctr"/>
        <c:lblOffset val="100"/>
        <c:noMultiLvlLbl val="0"/>
      </c:catAx>
      <c:valAx>
        <c:axId val="161318400"/>
        <c:scaling>
          <c:orientation val="minMax"/>
          <c:max val="100"/>
          <c:min val="0"/>
        </c:scaling>
        <c:delete val="0"/>
        <c:axPos val="l"/>
        <c:numFmt formatCode="0\ %" sourceLinked="0"/>
        <c:majorTickMark val="out"/>
        <c:minorTickMark val="none"/>
        <c:tickLblPos val="nextTo"/>
        <c:spPr>
          <a:ln w="6350">
            <a:solidFill>
              <a:schemeClr val="tx1"/>
            </a:solidFill>
          </a:ln>
        </c:spPr>
        <c:txPr>
          <a:bodyPr rot="0" vert="horz"/>
          <a:lstStyle/>
          <a:p>
            <a:pPr>
              <a:defRPr/>
            </a:pPr>
            <a:endParaRPr lang="en-US"/>
          </a:p>
        </c:txPr>
        <c:crossAx val="161312128"/>
        <c:crosses val="autoZero"/>
        <c:crossBetween val="between"/>
        <c:majorUnit val="25"/>
        <c:dispUnits>
          <c:builtInUnit val="hundreds"/>
        </c:dispUnits>
      </c:valAx>
      <c:dTable>
        <c:showHorzBorder val="1"/>
        <c:showVertBorder val="1"/>
        <c:showOutline val="1"/>
        <c:showKeys val="1"/>
        <c:spPr>
          <a:ln w="6350">
            <a:solidFill>
              <a:schemeClr val="tx1"/>
            </a:solidFill>
          </a:ln>
        </c:spPr>
      </c:dTable>
      <c:spPr>
        <a:ln>
          <a:noFill/>
        </a:ln>
      </c:spPr>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Arial Narrow"/>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4442460</xdr:colOff>
      <xdr:row>20</xdr:row>
      <xdr:rowOff>151447</xdr:rowOff>
    </xdr:from>
    <xdr:to>
      <xdr:col>0</xdr:col>
      <xdr:colOff>6182201</xdr:colOff>
      <xdr:row>25</xdr:row>
      <xdr:rowOff>51434</xdr:rowOff>
    </xdr:to>
    <xdr:pic>
      <xdr:nvPicPr>
        <xdr:cNvPr id="4" name="Picture 3" descr="logo de l’Institut canadien d’information sur la santé (ICIS)" title="Institut canadien d'information sur la santé"/>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2460" y="10529887"/>
          <a:ext cx="1739741" cy="8067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17806</xdr:colOff>
      <xdr:row>14</xdr:row>
      <xdr:rowOff>94146</xdr:rowOff>
    </xdr:from>
    <xdr:to>
      <xdr:col>5</xdr:col>
      <xdr:colOff>726466</xdr:colOff>
      <xdr:row>14</xdr:row>
      <xdr:rowOff>3751746</xdr:rowOff>
    </xdr:to>
    <xdr:graphicFrame macro="">
      <xdr:nvGraphicFramePr>
        <xdr:cNvPr id="2" name="Chart 2"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9524</xdr:colOff>
      <xdr:row>3</xdr:row>
      <xdr:rowOff>30088</xdr:rowOff>
    </xdr:from>
    <xdr:to>
      <xdr:col>5</xdr:col>
      <xdr:colOff>718184</xdr:colOff>
      <xdr:row>3</xdr:row>
      <xdr:rowOff>3687688</xdr:rowOff>
    </xdr:to>
    <xdr:graphicFrame macro="">
      <xdr:nvGraphicFramePr>
        <xdr:cNvPr id="3" name="Chart 3"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21904</xdr:colOff>
      <xdr:row>3</xdr:row>
      <xdr:rowOff>43180</xdr:rowOff>
    </xdr:from>
    <xdr:to>
      <xdr:col>6</xdr:col>
      <xdr:colOff>357184</xdr:colOff>
      <xdr:row>3</xdr:row>
      <xdr:rowOff>3702368</xdr:rowOff>
    </xdr:to>
    <xdr:graphicFrame macro="">
      <xdr:nvGraphicFramePr>
        <xdr:cNvPr id="2" name="Chart 1"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19</xdr:row>
      <xdr:rowOff>109855</xdr:rowOff>
    </xdr:from>
    <xdr:to>
      <xdr:col>6</xdr:col>
      <xdr:colOff>363855</xdr:colOff>
      <xdr:row>19</xdr:row>
      <xdr:rowOff>3767455</xdr:rowOff>
    </xdr:to>
    <xdr:graphicFrame macro="">
      <xdr:nvGraphicFramePr>
        <xdr:cNvPr id="3" name="Chart 2"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24764</xdr:colOff>
      <xdr:row>3</xdr:row>
      <xdr:rowOff>1904</xdr:rowOff>
    </xdr:from>
    <xdr:to>
      <xdr:col>8</xdr:col>
      <xdr:colOff>116204</xdr:colOff>
      <xdr:row>3</xdr:row>
      <xdr:rowOff>3659504</xdr:rowOff>
    </xdr:to>
    <xdr:graphicFrame macro="">
      <xdr:nvGraphicFramePr>
        <xdr:cNvPr id="2" name="Chart 1"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24764</xdr:colOff>
      <xdr:row>3</xdr:row>
      <xdr:rowOff>9526</xdr:rowOff>
    </xdr:from>
    <xdr:to>
      <xdr:col>8</xdr:col>
      <xdr:colOff>306704</xdr:colOff>
      <xdr:row>4</xdr:row>
      <xdr:rowOff>1</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3</xdr:row>
      <xdr:rowOff>3220</xdr:rowOff>
    </xdr:from>
    <xdr:to>
      <xdr:col>8</xdr:col>
      <xdr:colOff>518160</xdr:colOff>
      <xdr:row>3</xdr:row>
      <xdr:rowOff>3656568</xdr:rowOff>
    </xdr:to>
    <xdr:graphicFrame macro="">
      <xdr:nvGraphicFramePr>
        <xdr:cNvPr id="2" name="Chart 1"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0.0598</cdr:x>
      <cdr:y>0.43912</cdr:y>
    </cdr:from>
    <cdr:to>
      <cdr:x>0.18193</cdr:x>
      <cdr:y>0.63074</cdr:y>
    </cdr:to>
    <cdr:sp macro="" textlink="">
      <cdr:nvSpPr>
        <cdr:cNvPr id="2" name="TextBox 1"/>
        <cdr:cNvSpPr txBox="1"/>
      </cdr:nvSpPr>
      <cdr:spPr>
        <a:xfrm xmlns:a="http://schemas.openxmlformats.org/drawingml/2006/main">
          <a:off x="447675" y="20955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dr:relSizeAnchor xmlns:cdr="http://schemas.openxmlformats.org/drawingml/2006/chartDrawing">
    <cdr:from>
      <cdr:x>0.07125</cdr:x>
      <cdr:y>0.38323</cdr:y>
    </cdr:from>
    <cdr:to>
      <cdr:x>0.19338</cdr:x>
      <cdr:y>0.57485</cdr:y>
    </cdr:to>
    <cdr:sp macro="" textlink="">
      <cdr:nvSpPr>
        <cdr:cNvPr id="3" name="TextBox 2"/>
        <cdr:cNvSpPr txBox="1"/>
      </cdr:nvSpPr>
      <cdr:spPr>
        <a:xfrm xmlns:a="http://schemas.openxmlformats.org/drawingml/2006/main">
          <a:off x="533400" y="18288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dr:relSizeAnchor xmlns:cdr="http://schemas.openxmlformats.org/drawingml/2006/chartDrawing">
    <cdr:from>
      <cdr:x>0.87228</cdr:x>
      <cdr:y>0.80727</cdr:y>
    </cdr:from>
    <cdr:to>
      <cdr:x>1</cdr:x>
      <cdr:y>1</cdr:y>
    </cdr:to>
    <cdr:sp macro="" textlink="">
      <cdr:nvSpPr>
        <cdr:cNvPr id="4" name="TextBox 3"/>
        <cdr:cNvSpPr txBox="1"/>
      </cdr:nvSpPr>
      <cdr:spPr>
        <a:xfrm xmlns:a="http://schemas.openxmlformats.org/drawingml/2006/main">
          <a:off x="6357407" y="45688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30480</xdr:colOff>
      <xdr:row>3</xdr:row>
      <xdr:rowOff>19050</xdr:rowOff>
    </xdr:from>
    <xdr:to>
      <xdr:col>8</xdr:col>
      <xdr:colOff>213360</xdr:colOff>
      <xdr:row>4</xdr:row>
      <xdr:rowOff>9525</xdr:rowOff>
    </xdr:to>
    <xdr:graphicFrame macro="">
      <xdr:nvGraphicFramePr>
        <xdr:cNvPr id="2" name="Chart 1"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xdr:colOff>
      <xdr:row>2</xdr:row>
      <xdr:rowOff>453391</xdr:rowOff>
    </xdr:from>
    <xdr:to>
      <xdr:col>6</xdr:col>
      <xdr:colOff>640080</xdr:colOff>
      <xdr:row>3</xdr:row>
      <xdr:rowOff>3653791</xdr:rowOff>
    </xdr:to>
    <xdr:graphicFrame macro="">
      <xdr:nvGraphicFramePr>
        <xdr:cNvPr id="3" name="Chart 2"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26669</xdr:colOff>
      <xdr:row>2</xdr:row>
      <xdr:rowOff>455295</xdr:rowOff>
    </xdr:from>
    <xdr:to>
      <xdr:col>8</xdr:col>
      <xdr:colOff>339089</xdr:colOff>
      <xdr:row>3</xdr:row>
      <xdr:rowOff>3655695</xdr:rowOff>
    </xdr:to>
    <xdr:graphicFrame macro="">
      <xdr:nvGraphicFramePr>
        <xdr:cNvPr id="8" name="Chart 7" descr="Vous trouverez ces renseignements dans le tableau ci-dessou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3</xdr:row>
      <xdr:rowOff>0</xdr:rowOff>
    </xdr:from>
    <xdr:to>
      <xdr:col>7</xdr:col>
      <xdr:colOff>560070</xdr:colOff>
      <xdr:row>3</xdr:row>
      <xdr:rowOff>3657600</xdr:rowOff>
    </xdr:to>
    <xdr:graphicFrame macro="">
      <xdr:nvGraphicFramePr>
        <xdr:cNvPr id="2" name="Chart 1"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14920</xdr:colOff>
      <xdr:row>3</xdr:row>
      <xdr:rowOff>1132</xdr:rowOff>
    </xdr:from>
    <xdr:to>
      <xdr:col>6</xdr:col>
      <xdr:colOff>106360</xdr:colOff>
      <xdr:row>3</xdr:row>
      <xdr:rowOff>3657372</xdr:rowOff>
    </xdr:to>
    <xdr:graphicFrame macro="">
      <xdr:nvGraphicFramePr>
        <xdr:cNvPr id="2" name="Chart 4"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15240</xdr:colOff>
      <xdr:row>16</xdr:row>
      <xdr:rowOff>74908</xdr:rowOff>
    </xdr:from>
    <xdr:to>
      <xdr:col>6</xdr:col>
      <xdr:colOff>106680</xdr:colOff>
      <xdr:row>17</xdr:row>
      <xdr:rowOff>8233</xdr:rowOff>
    </xdr:to>
    <xdr:graphicFrame macro="">
      <xdr:nvGraphicFramePr>
        <xdr:cNvPr id="3" name="Chart 5"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15240</xdr:colOff>
      <xdr:row>29</xdr:row>
      <xdr:rowOff>108402</xdr:rowOff>
    </xdr:from>
    <xdr:to>
      <xdr:col>6</xdr:col>
      <xdr:colOff>106680</xdr:colOff>
      <xdr:row>29</xdr:row>
      <xdr:rowOff>3766002</xdr:rowOff>
    </xdr:to>
    <xdr:graphicFrame macro="">
      <xdr:nvGraphicFramePr>
        <xdr:cNvPr id="4" name="Chart 6"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18414</xdr:colOff>
      <xdr:row>19</xdr:row>
      <xdr:rowOff>21392</xdr:rowOff>
    </xdr:from>
    <xdr:to>
      <xdr:col>4</xdr:col>
      <xdr:colOff>570864</xdr:colOff>
      <xdr:row>19</xdr:row>
      <xdr:rowOff>3678992</xdr:rowOff>
    </xdr:to>
    <xdr:graphicFrame macro="">
      <xdr:nvGraphicFramePr>
        <xdr:cNvPr id="2" name="Chart 4"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16510</xdr:colOff>
      <xdr:row>35</xdr:row>
      <xdr:rowOff>56463</xdr:rowOff>
    </xdr:from>
    <xdr:to>
      <xdr:col>4</xdr:col>
      <xdr:colOff>568960</xdr:colOff>
      <xdr:row>35</xdr:row>
      <xdr:rowOff>3715467</xdr:rowOff>
    </xdr:to>
    <xdr:graphicFrame macro="">
      <xdr:nvGraphicFramePr>
        <xdr:cNvPr id="3" name="Chart 5"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19050</xdr:colOff>
      <xdr:row>3</xdr:row>
      <xdr:rowOff>18948</xdr:rowOff>
    </xdr:from>
    <xdr:to>
      <xdr:col>4</xdr:col>
      <xdr:colOff>571500</xdr:colOff>
      <xdr:row>3</xdr:row>
      <xdr:rowOff>3674166</xdr:rowOff>
    </xdr:to>
    <xdr:graphicFrame macro="">
      <xdr:nvGraphicFramePr>
        <xdr:cNvPr id="4" name="Chart 4" descr="Vous trouverez ces renseignements dans le tableau ci-desso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mailto:rcito@icis.ca" TargetMode="External"/><Relationship Id="rId7" Type="http://schemas.openxmlformats.org/officeDocument/2006/relationships/hyperlink" Target="http://www.instagram.com/cihi_icis/" TargetMode="External"/><Relationship Id="rId2" Type="http://schemas.openxmlformats.org/officeDocument/2006/relationships/hyperlink" Target="http://www.icis.ca/" TargetMode="External"/><Relationship Id="rId1" Type="http://schemas.openxmlformats.org/officeDocument/2006/relationships/hyperlink" Target="mailto:media@icis.ca" TargetMode="External"/><Relationship Id="rId6" Type="http://schemas.openxmlformats.org/officeDocument/2006/relationships/hyperlink" Target="http://www.linkedin.com/company-beta/24842/" TargetMode="External"/><Relationship Id="rId5" Type="http://schemas.openxmlformats.org/officeDocument/2006/relationships/hyperlink" Target="http://www.facebook.com/CIHI.ICIS" TargetMode="External"/><Relationship Id="rId10" Type="http://schemas.openxmlformats.org/officeDocument/2006/relationships/drawing" Target="../drawings/drawing1.xml"/><Relationship Id="rId4" Type="http://schemas.openxmlformats.org/officeDocument/2006/relationships/hyperlink" Target="https://twitter.com/cihi_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0"/>
  <sheetViews>
    <sheetView showGridLines="0" tabSelected="1" topLeftCell="A2" zoomScaleNormal="100" zoomScaleSheetLayoutView="80" workbookViewId="0"/>
  </sheetViews>
  <sheetFormatPr defaultColWidth="9" defaultRowHeight="14.25" x14ac:dyDescent="0.2"/>
  <cols>
    <col min="1" max="1" width="82.625" customWidth="1"/>
    <col min="2" max="2" width="9" style="104"/>
    <col min="9" max="9" width="7.375" customWidth="1"/>
  </cols>
  <sheetData>
    <row r="1" spans="1:10" s="749" customFormat="1" ht="26.25" hidden="1" customHeight="1" x14ac:dyDescent="0.2">
      <c r="A1" s="749" t="s">
        <v>520</v>
      </c>
      <c r="B1" s="750"/>
    </row>
    <row r="2" spans="1:10" ht="300" customHeight="1" x14ac:dyDescent="0.2">
      <c r="A2" s="650" t="s">
        <v>364</v>
      </c>
      <c r="B2" s="105"/>
      <c r="C2" s="44"/>
      <c r="D2" s="44"/>
      <c r="E2" s="44"/>
      <c r="F2" s="44"/>
      <c r="G2" s="44"/>
      <c r="H2" s="44"/>
      <c r="I2" s="44"/>
      <c r="J2" s="32"/>
    </row>
    <row r="3" spans="1:10" ht="75" customHeight="1" x14ac:dyDescent="0.2">
      <c r="A3" s="65" t="s">
        <v>103</v>
      </c>
      <c r="B3" s="106"/>
      <c r="C3" s="9"/>
      <c r="D3" s="9"/>
      <c r="E3" s="9"/>
      <c r="F3" s="9"/>
      <c r="G3" s="9"/>
      <c r="H3" s="9"/>
      <c r="I3" s="9"/>
    </row>
    <row r="4" spans="1:10" ht="39.75" customHeight="1" x14ac:dyDescent="0.2">
      <c r="A4" s="1" t="s">
        <v>69</v>
      </c>
      <c r="B4" s="106"/>
      <c r="C4" s="9"/>
      <c r="D4" s="9"/>
      <c r="E4" s="9"/>
      <c r="F4" s="9"/>
      <c r="G4" s="9"/>
      <c r="H4" s="9"/>
      <c r="I4" s="9"/>
    </row>
    <row r="5" spans="1:10" ht="19.5" customHeight="1" x14ac:dyDescent="0.2">
      <c r="A5" s="2" t="s">
        <v>106</v>
      </c>
    </row>
    <row r="6" spans="1:10" ht="19.5" customHeight="1" x14ac:dyDescent="0.2">
      <c r="A6" s="26" t="s">
        <v>341</v>
      </c>
    </row>
    <row r="7" spans="1:10" ht="30" customHeight="1" x14ac:dyDescent="0.2">
      <c r="A7" s="26" t="s">
        <v>342</v>
      </c>
    </row>
    <row r="8" spans="1:10" ht="39.75" customHeight="1" x14ac:dyDescent="0.2">
      <c r="A8" s="1" t="s">
        <v>60</v>
      </c>
    </row>
    <row r="9" spans="1:10" ht="15" customHeight="1" x14ac:dyDescent="0.2">
      <c r="A9" s="46" t="s">
        <v>61</v>
      </c>
    </row>
    <row r="10" spans="1:10" ht="30" customHeight="1" x14ac:dyDescent="0.2">
      <c r="A10" s="2" t="s">
        <v>64</v>
      </c>
    </row>
    <row r="11" spans="1:10" ht="15" customHeight="1" x14ac:dyDescent="0.2">
      <c r="A11" s="46" t="s">
        <v>62</v>
      </c>
    </row>
    <row r="12" spans="1:10" ht="30" customHeight="1" x14ac:dyDescent="0.2">
      <c r="A12" s="2" t="s">
        <v>63</v>
      </c>
    </row>
    <row r="13" spans="1:10" ht="15" customHeight="1" x14ac:dyDescent="0.2">
      <c r="A13" s="704" t="s">
        <v>424</v>
      </c>
      <c r="B13"/>
    </row>
    <row r="14" spans="1:10" ht="15" customHeight="1" x14ac:dyDescent="0.2">
      <c r="A14" s="705" t="s">
        <v>425</v>
      </c>
      <c r="B14"/>
    </row>
    <row r="15" spans="1:10" ht="15" customHeight="1" x14ac:dyDescent="0.2">
      <c r="A15" s="706" t="s">
        <v>426</v>
      </c>
      <c r="B15"/>
    </row>
    <row r="16" spans="1:10" ht="15" customHeight="1" x14ac:dyDescent="0.2">
      <c r="A16" s="706" t="s">
        <v>427</v>
      </c>
      <c r="B16"/>
    </row>
    <row r="17" spans="1:2" ht="15" customHeight="1" x14ac:dyDescent="0.2">
      <c r="A17" s="706" t="s">
        <v>428</v>
      </c>
      <c r="B17"/>
    </row>
    <row r="18" spans="1:2" s="468" customFormat="1" ht="30" customHeight="1" x14ac:dyDescent="0.2">
      <c r="A18" s="678" t="s">
        <v>429</v>
      </c>
    </row>
    <row r="19" spans="1:2" ht="40.15" customHeight="1" x14ac:dyDescent="0.2">
      <c r="A19" s="1" t="s">
        <v>430</v>
      </c>
      <c r="B19"/>
    </row>
    <row r="20" spans="1:2" s="468" customFormat="1" ht="60" customHeight="1" x14ac:dyDescent="0.2">
      <c r="A20" s="679" t="s">
        <v>431</v>
      </c>
    </row>
    <row r="21" spans="1:2" s="104" customFormat="1" x14ac:dyDescent="0.2">
      <c r="A21" s="103"/>
    </row>
    <row r="22" spans="1:2" x14ac:dyDescent="0.2">
      <c r="A22" s="29"/>
    </row>
    <row r="23" spans="1:2" x14ac:dyDescent="0.2">
      <c r="A23" s="29"/>
    </row>
    <row r="24" spans="1:2" ht="15" customHeight="1" x14ac:dyDescent="0.2">
      <c r="B24"/>
    </row>
    <row r="25" spans="1:2" ht="15" customHeight="1" x14ac:dyDescent="0.2">
      <c r="B25"/>
    </row>
    <row r="26" spans="1:2" x14ac:dyDescent="0.2">
      <c r="B26"/>
    </row>
    <row r="27" spans="1:2" x14ac:dyDescent="0.2">
      <c r="B27"/>
    </row>
    <row r="28" spans="1:2" x14ac:dyDescent="0.2">
      <c r="B28"/>
    </row>
    <row r="29" spans="1:2" x14ac:dyDescent="0.2">
      <c r="B29"/>
    </row>
    <row r="30" spans="1:2" x14ac:dyDescent="0.2">
      <c r="B30"/>
    </row>
  </sheetData>
  <hyperlinks>
    <hyperlink ref="A12" r:id="rId1"/>
    <hyperlink ref="A5" r:id="rId2" display="Les produits complémentaires suivants sont offerts sur le site Web de l’ICIS :"/>
    <hyperlink ref="A10" r:id="rId3"/>
    <hyperlink ref="A14" r:id="rId4" display="https://twitter.com/cihi_icis"/>
    <hyperlink ref="A15" r:id="rId5" display="http://www.facebook.com/CIHI.ICIS"/>
    <hyperlink ref="A16" r:id="rId6" display="http://www.linkedin.com/company-beta/24842/"/>
    <hyperlink ref="A17" r:id="rId7" display="http://www.instagram.com/cihi_icis/"/>
    <hyperlink ref="A18" r:id="rId8" display="http://www.youtube.com/user/CIHICanada"/>
  </hyperlinks>
  <pageMargins left="0.7" right="0.7" top="0.75" bottom="0.75" header="0.3" footer="0.3"/>
  <pageSetup orientation="portrait" r:id="rId9"/>
  <headerFooter>
    <oddFooter>&amp;L&amp;9© 2019 ICIS&amp;R&amp;9&amp;P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23"/>
  <sheetViews>
    <sheetView showGridLines="0" topLeftCell="A2" zoomScaleNormal="100" zoomScaleSheetLayoutView="80" workbookViewId="0"/>
  </sheetViews>
  <sheetFormatPr defaultColWidth="9" defaultRowHeight="14.25" x14ac:dyDescent="0.2"/>
  <cols>
    <col min="1" max="1" width="27.125" customWidth="1"/>
    <col min="2" max="2" width="15.75" customWidth="1"/>
    <col min="3" max="3" width="9.625" customWidth="1"/>
    <col min="4" max="4" width="11.5" customWidth="1"/>
    <col min="5" max="6" width="9.625" customWidth="1"/>
    <col min="7" max="8" width="9.25" customWidth="1"/>
    <col min="9" max="10" width="9.625" customWidth="1"/>
    <col min="11" max="11" width="9.125" customWidth="1"/>
    <col min="12" max="12" width="8.875" customWidth="1"/>
  </cols>
  <sheetData>
    <row r="1" spans="1:24" s="646" customFormat="1" ht="18.75" hidden="1" customHeight="1" x14ac:dyDescent="0.2">
      <c r="A1" s="646" t="s">
        <v>419</v>
      </c>
    </row>
    <row r="2" spans="1:24" s="29" customFormat="1" ht="24" customHeight="1" x14ac:dyDescent="0.2">
      <c r="A2" s="2" t="s">
        <v>56</v>
      </c>
      <c r="J2" s="468"/>
    </row>
    <row r="3" spans="1:24" s="474" customFormat="1" ht="36" customHeight="1" x14ac:dyDescent="0.2">
      <c r="A3" s="758" t="s">
        <v>371</v>
      </c>
      <c r="B3" s="758"/>
      <c r="C3" s="758"/>
      <c r="D3" s="758"/>
      <c r="E3" s="758"/>
      <c r="F3" s="758"/>
      <c r="G3" s="758"/>
      <c r="H3" s="758"/>
      <c r="I3" s="758"/>
      <c r="J3" s="758"/>
      <c r="K3" s="758"/>
      <c r="L3" s="758"/>
      <c r="M3" s="473"/>
      <c r="N3" s="473"/>
      <c r="O3" s="473"/>
      <c r="P3" s="473"/>
      <c r="Q3" s="473"/>
      <c r="R3" s="473"/>
      <c r="S3" s="473"/>
      <c r="T3" s="473"/>
      <c r="U3" s="473"/>
      <c r="V3" s="473"/>
      <c r="W3" s="473"/>
      <c r="X3" s="473"/>
    </row>
    <row r="4" spans="1:24" s="100" customFormat="1" ht="45" customHeight="1" x14ac:dyDescent="0.25">
      <c r="A4" s="119" t="s">
        <v>18</v>
      </c>
      <c r="B4" s="108" t="s">
        <v>88</v>
      </c>
      <c r="C4" s="115" t="s">
        <v>15</v>
      </c>
      <c r="D4" s="115" t="s">
        <v>132</v>
      </c>
      <c r="E4" s="115" t="s">
        <v>5</v>
      </c>
      <c r="F4" s="115" t="s">
        <v>6</v>
      </c>
      <c r="G4" s="115" t="s">
        <v>7</v>
      </c>
      <c r="H4" s="115" t="s">
        <v>16</v>
      </c>
      <c r="I4" s="115" t="s">
        <v>32</v>
      </c>
      <c r="J4" s="115" t="s">
        <v>55</v>
      </c>
      <c r="K4" s="115" t="s">
        <v>17</v>
      </c>
      <c r="L4" s="116" t="s">
        <v>8</v>
      </c>
    </row>
    <row r="5" spans="1:24" ht="15" customHeight="1" x14ac:dyDescent="0.2">
      <c r="A5" s="99" t="s">
        <v>9</v>
      </c>
      <c r="B5" s="137" t="s">
        <v>1</v>
      </c>
      <c r="C5" s="173">
        <v>711</v>
      </c>
      <c r="D5" s="173">
        <v>470</v>
      </c>
      <c r="E5" s="173">
        <v>151</v>
      </c>
      <c r="F5" s="173">
        <v>311</v>
      </c>
      <c r="G5" s="175">
        <v>2533</v>
      </c>
      <c r="H5" s="175">
        <v>67</v>
      </c>
      <c r="I5" s="175">
        <v>138</v>
      </c>
      <c r="J5" s="175">
        <v>19</v>
      </c>
      <c r="K5" s="175">
        <v>128</v>
      </c>
      <c r="L5" s="233">
        <v>4528</v>
      </c>
    </row>
    <row r="6" spans="1:24" ht="15" customHeight="1" x14ac:dyDescent="0.2">
      <c r="A6" s="91" t="s">
        <v>9</v>
      </c>
      <c r="B6" s="138" t="s">
        <v>2</v>
      </c>
      <c r="C6" s="177">
        <v>69.7</v>
      </c>
      <c r="D6" s="177">
        <v>69.099999999999994</v>
      </c>
      <c r="E6" s="177">
        <v>77.8</v>
      </c>
      <c r="F6" s="177">
        <v>82.9</v>
      </c>
      <c r="G6" s="177">
        <v>75.5</v>
      </c>
      <c r="H6" s="177">
        <v>82.7</v>
      </c>
      <c r="I6" s="177">
        <v>76.2</v>
      </c>
      <c r="J6" s="177">
        <v>79.2</v>
      </c>
      <c r="K6" s="177">
        <v>94.1</v>
      </c>
      <c r="L6" s="225">
        <v>74.900000000000006</v>
      </c>
    </row>
    <row r="7" spans="1:24" ht="15" customHeight="1" x14ac:dyDescent="0.2">
      <c r="A7" s="90" t="s">
        <v>21</v>
      </c>
      <c r="B7" s="138" t="s">
        <v>1</v>
      </c>
      <c r="C7" s="173">
        <v>191</v>
      </c>
      <c r="D7" s="173">
        <v>173</v>
      </c>
      <c r="E7" s="173">
        <v>39</v>
      </c>
      <c r="F7" s="173">
        <v>55</v>
      </c>
      <c r="G7" s="173">
        <v>245</v>
      </c>
      <c r="H7" s="173">
        <v>13</v>
      </c>
      <c r="I7" s="173">
        <v>27</v>
      </c>
      <c r="J7" s="173">
        <v>5</v>
      </c>
      <c r="K7" s="173">
        <v>8</v>
      </c>
      <c r="L7" s="227">
        <v>756</v>
      </c>
    </row>
    <row r="8" spans="1:24" ht="15" customHeight="1" x14ac:dyDescent="0.2">
      <c r="A8" s="92" t="s">
        <v>21</v>
      </c>
      <c r="B8" s="138" t="s">
        <v>2</v>
      </c>
      <c r="C8" s="177">
        <v>18.7</v>
      </c>
      <c r="D8" s="177">
        <v>25.4</v>
      </c>
      <c r="E8" s="177">
        <v>20.100000000000001</v>
      </c>
      <c r="F8" s="177">
        <v>14.7</v>
      </c>
      <c r="G8" s="177">
        <v>7.3</v>
      </c>
      <c r="H8" s="177">
        <v>16</v>
      </c>
      <c r="I8" s="177">
        <v>14.9</v>
      </c>
      <c r="J8" s="177">
        <v>20.8</v>
      </c>
      <c r="K8" s="177">
        <v>5.9</v>
      </c>
      <c r="L8" s="225">
        <v>12.5</v>
      </c>
    </row>
    <row r="9" spans="1:24" ht="15" customHeight="1" x14ac:dyDescent="0.2">
      <c r="A9" s="90" t="s">
        <v>22</v>
      </c>
      <c r="B9" s="138" t="s">
        <v>1</v>
      </c>
      <c r="C9" s="173">
        <v>88</v>
      </c>
      <c r="D9" s="173">
        <v>21</v>
      </c>
      <c r="E9" s="173">
        <v>3</v>
      </c>
      <c r="F9" s="173">
        <v>3</v>
      </c>
      <c r="G9" s="173">
        <v>479</v>
      </c>
      <c r="H9" s="173">
        <v>1</v>
      </c>
      <c r="I9" s="173">
        <v>3</v>
      </c>
      <c r="J9" s="173">
        <v>0</v>
      </c>
      <c r="K9" s="173">
        <v>0</v>
      </c>
      <c r="L9" s="227">
        <v>598</v>
      </c>
    </row>
    <row r="10" spans="1:24" ht="15" customHeight="1" x14ac:dyDescent="0.2">
      <c r="A10" s="92" t="s">
        <v>22</v>
      </c>
      <c r="B10" s="138" t="s">
        <v>2</v>
      </c>
      <c r="C10" s="177">
        <v>8.6</v>
      </c>
      <c r="D10" s="177">
        <v>3.1</v>
      </c>
      <c r="E10" s="177">
        <v>1.5</v>
      </c>
      <c r="F10" s="177">
        <v>0.8</v>
      </c>
      <c r="G10" s="177">
        <v>14.3</v>
      </c>
      <c r="H10" s="177">
        <v>1.2</v>
      </c>
      <c r="I10" s="177">
        <v>1.7</v>
      </c>
      <c r="J10" s="177">
        <v>0</v>
      </c>
      <c r="K10" s="177">
        <v>0</v>
      </c>
      <c r="L10" s="225">
        <v>9.9</v>
      </c>
    </row>
    <row r="11" spans="1:24" ht="15" customHeight="1" x14ac:dyDescent="0.2">
      <c r="A11" s="90" t="s">
        <v>23</v>
      </c>
      <c r="B11" s="138" t="s">
        <v>1</v>
      </c>
      <c r="C11" s="173">
        <v>30</v>
      </c>
      <c r="D11" s="173">
        <v>16</v>
      </c>
      <c r="E11" s="173">
        <v>1</v>
      </c>
      <c r="F11" s="173">
        <v>6</v>
      </c>
      <c r="G11" s="173">
        <v>97</v>
      </c>
      <c r="H11" s="173">
        <v>0</v>
      </c>
      <c r="I11" s="173">
        <v>13</v>
      </c>
      <c r="J11" s="173">
        <v>0</v>
      </c>
      <c r="K11" s="173">
        <v>0</v>
      </c>
      <c r="L11" s="227">
        <v>163</v>
      </c>
    </row>
    <row r="12" spans="1:24" ht="15" customHeight="1" x14ac:dyDescent="0.2">
      <c r="A12" s="92" t="s">
        <v>23</v>
      </c>
      <c r="B12" s="138" t="s">
        <v>2</v>
      </c>
      <c r="C12" s="177">
        <v>2.9</v>
      </c>
      <c r="D12" s="177">
        <v>2.4</v>
      </c>
      <c r="E12" s="177">
        <v>0.5</v>
      </c>
      <c r="F12" s="177">
        <v>1.6</v>
      </c>
      <c r="G12" s="177">
        <v>2.9</v>
      </c>
      <c r="H12" s="177">
        <v>0</v>
      </c>
      <c r="I12" s="177">
        <v>7.2</v>
      </c>
      <c r="J12" s="177">
        <v>0</v>
      </c>
      <c r="K12" s="177">
        <v>0</v>
      </c>
      <c r="L12" s="225">
        <v>2.7</v>
      </c>
    </row>
    <row r="13" spans="1:24" ht="15" customHeight="1" x14ac:dyDescent="0.25">
      <c r="A13" s="120" t="s">
        <v>0</v>
      </c>
      <c r="B13" s="139" t="s">
        <v>1</v>
      </c>
      <c r="C13" s="185">
        <v>1020</v>
      </c>
      <c r="D13" s="185">
        <v>680</v>
      </c>
      <c r="E13" s="185">
        <v>194</v>
      </c>
      <c r="F13" s="185">
        <v>375</v>
      </c>
      <c r="G13" s="185">
        <v>3354</v>
      </c>
      <c r="H13" s="185">
        <v>81</v>
      </c>
      <c r="I13" s="185">
        <v>181</v>
      </c>
      <c r="J13" s="185">
        <v>24</v>
      </c>
      <c r="K13" s="185">
        <v>136</v>
      </c>
      <c r="L13" s="232">
        <v>6045</v>
      </c>
    </row>
    <row r="14" spans="1:24" s="52" customFormat="1" ht="17.25" customHeight="1" x14ac:dyDescent="0.2">
      <c r="A14" s="51" t="s">
        <v>54</v>
      </c>
      <c r="B14" s="30"/>
    </row>
    <row r="15" spans="1:24" s="5" customFormat="1" ht="12" customHeight="1" x14ac:dyDescent="0.2">
      <c r="A15" s="57" t="s">
        <v>109</v>
      </c>
      <c r="B15" s="57"/>
      <c r="C15" s="57"/>
      <c r="D15" s="57"/>
      <c r="E15" s="57"/>
      <c r="F15" s="57"/>
      <c r="G15" s="57"/>
      <c r="H15" s="57"/>
      <c r="I15" s="57"/>
      <c r="J15" s="57"/>
      <c r="K15" s="57"/>
      <c r="L15" s="57"/>
      <c r="M15" s="4"/>
      <c r="N15" s="4"/>
      <c r="O15" s="4"/>
      <c r="P15" s="4"/>
      <c r="Q15" s="4"/>
      <c r="R15" s="4"/>
      <c r="S15" s="4"/>
      <c r="T15" s="4"/>
      <c r="U15" s="4"/>
      <c r="V15" s="4"/>
      <c r="W15" s="4"/>
      <c r="X15" s="4"/>
    </row>
    <row r="16" spans="1:24" s="5" customFormat="1" ht="12" customHeight="1" x14ac:dyDescent="0.2">
      <c r="A16" s="102" t="s">
        <v>326</v>
      </c>
      <c r="B16" s="58"/>
      <c r="C16" s="58"/>
      <c r="D16" s="58"/>
      <c r="E16" s="58"/>
      <c r="F16" s="58"/>
      <c r="G16" s="58"/>
      <c r="H16" s="58"/>
      <c r="I16" s="58"/>
      <c r="J16" s="171"/>
      <c r="K16" s="58"/>
      <c r="L16" s="58"/>
      <c r="M16" s="58"/>
      <c r="N16" s="58"/>
      <c r="O16" s="58"/>
      <c r="P16" s="58"/>
      <c r="Q16" s="58"/>
      <c r="R16" s="58"/>
      <c r="S16" s="58"/>
      <c r="T16" s="4"/>
      <c r="U16" s="4"/>
      <c r="V16" s="4"/>
      <c r="W16" s="4"/>
      <c r="X16" s="4"/>
    </row>
    <row r="17" spans="1:24" s="5" customFormat="1" ht="12" customHeight="1" x14ac:dyDescent="0.2">
      <c r="A17" s="57" t="s">
        <v>65</v>
      </c>
      <c r="B17" s="26"/>
      <c r="C17" s="26"/>
      <c r="D17" s="26"/>
      <c r="E17" s="26"/>
      <c r="F17" s="26"/>
      <c r="G17" s="26"/>
      <c r="H17" s="43"/>
      <c r="I17" s="43"/>
      <c r="J17" s="62"/>
      <c r="K17" s="43"/>
      <c r="L17" s="43"/>
      <c r="M17" s="4"/>
      <c r="N17" s="4"/>
      <c r="O17" s="4"/>
      <c r="P17" s="4"/>
      <c r="Q17" s="4"/>
      <c r="R17" s="4"/>
      <c r="S17" s="4"/>
      <c r="T17" s="4"/>
      <c r="U17" s="4"/>
      <c r="V17" s="4"/>
      <c r="W17" s="4"/>
      <c r="X17" s="4"/>
    </row>
    <row r="18" spans="1:24" s="5" customFormat="1" ht="12" customHeight="1" x14ac:dyDescent="0.2">
      <c r="A18" s="655" t="s">
        <v>3</v>
      </c>
      <c r="B18" s="26"/>
      <c r="C18" s="31"/>
      <c r="D18" s="31"/>
      <c r="E18" s="31"/>
      <c r="F18" s="31"/>
      <c r="G18" s="31"/>
      <c r="H18" s="31"/>
      <c r="I18" s="31"/>
      <c r="J18" s="49"/>
      <c r="K18" s="31"/>
      <c r="L18" s="31"/>
      <c r="M18" s="4"/>
      <c r="N18" s="4"/>
      <c r="O18" s="4"/>
      <c r="P18" s="4"/>
      <c r="Q18" s="4"/>
      <c r="R18" s="4"/>
      <c r="S18" s="4"/>
      <c r="T18" s="4"/>
      <c r="U18" s="4"/>
      <c r="V18" s="4"/>
      <c r="W18" s="4"/>
      <c r="X18" s="4"/>
    </row>
    <row r="19" spans="1:24" s="5" customFormat="1" ht="12" customHeight="1" x14ac:dyDescent="0.2">
      <c r="A19" s="57" t="s">
        <v>336</v>
      </c>
      <c r="B19" s="29"/>
      <c r="C19" s="31"/>
      <c r="D19" s="31"/>
      <c r="E19" s="31"/>
      <c r="F19" s="31"/>
      <c r="G19" s="31"/>
      <c r="H19" s="31"/>
      <c r="I19" s="31"/>
      <c r="J19" s="49"/>
      <c r="K19" s="31"/>
      <c r="L19" s="31"/>
      <c r="M19" s="4"/>
      <c r="N19" s="4"/>
      <c r="O19" s="4"/>
      <c r="P19" s="4"/>
      <c r="Q19" s="4"/>
      <c r="R19" s="4"/>
      <c r="S19" s="4"/>
      <c r="T19" s="4"/>
      <c r="U19" s="4"/>
      <c r="V19" s="4"/>
      <c r="W19" s="4"/>
      <c r="X19" s="4"/>
    </row>
    <row r="20" spans="1:24" s="694" customFormat="1" ht="15" customHeight="1" x14ac:dyDescent="0.2"/>
    <row r="21" spans="1:24" s="5" customFormat="1" x14ac:dyDescent="0.2">
      <c r="A21" s="6"/>
      <c r="B21"/>
      <c r="C21" s="4"/>
      <c r="D21" s="4"/>
      <c r="E21" s="4"/>
      <c r="F21" s="4"/>
      <c r="G21" s="4"/>
      <c r="H21" s="4"/>
      <c r="I21" s="4"/>
      <c r="J21" s="4"/>
      <c r="K21" s="4"/>
      <c r="L21" s="4"/>
      <c r="M21" s="4"/>
      <c r="N21" s="4"/>
      <c r="O21" s="4"/>
      <c r="P21" s="4"/>
      <c r="Q21" s="4"/>
      <c r="R21" s="4"/>
      <c r="S21" s="4"/>
      <c r="T21" s="4"/>
      <c r="U21" s="4"/>
      <c r="V21" s="4"/>
      <c r="W21" s="4"/>
      <c r="X21" s="4"/>
    </row>
    <row r="22" spans="1:24" s="5" customFormat="1" x14ac:dyDescent="0.2">
      <c r="B22" s="28"/>
      <c r="C22" s="4"/>
      <c r="D22" s="4"/>
      <c r="E22" s="4"/>
      <c r="F22" s="4"/>
      <c r="G22" s="4"/>
      <c r="H22" s="4"/>
      <c r="I22" s="4"/>
      <c r="J22" s="4"/>
      <c r="K22" s="4"/>
      <c r="L22" s="4"/>
      <c r="M22" s="4"/>
      <c r="N22" s="4"/>
      <c r="O22" s="4"/>
      <c r="P22" s="4"/>
      <c r="Q22" s="4"/>
      <c r="R22" s="4"/>
      <c r="S22" s="4"/>
      <c r="T22" s="4"/>
      <c r="U22" s="4"/>
      <c r="V22" s="4"/>
      <c r="W22" s="4"/>
      <c r="X22" s="4"/>
    </row>
    <row r="23" spans="1:24" s="5" customFormat="1" x14ac:dyDescent="0.2">
      <c r="A23" s="6"/>
      <c r="B23"/>
      <c r="C23" s="4"/>
      <c r="D23" s="4"/>
      <c r="E23" s="4"/>
      <c r="F23" s="4"/>
      <c r="G23" s="4"/>
      <c r="H23" s="4"/>
      <c r="I23" s="4"/>
      <c r="J23" s="4"/>
      <c r="K23" s="4"/>
      <c r="L23" s="4"/>
      <c r="M23" s="4"/>
      <c r="N23" s="4"/>
      <c r="O23" s="4"/>
      <c r="P23" s="4"/>
      <c r="Q23" s="4"/>
      <c r="R23" s="4"/>
      <c r="S23" s="4"/>
      <c r="T23" s="4"/>
      <c r="U23" s="4"/>
      <c r="V23" s="4"/>
      <c r="W23" s="4"/>
      <c r="X23" s="4"/>
    </row>
  </sheetData>
  <mergeCells count="1">
    <mergeCell ref="A3:L3"/>
  </mergeCells>
  <hyperlinks>
    <hyperlink ref="A2" location="'Table des matières'!A1" display="Retour à la table des matières"/>
  </hyperlinks>
  <pageMargins left="0.7" right="0.7" top="0.75" bottom="0.75" header="0.3" footer="0.3"/>
  <pageSetup scale="87" fitToWidth="0" fitToHeight="0" orientation="landscape" r:id="rId1"/>
  <headerFooter>
    <oddFooter>&amp;L&amp;9© 2019 ICIS&amp;R&amp;9&amp;P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36"/>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29.875" customWidth="1"/>
    <col min="2" max="2" width="16.125" customWidth="1"/>
    <col min="3" max="11" width="10.25" customWidth="1"/>
    <col min="12" max="12" width="10.75" customWidth="1"/>
  </cols>
  <sheetData>
    <row r="1" spans="1:12" s="646" customFormat="1" ht="23.25" hidden="1" customHeight="1" x14ac:dyDescent="0.2">
      <c r="A1" s="646" t="s">
        <v>418</v>
      </c>
    </row>
    <row r="2" spans="1:12" s="29" customFormat="1" ht="24" customHeight="1" x14ac:dyDescent="0.2">
      <c r="A2" s="2" t="s">
        <v>56</v>
      </c>
    </row>
    <row r="3" spans="1:12" s="473" customFormat="1" ht="20.25" customHeight="1" x14ac:dyDescent="0.2">
      <c r="A3" s="656" t="s">
        <v>372</v>
      </c>
    </row>
    <row r="4" spans="1:12" ht="30" customHeight="1" x14ac:dyDescent="0.25">
      <c r="A4" s="119" t="s">
        <v>80</v>
      </c>
      <c r="B4" s="119" t="s">
        <v>88</v>
      </c>
      <c r="C4" s="169" t="s">
        <v>310</v>
      </c>
      <c r="D4" s="169" t="s">
        <v>311</v>
      </c>
      <c r="E4" s="169" t="s">
        <v>312</v>
      </c>
      <c r="F4" s="169" t="s">
        <v>313</v>
      </c>
      <c r="G4" s="169" t="s">
        <v>314</v>
      </c>
      <c r="H4" s="169" t="s">
        <v>315</v>
      </c>
      <c r="I4" s="169" t="s">
        <v>316</v>
      </c>
      <c r="J4" s="169" t="s">
        <v>317</v>
      </c>
      <c r="K4" s="190" t="s">
        <v>318</v>
      </c>
      <c r="L4" s="169" t="s">
        <v>319</v>
      </c>
    </row>
    <row r="5" spans="1:12" ht="15" customHeight="1" x14ac:dyDescent="0.2">
      <c r="A5" s="81" t="s">
        <v>33</v>
      </c>
      <c r="B5" s="93" t="s">
        <v>1</v>
      </c>
      <c r="C5" s="173">
        <v>493</v>
      </c>
      <c r="D5" s="173">
        <v>496</v>
      </c>
      <c r="E5" s="173">
        <v>533</v>
      </c>
      <c r="F5" s="173">
        <v>533</v>
      </c>
      <c r="G5" s="173">
        <v>531</v>
      </c>
      <c r="H5" s="173">
        <v>566</v>
      </c>
      <c r="I5" s="173">
        <v>617</v>
      </c>
      <c r="J5" s="173">
        <v>619</v>
      </c>
      <c r="K5" s="173">
        <v>649</v>
      </c>
      <c r="L5" s="230">
        <v>636</v>
      </c>
    </row>
    <row r="6" spans="1:12" ht="15" customHeight="1" x14ac:dyDescent="0.2">
      <c r="A6" s="88" t="s">
        <v>33</v>
      </c>
      <c r="B6" s="19" t="s">
        <v>14</v>
      </c>
      <c r="C6" s="177">
        <v>19.100000000000001</v>
      </c>
      <c r="D6" s="177">
        <v>19</v>
      </c>
      <c r="E6" s="177">
        <v>20.2</v>
      </c>
      <c r="F6" s="177">
        <v>20</v>
      </c>
      <c r="G6" s="177">
        <v>19.7</v>
      </c>
      <c r="H6" s="177">
        <v>20.7</v>
      </c>
      <c r="I6" s="177">
        <v>22.4</v>
      </c>
      <c r="J6" s="177">
        <v>22.2</v>
      </c>
      <c r="K6" s="177">
        <v>22.9</v>
      </c>
      <c r="L6" s="225">
        <v>22.2</v>
      </c>
    </row>
    <row r="7" spans="1:12" ht="15" customHeight="1" x14ac:dyDescent="0.2">
      <c r="A7" s="84" t="s">
        <v>33</v>
      </c>
      <c r="B7" s="10" t="s">
        <v>2</v>
      </c>
      <c r="C7" s="177">
        <v>10.76</v>
      </c>
      <c r="D7" s="177">
        <v>10.63</v>
      </c>
      <c r="E7" s="177">
        <v>11.32</v>
      </c>
      <c r="F7" s="177">
        <v>10.83</v>
      </c>
      <c r="G7" s="177">
        <v>10.27</v>
      </c>
      <c r="H7" s="177">
        <v>10.79</v>
      </c>
      <c r="I7" s="177">
        <v>11.16</v>
      </c>
      <c r="J7" s="177">
        <v>10.95</v>
      </c>
      <c r="K7" s="177">
        <v>11.42</v>
      </c>
      <c r="L7" s="225">
        <v>10.52</v>
      </c>
    </row>
    <row r="8" spans="1:12" ht="15" customHeight="1" x14ac:dyDescent="0.2">
      <c r="A8" s="61" t="s">
        <v>34</v>
      </c>
      <c r="B8" s="19" t="s">
        <v>1</v>
      </c>
      <c r="C8" s="175">
        <v>1611</v>
      </c>
      <c r="D8" s="175">
        <v>1715</v>
      </c>
      <c r="E8" s="175">
        <v>1721</v>
      </c>
      <c r="F8" s="175">
        <v>1935</v>
      </c>
      <c r="G8" s="175">
        <v>1955</v>
      </c>
      <c r="H8" s="175">
        <v>1986</v>
      </c>
      <c r="I8" s="175">
        <v>2146</v>
      </c>
      <c r="J8" s="175">
        <v>2131</v>
      </c>
      <c r="K8" s="175">
        <v>2230</v>
      </c>
      <c r="L8" s="231">
        <v>2280</v>
      </c>
    </row>
    <row r="9" spans="1:12" ht="15" customHeight="1" x14ac:dyDescent="0.2">
      <c r="A9" s="88" t="s">
        <v>34</v>
      </c>
      <c r="B9" s="19" t="s">
        <v>14</v>
      </c>
      <c r="C9" s="177">
        <v>62.5</v>
      </c>
      <c r="D9" s="177">
        <v>65.8</v>
      </c>
      <c r="E9" s="177">
        <v>65.3</v>
      </c>
      <c r="F9" s="177">
        <v>72.599999999999994</v>
      </c>
      <c r="G9" s="177">
        <v>72.400000000000006</v>
      </c>
      <c r="H9" s="177">
        <v>72.7</v>
      </c>
      <c r="I9" s="177">
        <v>77.8</v>
      </c>
      <c r="J9" s="177">
        <v>76.3</v>
      </c>
      <c r="K9" s="177">
        <v>78.8</v>
      </c>
      <c r="L9" s="225">
        <v>79.5</v>
      </c>
    </row>
    <row r="10" spans="1:12" ht="15" customHeight="1" x14ac:dyDescent="0.2">
      <c r="A10" s="84" t="s">
        <v>34</v>
      </c>
      <c r="B10" s="10" t="s">
        <v>2</v>
      </c>
      <c r="C10" s="177">
        <v>35.17</v>
      </c>
      <c r="D10" s="177">
        <v>36.770000000000003</v>
      </c>
      <c r="E10" s="177">
        <v>36.549999999999997</v>
      </c>
      <c r="F10" s="177">
        <v>39.32</v>
      </c>
      <c r="G10" s="177">
        <v>37.81</v>
      </c>
      <c r="H10" s="177">
        <v>37.85</v>
      </c>
      <c r="I10" s="177">
        <v>38.81</v>
      </c>
      <c r="J10" s="177">
        <v>37.700000000000003</v>
      </c>
      <c r="K10" s="177">
        <v>39.229999999999997</v>
      </c>
      <c r="L10" s="225">
        <v>37.72</v>
      </c>
    </row>
    <row r="11" spans="1:12" ht="15" customHeight="1" x14ac:dyDescent="0.2">
      <c r="A11" s="61" t="s">
        <v>35</v>
      </c>
      <c r="B11" s="19" t="s">
        <v>1</v>
      </c>
      <c r="C11" s="173">
        <v>898</v>
      </c>
      <c r="D11" s="173">
        <v>833</v>
      </c>
      <c r="E11" s="173">
        <v>764</v>
      </c>
      <c r="F11" s="173">
        <v>750</v>
      </c>
      <c r="G11" s="173">
        <v>757</v>
      </c>
      <c r="H11" s="173">
        <v>680</v>
      </c>
      <c r="I11" s="173">
        <v>784</v>
      </c>
      <c r="J11" s="173">
        <v>760</v>
      </c>
      <c r="K11" s="173">
        <v>733</v>
      </c>
      <c r="L11" s="227">
        <v>705</v>
      </c>
    </row>
    <row r="12" spans="1:12" ht="15" customHeight="1" x14ac:dyDescent="0.2">
      <c r="A12" s="88" t="s">
        <v>35</v>
      </c>
      <c r="B12" s="19" t="s">
        <v>14</v>
      </c>
      <c r="C12" s="177">
        <v>34.799999999999997</v>
      </c>
      <c r="D12" s="177">
        <v>31.9</v>
      </c>
      <c r="E12" s="177">
        <v>29</v>
      </c>
      <c r="F12" s="177">
        <v>28.1</v>
      </c>
      <c r="G12" s="177">
        <v>28</v>
      </c>
      <c r="H12" s="177">
        <v>24.9</v>
      </c>
      <c r="I12" s="177">
        <v>28.4</v>
      </c>
      <c r="J12" s="177">
        <v>27.2</v>
      </c>
      <c r="K12" s="177">
        <v>25.9</v>
      </c>
      <c r="L12" s="225">
        <v>24.6</v>
      </c>
    </row>
    <row r="13" spans="1:12" ht="15" customHeight="1" x14ac:dyDescent="0.2">
      <c r="A13" s="84" t="s">
        <v>35</v>
      </c>
      <c r="B13" s="10" t="s">
        <v>2</v>
      </c>
      <c r="C13" s="177">
        <v>19.61</v>
      </c>
      <c r="D13" s="177">
        <v>17.86</v>
      </c>
      <c r="E13" s="177">
        <v>16.23</v>
      </c>
      <c r="F13" s="177">
        <v>15.24</v>
      </c>
      <c r="G13" s="177">
        <v>14.64</v>
      </c>
      <c r="H13" s="177">
        <v>12.96</v>
      </c>
      <c r="I13" s="177">
        <v>14.18</v>
      </c>
      <c r="J13" s="177">
        <v>13.45</v>
      </c>
      <c r="K13" s="177">
        <v>12.9</v>
      </c>
      <c r="L13" s="225">
        <v>11.66</v>
      </c>
    </row>
    <row r="14" spans="1:12" ht="15" customHeight="1" x14ac:dyDescent="0.2">
      <c r="A14" s="75" t="s">
        <v>81</v>
      </c>
      <c r="B14" s="19" t="s">
        <v>1</v>
      </c>
      <c r="C14" s="173">
        <v>157</v>
      </c>
      <c r="D14" s="173">
        <v>185</v>
      </c>
      <c r="E14" s="173">
        <v>185</v>
      </c>
      <c r="F14" s="173">
        <v>203</v>
      </c>
      <c r="G14" s="173">
        <v>209</v>
      </c>
      <c r="H14" s="173">
        <v>176</v>
      </c>
      <c r="I14" s="173">
        <v>201</v>
      </c>
      <c r="J14" s="173">
        <v>215</v>
      </c>
      <c r="K14" s="173">
        <v>197</v>
      </c>
      <c r="L14" s="227">
        <v>220</v>
      </c>
    </row>
    <row r="15" spans="1:12" ht="15" customHeight="1" x14ac:dyDescent="0.2">
      <c r="A15" s="88" t="s">
        <v>36</v>
      </c>
      <c r="B15" s="19" t="s">
        <v>14</v>
      </c>
      <c r="C15" s="177">
        <v>6.1</v>
      </c>
      <c r="D15" s="177">
        <v>7.1</v>
      </c>
      <c r="E15" s="177">
        <v>7</v>
      </c>
      <c r="F15" s="177">
        <v>7.6</v>
      </c>
      <c r="G15" s="177">
        <v>7.7</v>
      </c>
      <c r="H15" s="177">
        <v>6.4</v>
      </c>
      <c r="I15" s="177">
        <v>7.3</v>
      </c>
      <c r="J15" s="177">
        <v>7.7</v>
      </c>
      <c r="K15" s="177">
        <v>7</v>
      </c>
      <c r="L15" s="225">
        <v>7.7</v>
      </c>
    </row>
    <row r="16" spans="1:12" ht="15" customHeight="1" x14ac:dyDescent="0.2">
      <c r="A16" s="76" t="s">
        <v>36</v>
      </c>
      <c r="B16" s="10" t="s">
        <v>2</v>
      </c>
      <c r="C16" s="177">
        <v>3.43</v>
      </c>
      <c r="D16" s="177">
        <v>3.97</v>
      </c>
      <c r="E16" s="177">
        <v>3.93</v>
      </c>
      <c r="F16" s="177">
        <v>4.13</v>
      </c>
      <c r="G16" s="177">
        <v>4.04</v>
      </c>
      <c r="H16" s="177">
        <v>3.35</v>
      </c>
      <c r="I16" s="177">
        <v>3.64</v>
      </c>
      <c r="J16" s="177">
        <v>3.8</v>
      </c>
      <c r="K16" s="177">
        <v>3.47</v>
      </c>
      <c r="L16" s="225">
        <v>3.64</v>
      </c>
    </row>
    <row r="17" spans="1:17" ht="15" customHeight="1" x14ac:dyDescent="0.2">
      <c r="A17" s="95" t="s">
        <v>37</v>
      </c>
      <c r="B17" s="94" t="s">
        <v>1</v>
      </c>
      <c r="C17" s="173">
        <v>79</v>
      </c>
      <c r="D17" s="173">
        <v>91</v>
      </c>
      <c r="E17" s="173">
        <v>74</v>
      </c>
      <c r="F17" s="173">
        <v>83</v>
      </c>
      <c r="G17" s="173">
        <v>94</v>
      </c>
      <c r="H17" s="173">
        <v>95</v>
      </c>
      <c r="I17" s="173">
        <v>83</v>
      </c>
      <c r="J17" s="173">
        <v>96</v>
      </c>
      <c r="K17" s="173">
        <v>84</v>
      </c>
      <c r="L17" s="227">
        <v>111</v>
      </c>
    </row>
    <row r="18" spans="1:17" ht="15" customHeight="1" x14ac:dyDescent="0.2">
      <c r="A18" s="96" t="s">
        <v>37</v>
      </c>
      <c r="B18" s="94" t="s">
        <v>14</v>
      </c>
      <c r="C18" s="177">
        <v>3.1</v>
      </c>
      <c r="D18" s="177">
        <v>3.5</v>
      </c>
      <c r="E18" s="177">
        <v>2.8</v>
      </c>
      <c r="F18" s="177">
        <v>3.1</v>
      </c>
      <c r="G18" s="177">
        <v>3.5</v>
      </c>
      <c r="H18" s="177">
        <v>3.5</v>
      </c>
      <c r="I18" s="177">
        <v>3</v>
      </c>
      <c r="J18" s="177">
        <v>3.4</v>
      </c>
      <c r="K18" s="177">
        <v>3</v>
      </c>
      <c r="L18" s="225">
        <v>3.9</v>
      </c>
    </row>
    <row r="19" spans="1:17" ht="15" customHeight="1" x14ac:dyDescent="0.2">
      <c r="A19" s="97" t="s">
        <v>37</v>
      </c>
      <c r="B19" s="82" t="s">
        <v>2</v>
      </c>
      <c r="C19" s="177">
        <v>1.72</v>
      </c>
      <c r="D19" s="177">
        <v>1.95</v>
      </c>
      <c r="E19" s="177">
        <v>1.57</v>
      </c>
      <c r="F19" s="177">
        <v>1.69</v>
      </c>
      <c r="G19" s="177">
        <v>1.82</v>
      </c>
      <c r="H19" s="177">
        <v>1.81</v>
      </c>
      <c r="I19" s="177">
        <v>1.5</v>
      </c>
      <c r="J19" s="177">
        <v>1.7</v>
      </c>
      <c r="K19" s="177">
        <v>1.48</v>
      </c>
      <c r="L19" s="225">
        <v>1.84</v>
      </c>
    </row>
    <row r="20" spans="1:17" ht="15" customHeight="1" x14ac:dyDescent="0.2">
      <c r="A20" s="85" t="s">
        <v>38</v>
      </c>
      <c r="B20" s="19" t="s">
        <v>1</v>
      </c>
      <c r="C20" s="173">
        <v>156</v>
      </c>
      <c r="D20" s="173">
        <v>143</v>
      </c>
      <c r="E20" s="173">
        <v>190</v>
      </c>
      <c r="F20" s="173">
        <v>106</v>
      </c>
      <c r="G20" s="173">
        <v>102</v>
      </c>
      <c r="H20" s="173">
        <v>105</v>
      </c>
      <c r="I20" s="173">
        <v>113</v>
      </c>
      <c r="J20" s="173">
        <v>128</v>
      </c>
      <c r="K20" s="173">
        <v>139</v>
      </c>
      <c r="L20" s="227">
        <v>111</v>
      </c>
    </row>
    <row r="21" spans="1:17" ht="15" customHeight="1" x14ac:dyDescent="0.2">
      <c r="A21" s="88" t="s">
        <v>38</v>
      </c>
      <c r="B21" s="19" t="s">
        <v>14</v>
      </c>
      <c r="C21" s="177">
        <v>6.1</v>
      </c>
      <c r="D21" s="177">
        <v>5.5</v>
      </c>
      <c r="E21" s="177">
        <v>7.2</v>
      </c>
      <c r="F21" s="177">
        <v>4</v>
      </c>
      <c r="G21" s="177">
        <v>3.8</v>
      </c>
      <c r="H21" s="177">
        <v>3.8</v>
      </c>
      <c r="I21" s="177">
        <v>4.0999999999999996</v>
      </c>
      <c r="J21" s="177">
        <v>4.5999999999999996</v>
      </c>
      <c r="K21" s="177">
        <v>4.9000000000000004</v>
      </c>
      <c r="L21" s="225">
        <v>3.9</v>
      </c>
    </row>
    <row r="22" spans="1:17" ht="15" customHeight="1" x14ac:dyDescent="0.2">
      <c r="A22" s="84" t="s">
        <v>38</v>
      </c>
      <c r="B22" s="10" t="s">
        <v>2</v>
      </c>
      <c r="C22" s="177">
        <v>3.41</v>
      </c>
      <c r="D22" s="177">
        <v>3.07</v>
      </c>
      <c r="E22" s="177">
        <v>4.04</v>
      </c>
      <c r="F22" s="177">
        <v>2.15</v>
      </c>
      <c r="G22" s="177">
        <v>1.97</v>
      </c>
      <c r="H22" s="177">
        <v>2</v>
      </c>
      <c r="I22" s="177">
        <v>2.04</v>
      </c>
      <c r="J22" s="177">
        <v>2.2599999999999998</v>
      </c>
      <c r="K22" s="177">
        <v>2.4500000000000002</v>
      </c>
      <c r="L22" s="225">
        <v>1.84</v>
      </c>
    </row>
    <row r="23" spans="1:17" ht="15" customHeight="1" x14ac:dyDescent="0.2">
      <c r="A23" s="61" t="s">
        <v>70</v>
      </c>
      <c r="B23" s="19" t="s">
        <v>1</v>
      </c>
      <c r="C23" s="173">
        <v>535</v>
      </c>
      <c r="D23" s="173">
        <v>581</v>
      </c>
      <c r="E23" s="173">
        <v>694</v>
      </c>
      <c r="F23" s="173">
        <v>578</v>
      </c>
      <c r="G23" s="173">
        <v>824</v>
      </c>
      <c r="H23" s="173">
        <v>604</v>
      </c>
      <c r="I23" s="173">
        <v>928</v>
      </c>
      <c r="J23" s="173">
        <v>1052</v>
      </c>
      <c r="K23" s="175">
        <v>1022</v>
      </c>
      <c r="L23" s="231">
        <v>1201</v>
      </c>
    </row>
    <row r="24" spans="1:17" ht="15" customHeight="1" x14ac:dyDescent="0.2">
      <c r="A24" s="88" t="s">
        <v>70</v>
      </c>
      <c r="B24" s="19" t="s">
        <v>14</v>
      </c>
      <c r="C24" s="177">
        <v>20.7</v>
      </c>
      <c r="D24" s="177">
        <v>22.3</v>
      </c>
      <c r="E24" s="177">
        <v>26.4</v>
      </c>
      <c r="F24" s="177">
        <v>21.7</v>
      </c>
      <c r="G24" s="177">
        <v>30.5</v>
      </c>
      <c r="H24" s="177">
        <v>22.1</v>
      </c>
      <c r="I24" s="177">
        <v>33.700000000000003</v>
      </c>
      <c r="J24" s="177">
        <v>37.6</v>
      </c>
      <c r="K24" s="177">
        <v>36.1</v>
      </c>
      <c r="L24" s="225">
        <v>41.9</v>
      </c>
    </row>
    <row r="25" spans="1:17" ht="15" customHeight="1" x14ac:dyDescent="0.2">
      <c r="A25" s="84" t="s">
        <v>70</v>
      </c>
      <c r="B25" s="10" t="s">
        <v>2</v>
      </c>
      <c r="C25" s="177">
        <v>11.68</v>
      </c>
      <c r="D25" s="177">
        <v>12.46</v>
      </c>
      <c r="E25" s="177">
        <v>14.74</v>
      </c>
      <c r="F25" s="177">
        <v>11.75</v>
      </c>
      <c r="G25" s="177">
        <v>15.94</v>
      </c>
      <c r="H25" s="177">
        <v>11.51</v>
      </c>
      <c r="I25" s="177">
        <v>16.78</v>
      </c>
      <c r="J25" s="177">
        <v>18.61</v>
      </c>
      <c r="K25" s="177">
        <v>17.98</v>
      </c>
      <c r="L25" s="225">
        <v>19.87</v>
      </c>
    </row>
    <row r="26" spans="1:17" ht="15" customHeight="1" x14ac:dyDescent="0.2">
      <c r="A26" s="61" t="s">
        <v>53</v>
      </c>
      <c r="B26" s="19" t="s">
        <v>1</v>
      </c>
      <c r="C26" s="173">
        <v>651</v>
      </c>
      <c r="D26" s="173">
        <v>620</v>
      </c>
      <c r="E26" s="173">
        <v>547</v>
      </c>
      <c r="F26" s="173">
        <v>733</v>
      </c>
      <c r="G26" s="173">
        <v>698</v>
      </c>
      <c r="H26" s="173">
        <v>1035</v>
      </c>
      <c r="I26" s="175">
        <v>657</v>
      </c>
      <c r="J26" s="173">
        <v>651</v>
      </c>
      <c r="K26" s="173">
        <v>630</v>
      </c>
      <c r="L26" s="227">
        <v>781</v>
      </c>
    </row>
    <row r="27" spans="1:17" ht="15" customHeight="1" x14ac:dyDescent="0.2">
      <c r="A27" s="88" t="s">
        <v>53</v>
      </c>
      <c r="B27" s="19" t="s">
        <v>14</v>
      </c>
      <c r="C27" s="177">
        <v>25.2</v>
      </c>
      <c r="D27" s="177">
        <v>23.8</v>
      </c>
      <c r="E27" s="177">
        <v>20.8</v>
      </c>
      <c r="F27" s="177">
        <v>27.5</v>
      </c>
      <c r="G27" s="177">
        <v>25.9</v>
      </c>
      <c r="H27" s="177">
        <v>37.9</v>
      </c>
      <c r="I27" s="177">
        <v>23.8</v>
      </c>
      <c r="J27" s="177">
        <v>23.3</v>
      </c>
      <c r="K27" s="177">
        <v>22.3</v>
      </c>
      <c r="L27" s="225">
        <v>27.2</v>
      </c>
    </row>
    <row r="28" spans="1:17" ht="15" customHeight="1" x14ac:dyDescent="0.2">
      <c r="A28" s="84" t="s">
        <v>53</v>
      </c>
      <c r="B28" s="10" t="s">
        <v>2</v>
      </c>
      <c r="C28" s="177">
        <v>14.21</v>
      </c>
      <c r="D28" s="177">
        <v>13.29</v>
      </c>
      <c r="E28" s="177">
        <v>11.62</v>
      </c>
      <c r="F28" s="177">
        <v>14.9</v>
      </c>
      <c r="G28" s="177">
        <v>13.5</v>
      </c>
      <c r="H28" s="177">
        <v>19.73</v>
      </c>
      <c r="I28" s="177">
        <v>11.88</v>
      </c>
      <c r="J28" s="177">
        <v>11.52</v>
      </c>
      <c r="K28" s="177">
        <v>11.08</v>
      </c>
      <c r="L28" s="225">
        <v>12.92</v>
      </c>
    </row>
    <row r="29" spans="1:17" s="17" customFormat="1" ht="17.25" customHeight="1" x14ac:dyDescent="0.2">
      <c r="A29" s="51" t="s">
        <v>54</v>
      </c>
      <c r="B29" s="54"/>
      <c r="C29" s="54"/>
      <c r="D29" s="54"/>
      <c r="E29" s="54"/>
      <c r="F29" s="54"/>
      <c r="G29" s="54"/>
      <c r="H29" s="54"/>
      <c r="I29" s="54"/>
      <c r="J29" s="54"/>
      <c r="K29" s="54"/>
      <c r="L29" s="54"/>
      <c r="M29" s="54"/>
      <c r="N29" s="54"/>
      <c r="O29" s="54"/>
      <c r="P29" s="54"/>
      <c r="Q29" s="54"/>
    </row>
    <row r="30" spans="1:17" s="121" customFormat="1" ht="24" customHeight="1" x14ac:dyDescent="0.2">
      <c r="A30" s="759" t="s">
        <v>373</v>
      </c>
      <c r="B30" s="759"/>
      <c r="C30" s="759"/>
      <c r="D30" s="759"/>
      <c r="E30" s="759"/>
      <c r="F30" s="759"/>
      <c r="G30" s="759"/>
      <c r="H30" s="759"/>
      <c r="I30" s="759"/>
      <c r="J30" s="759"/>
      <c r="K30" s="759"/>
      <c r="L30" s="14"/>
      <c r="M30" s="14"/>
      <c r="N30" s="14"/>
      <c r="O30" s="14"/>
      <c r="P30" s="14"/>
      <c r="Q30" s="14"/>
    </row>
    <row r="31" spans="1:17" ht="12" customHeight="1" x14ac:dyDescent="0.2">
      <c r="A31" s="102" t="s">
        <v>326</v>
      </c>
      <c r="B31" s="102"/>
      <c r="C31" s="102"/>
      <c r="D31" s="102"/>
      <c r="E31" s="102"/>
      <c r="F31" s="102"/>
      <c r="G31" s="102"/>
      <c r="H31" s="102"/>
      <c r="I31" s="102"/>
      <c r="J31" s="102"/>
      <c r="K31" s="102"/>
      <c r="L31" s="58"/>
      <c r="M31" s="58"/>
      <c r="N31" s="58"/>
      <c r="O31" s="58"/>
      <c r="P31" s="58"/>
      <c r="Q31" s="58"/>
    </row>
    <row r="32" spans="1:17" ht="12" customHeight="1" x14ac:dyDescent="0.2">
      <c r="A32" s="655" t="s">
        <v>4</v>
      </c>
      <c r="B32" s="657"/>
      <c r="C32" s="657"/>
      <c r="D32" s="657"/>
      <c r="E32" s="657"/>
      <c r="F32" s="657"/>
      <c r="G32" s="657"/>
      <c r="H32" s="657"/>
      <c r="I32" s="657"/>
      <c r="J32" s="13"/>
      <c r="K32" s="13"/>
      <c r="L32" s="13"/>
      <c r="M32" s="13"/>
      <c r="N32" s="13"/>
      <c r="O32" s="13"/>
      <c r="P32" s="13"/>
      <c r="Q32" s="13"/>
    </row>
    <row r="33" spans="1:17" ht="12" customHeight="1" x14ac:dyDescent="0.2">
      <c r="A33" s="57" t="s">
        <v>327</v>
      </c>
      <c r="B33" s="657"/>
      <c r="C33" s="657"/>
      <c r="D33" s="657"/>
      <c r="E33" s="657"/>
      <c r="F33" s="657"/>
      <c r="G33" s="657"/>
      <c r="H33" s="657"/>
      <c r="I33" s="657"/>
      <c r="J33" s="13"/>
      <c r="K33" s="13"/>
      <c r="L33" s="13"/>
      <c r="M33" s="13"/>
      <c r="N33" s="13"/>
      <c r="O33" s="13"/>
      <c r="P33" s="13"/>
      <c r="Q33" s="13"/>
    </row>
    <row r="34" spans="1:17" s="685" customFormat="1" ht="15" customHeight="1" x14ac:dyDescent="0.2">
      <c r="A34" s="700"/>
      <c r="B34" s="701"/>
      <c r="C34" s="701"/>
      <c r="D34" s="701"/>
      <c r="E34" s="701"/>
      <c r="F34" s="701"/>
      <c r="G34" s="701"/>
      <c r="H34" s="701"/>
      <c r="I34" s="701"/>
      <c r="J34" s="701"/>
      <c r="K34" s="701"/>
    </row>
    <row r="35" spans="1:17" s="5" customFormat="1" ht="15" customHeight="1" x14ac:dyDescent="0.2"/>
    <row r="36" spans="1:17" x14ac:dyDescent="0.2">
      <c r="A36" s="4"/>
    </row>
  </sheetData>
  <mergeCells count="1">
    <mergeCell ref="A30:K30"/>
  </mergeCells>
  <hyperlinks>
    <hyperlink ref="A2" location="'Table des matières'!A1" display="Retour à la table des matières"/>
  </hyperlinks>
  <pageMargins left="0.7" right="0.7" top="0.75" bottom="0.75" header="0.3" footer="0.3"/>
  <pageSetup paperSize="5" scale="99" orientation="landscape" r:id="rId1"/>
  <headerFooter>
    <oddFooter>&amp;L&amp;9© 2019 ICIS&amp;R&amp;9&amp;P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22"/>
  <sheetViews>
    <sheetView showGridLines="0" topLeftCell="A2" zoomScaleNormal="100" zoomScaleSheetLayoutView="80" workbookViewId="0"/>
  </sheetViews>
  <sheetFormatPr defaultColWidth="9" defaultRowHeight="14.25" x14ac:dyDescent="0.2"/>
  <cols>
    <col min="1" max="1" width="20.25" customWidth="1"/>
    <col min="2" max="11" width="9.125" customWidth="1"/>
  </cols>
  <sheetData>
    <row r="1" spans="1:18" s="646" customFormat="1" ht="20.25" hidden="1" customHeight="1" x14ac:dyDescent="0.2">
      <c r="A1" s="646" t="s">
        <v>363</v>
      </c>
    </row>
    <row r="2" spans="1:18" s="29" customFormat="1" ht="24" customHeight="1" x14ac:dyDescent="0.2">
      <c r="A2" s="751" t="s">
        <v>56</v>
      </c>
      <c r="B2" s="751"/>
    </row>
    <row r="3" spans="1:18" s="472" customFormat="1" ht="36" customHeight="1" x14ac:dyDescent="0.2">
      <c r="A3" s="760" t="s">
        <v>324</v>
      </c>
      <c r="B3" s="760"/>
      <c r="C3" s="760"/>
      <c r="D3" s="760"/>
      <c r="E3" s="760"/>
      <c r="F3" s="760"/>
      <c r="G3" s="760"/>
      <c r="H3" s="760"/>
      <c r="I3" s="760"/>
      <c r="J3" s="760"/>
      <c r="K3" s="760"/>
    </row>
    <row r="4" spans="1:18" ht="15" customHeight="1" x14ac:dyDescent="0.2">
      <c r="A4" s="122" t="s">
        <v>74</v>
      </c>
      <c r="B4" s="178">
        <v>2009</v>
      </c>
      <c r="C4" s="178">
        <v>2010</v>
      </c>
      <c r="D4" s="178">
        <v>2011</v>
      </c>
      <c r="E4" s="178">
        <v>2012</v>
      </c>
      <c r="F4" s="178">
        <v>2013</v>
      </c>
      <c r="G4" s="178">
        <v>2014</v>
      </c>
      <c r="H4" s="178">
        <v>2015</v>
      </c>
      <c r="I4" s="178">
        <v>2016</v>
      </c>
      <c r="J4" s="191">
        <v>2017</v>
      </c>
      <c r="K4" s="178">
        <v>2018</v>
      </c>
    </row>
    <row r="5" spans="1:18" ht="15" customHeight="1" x14ac:dyDescent="0.2">
      <c r="A5" s="160" t="s">
        <v>15</v>
      </c>
      <c r="B5" s="177">
        <v>33.799999999999997</v>
      </c>
      <c r="C5" s="177">
        <v>29.9</v>
      </c>
      <c r="D5" s="177">
        <v>33.799999999999997</v>
      </c>
      <c r="E5" s="177">
        <v>30</v>
      </c>
      <c r="F5" s="177">
        <v>28.8</v>
      </c>
      <c r="G5" s="177">
        <v>25.9</v>
      </c>
      <c r="H5" s="177">
        <v>26.9</v>
      </c>
      <c r="I5" s="177">
        <v>27.7</v>
      </c>
      <c r="J5" s="177">
        <v>25.7</v>
      </c>
      <c r="K5" s="627">
        <v>23.7</v>
      </c>
    </row>
    <row r="6" spans="1:18" ht="15" customHeight="1" x14ac:dyDescent="0.2">
      <c r="A6" s="161" t="s">
        <v>39</v>
      </c>
      <c r="B6" s="177">
        <v>31.4</v>
      </c>
      <c r="C6" s="177">
        <v>30.3</v>
      </c>
      <c r="D6" s="177">
        <v>27.7</v>
      </c>
      <c r="E6" s="177">
        <v>27.2</v>
      </c>
      <c r="F6" s="177">
        <v>27.6</v>
      </c>
      <c r="G6" s="177">
        <v>26.7</v>
      </c>
      <c r="H6" s="177">
        <v>28.8</v>
      </c>
      <c r="I6" s="177">
        <v>26.8</v>
      </c>
      <c r="J6" s="177">
        <v>27.4</v>
      </c>
      <c r="K6" s="225">
        <v>23.8</v>
      </c>
    </row>
    <row r="7" spans="1:18" ht="15" customHeight="1" x14ac:dyDescent="0.2">
      <c r="A7" s="160" t="s">
        <v>5</v>
      </c>
      <c r="B7" s="177">
        <v>28.2</v>
      </c>
      <c r="C7" s="177">
        <v>31.6</v>
      </c>
      <c r="D7" s="177">
        <v>30.8</v>
      </c>
      <c r="E7" s="177">
        <v>26.6</v>
      </c>
      <c r="F7" s="177">
        <v>25.3</v>
      </c>
      <c r="G7" s="177">
        <v>23.1</v>
      </c>
      <c r="H7" s="177">
        <v>31</v>
      </c>
      <c r="I7" s="177">
        <v>27.4</v>
      </c>
      <c r="J7" s="177">
        <v>16.100000000000001</v>
      </c>
      <c r="K7" s="225">
        <v>19.899999999999999</v>
      </c>
    </row>
    <row r="8" spans="1:18" ht="15" customHeight="1" x14ac:dyDescent="0.2">
      <c r="A8" s="160" t="s">
        <v>6</v>
      </c>
      <c r="B8" s="177">
        <v>29.1</v>
      </c>
      <c r="C8" s="177">
        <v>28.5</v>
      </c>
      <c r="D8" s="177">
        <v>26.2</v>
      </c>
      <c r="E8" s="177">
        <v>26.5</v>
      </c>
      <c r="F8" s="177">
        <v>27.8</v>
      </c>
      <c r="G8" s="177">
        <v>28</v>
      </c>
      <c r="H8" s="177">
        <v>31.5</v>
      </c>
      <c r="I8" s="177">
        <v>23.8</v>
      </c>
      <c r="J8" s="177">
        <v>20.3</v>
      </c>
      <c r="K8" s="225">
        <v>21.9</v>
      </c>
    </row>
    <row r="9" spans="1:18" ht="15" customHeight="1" x14ac:dyDescent="0.2">
      <c r="A9" s="160" t="s">
        <v>7</v>
      </c>
      <c r="B9" s="177">
        <v>31.6</v>
      </c>
      <c r="C9" s="177">
        <v>29.9</v>
      </c>
      <c r="D9" s="177">
        <v>29.8</v>
      </c>
      <c r="E9" s="177">
        <v>25</v>
      </c>
      <c r="F9" s="177">
        <v>26.7</v>
      </c>
      <c r="G9" s="177">
        <v>26.9</v>
      </c>
      <c r="H9" s="177">
        <v>25.1</v>
      </c>
      <c r="I9" s="177">
        <v>26.2</v>
      </c>
      <c r="J9" s="177">
        <v>24.2</v>
      </c>
      <c r="K9" s="225">
        <v>27.9</v>
      </c>
    </row>
    <row r="10" spans="1:18" ht="15" customHeight="1" x14ac:dyDescent="0.2">
      <c r="A10" s="160" t="s">
        <v>16</v>
      </c>
      <c r="B10" s="177">
        <v>33.9</v>
      </c>
      <c r="C10" s="177">
        <v>34.6</v>
      </c>
      <c r="D10" s="177">
        <v>32.799999999999997</v>
      </c>
      <c r="E10" s="177">
        <v>26.3</v>
      </c>
      <c r="F10" s="177">
        <v>36.299999999999997</v>
      </c>
      <c r="G10" s="177">
        <v>25.5</v>
      </c>
      <c r="H10" s="177">
        <v>21.5</v>
      </c>
      <c r="I10" s="177">
        <v>30.4</v>
      </c>
      <c r="J10" s="177">
        <v>35.9</v>
      </c>
      <c r="K10" s="225">
        <v>27.8</v>
      </c>
    </row>
    <row r="11" spans="1:18" ht="15" customHeight="1" x14ac:dyDescent="0.25">
      <c r="A11" s="162" t="s">
        <v>325</v>
      </c>
      <c r="B11" s="177">
        <v>26.3</v>
      </c>
      <c r="C11" s="177">
        <v>22</v>
      </c>
      <c r="D11" s="177">
        <v>21</v>
      </c>
      <c r="E11" s="177">
        <v>19.600000000000001</v>
      </c>
      <c r="F11" s="177">
        <v>20.7</v>
      </c>
      <c r="G11" s="177">
        <v>29.4</v>
      </c>
      <c r="H11" s="177">
        <v>18.3</v>
      </c>
      <c r="I11" s="177">
        <v>17.8</v>
      </c>
      <c r="J11" s="177">
        <v>22.1</v>
      </c>
      <c r="K11" s="225">
        <v>24.1</v>
      </c>
    </row>
    <row r="12" spans="1:18" ht="15" customHeight="1" x14ac:dyDescent="0.25">
      <c r="A12" s="162" t="s">
        <v>55</v>
      </c>
      <c r="B12" s="177">
        <v>33.299999999999997</v>
      </c>
      <c r="C12" s="177">
        <v>36.799999999999997</v>
      </c>
      <c r="D12" s="177">
        <v>19</v>
      </c>
      <c r="E12" s="177">
        <v>44.4</v>
      </c>
      <c r="F12" s="177">
        <v>25</v>
      </c>
      <c r="G12" s="177">
        <v>41.2</v>
      </c>
      <c r="H12" s="177">
        <v>15.8</v>
      </c>
      <c r="I12" s="177">
        <v>7.7</v>
      </c>
      <c r="J12" s="177">
        <v>12.8</v>
      </c>
      <c r="K12" s="225">
        <v>17.399999999999999</v>
      </c>
    </row>
    <row r="13" spans="1:18" ht="15" customHeight="1" x14ac:dyDescent="0.2">
      <c r="A13" s="160" t="s">
        <v>17</v>
      </c>
      <c r="B13" s="177">
        <v>26.8</v>
      </c>
      <c r="C13" s="177">
        <v>25.8</v>
      </c>
      <c r="D13" s="177">
        <v>26.6</v>
      </c>
      <c r="E13" s="177">
        <v>27.4</v>
      </c>
      <c r="F13" s="177">
        <v>15.7</v>
      </c>
      <c r="G13" s="177">
        <v>26.5</v>
      </c>
      <c r="H13" s="177">
        <v>28.1</v>
      </c>
      <c r="I13" s="177">
        <v>19.8</v>
      </c>
      <c r="J13" s="177">
        <v>38.1</v>
      </c>
      <c r="K13" s="225">
        <v>31.9</v>
      </c>
    </row>
    <row r="14" spans="1:18" ht="15" customHeight="1" x14ac:dyDescent="0.25">
      <c r="A14" s="163" t="s">
        <v>8</v>
      </c>
      <c r="B14" s="192">
        <v>31.4</v>
      </c>
      <c r="C14" s="192">
        <v>29.6</v>
      </c>
      <c r="D14" s="192">
        <v>29.7</v>
      </c>
      <c r="E14" s="192">
        <v>26.3</v>
      </c>
      <c r="F14" s="192">
        <v>27</v>
      </c>
      <c r="G14" s="192">
        <v>26.8</v>
      </c>
      <c r="H14" s="192">
        <v>26.1</v>
      </c>
      <c r="I14" s="192">
        <v>26</v>
      </c>
      <c r="J14" s="192">
        <v>24.6</v>
      </c>
      <c r="K14" s="628">
        <v>26.1</v>
      </c>
    </row>
    <row r="15" spans="1:18" s="17" customFormat="1" ht="17.25" customHeight="1" x14ac:dyDescent="0.2">
      <c r="A15" s="51" t="s">
        <v>54</v>
      </c>
      <c r="B15" s="30"/>
      <c r="C15" s="30"/>
      <c r="D15" s="30"/>
      <c r="E15" s="30"/>
      <c r="F15" s="30"/>
      <c r="G15" s="30"/>
      <c r="H15" s="30"/>
      <c r="I15" s="30"/>
      <c r="J15" s="30"/>
      <c r="K15" s="30"/>
      <c r="L15" s="30"/>
      <c r="M15" s="30"/>
      <c r="N15" s="30"/>
      <c r="O15" s="30"/>
      <c r="P15" s="30"/>
      <c r="Q15" s="30"/>
      <c r="R15" s="30"/>
    </row>
    <row r="16" spans="1:18" s="121" customFormat="1" ht="12" customHeight="1" x14ac:dyDescent="0.2">
      <c r="A16" s="57" t="s">
        <v>84</v>
      </c>
    </row>
    <row r="17" spans="1:18" s="121" customFormat="1" ht="12" customHeight="1" x14ac:dyDescent="0.2">
      <c r="A17" s="102" t="s">
        <v>326</v>
      </c>
      <c r="B17" s="58"/>
      <c r="C17" s="58"/>
      <c r="D17" s="58"/>
      <c r="E17" s="58"/>
      <c r="F17" s="58"/>
      <c r="G17" s="58"/>
      <c r="H17" s="58"/>
      <c r="I17" s="58"/>
      <c r="J17" s="58"/>
      <c r="K17" s="58"/>
      <c r="L17" s="58"/>
      <c r="M17" s="58"/>
      <c r="N17" s="58"/>
      <c r="O17" s="58"/>
      <c r="P17" s="58"/>
      <c r="Q17" s="58"/>
      <c r="R17" s="58"/>
    </row>
    <row r="18" spans="1:18" s="121" customFormat="1" ht="12" customHeight="1" x14ac:dyDescent="0.2">
      <c r="A18" s="655" t="s">
        <v>4</v>
      </c>
    </row>
    <row r="19" spans="1:18" s="121" customFormat="1" ht="12" customHeight="1" x14ac:dyDescent="0.2">
      <c r="A19" s="57" t="s">
        <v>327</v>
      </c>
    </row>
    <row r="20" spans="1:18" s="699" customFormat="1" ht="15" customHeight="1" x14ac:dyDescent="0.2"/>
    <row r="21" spans="1:18" x14ac:dyDescent="0.2">
      <c r="A21" s="6"/>
    </row>
    <row r="22" spans="1:18" x14ac:dyDescent="0.2">
      <c r="A22" s="17"/>
    </row>
  </sheetData>
  <mergeCells count="2">
    <mergeCell ref="A3:K3"/>
    <mergeCell ref="A2:B2"/>
  </mergeCells>
  <hyperlinks>
    <hyperlink ref="A2" location="'Table des matières'!A1" display="Retour à la table des matières"/>
  </hyperlinks>
  <pageMargins left="0.7" right="0.7" top="0.75" bottom="0.75" header="0.3" footer="0.3"/>
  <pageSetup orientation="landscape" r:id="rId1"/>
  <headerFooter>
    <oddFooter>&amp;L&amp;9© 2019 ICIS&amp;R&amp;9&amp;P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20"/>
  <sheetViews>
    <sheetView showGridLines="0" topLeftCell="A2" zoomScaleNormal="100" zoomScaleSheetLayoutView="80" workbookViewId="0"/>
  </sheetViews>
  <sheetFormatPr defaultColWidth="9" defaultRowHeight="14.25" x14ac:dyDescent="0.2"/>
  <cols>
    <col min="1" max="1" width="30.75" customWidth="1"/>
    <col min="2" max="11" width="8.625" customWidth="1"/>
  </cols>
  <sheetData>
    <row r="1" spans="1:18" s="646" customFormat="1" ht="18.75" hidden="1" customHeight="1" x14ac:dyDescent="0.2">
      <c r="A1" s="646" t="s">
        <v>417</v>
      </c>
    </row>
    <row r="2" spans="1:18" s="29" customFormat="1" ht="24" customHeight="1" x14ac:dyDescent="0.2">
      <c r="A2" s="2" t="s">
        <v>56</v>
      </c>
    </row>
    <row r="3" spans="1:18" s="472" customFormat="1" ht="36" customHeight="1" x14ac:dyDescent="0.2">
      <c r="A3" s="760" t="s">
        <v>356</v>
      </c>
      <c r="B3" s="760"/>
      <c r="C3" s="760"/>
      <c r="D3" s="760"/>
      <c r="E3" s="760"/>
      <c r="F3" s="760"/>
      <c r="G3" s="760"/>
      <c r="H3" s="760"/>
      <c r="I3" s="760"/>
      <c r="J3" s="760"/>
      <c r="K3" s="760"/>
    </row>
    <row r="4" spans="1:18" s="9" customFormat="1" ht="15" customHeight="1" x14ac:dyDescent="0.25">
      <c r="A4" s="129" t="s">
        <v>104</v>
      </c>
      <c r="B4" s="188">
        <v>2009</v>
      </c>
      <c r="C4" s="188">
        <v>2010</v>
      </c>
      <c r="D4" s="188">
        <v>2011</v>
      </c>
      <c r="E4" s="188">
        <v>2012</v>
      </c>
      <c r="F4" s="188">
        <v>2013</v>
      </c>
      <c r="G4" s="188">
        <v>2014</v>
      </c>
      <c r="H4" s="188">
        <v>2015</v>
      </c>
      <c r="I4" s="188">
        <v>2016</v>
      </c>
      <c r="J4" s="189">
        <v>2017</v>
      </c>
      <c r="K4" s="188">
        <v>2018</v>
      </c>
    </row>
    <row r="5" spans="1:18" ht="15" customHeight="1" x14ac:dyDescent="0.2">
      <c r="A5" s="164" t="s">
        <v>33</v>
      </c>
      <c r="B5" s="483">
        <v>27.9</v>
      </c>
      <c r="C5" s="483">
        <v>24.2</v>
      </c>
      <c r="D5" s="483">
        <v>30.5</v>
      </c>
      <c r="E5" s="483">
        <v>23.2</v>
      </c>
      <c r="F5" s="483">
        <v>23.5</v>
      </c>
      <c r="G5" s="483">
        <v>25.3</v>
      </c>
      <c r="H5" s="483">
        <v>26.1</v>
      </c>
      <c r="I5" s="483">
        <v>20.9</v>
      </c>
      <c r="J5" s="483">
        <v>22.6</v>
      </c>
      <c r="K5" s="484">
        <v>22.7</v>
      </c>
    </row>
    <row r="6" spans="1:18" ht="15" customHeight="1" x14ac:dyDescent="0.2">
      <c r="A6" s="164" t="s">
        <v>34</v>
      </c>
      <c r="B6" s="483">
        <v>22.8</v>
      </c>
      <c r="C6" s="483">
        <v>21.6</v>
      </c>
      <c r="D6" s="483">
        <v>19.5</v>
      </c>
      <c r="E6" s="483">
        <v>16.8</v>
      </c>
      <c r="F6" s="483">
        <v>17</v>
      </c>
      <c r="G6" s="483">
        <v>16.3</v>
      </c>
      <c r="H6" s="483">
        <v>15.8</v>
      </c>
      <c r="I6" s="483">
        <v>15.4</v>
      </c>
      <c r="J6" s="483">
        <v>14.8</v>
      </c>
      <c r="K6" s="484">
        <v>13.8</v>
      </c>
    </row>
    <row r="7" spans="1:18" ht="15" customHeight="1" x14ac:dyDescent="0.2">
      <c r="A7" s="164" t="s">
        <v>35</v>
      </c>
      <c r="B7" s="483">
        <v>24.9</v>
      </c>
      <c r="C7" s="483">
        <v>23.2</v>
      </c>
      <c r="D7" s="483">
        <v>24.6</v>
      </c>
      <c r="E7" s="483">
        <v>23.7</v>
      </c>
      <c r="F7" s="483">
        <v>18.8</v>
      </c>
      <c r="G7" s="483">
        <v>17</v>
      </c>
      <c r="H7" s="483">
        <v>18.100000000000001</v>
      </c>
      <c r="I7" s="483">
        <v>17.399999999999999</v>
      </c>
      <c r="J7" s="483">
        <v>15.1</v>
      </c>
      <c r="K7" s="484">
        <v>16.8</v>
      </c>
    </row>
    <row r="8" spans="1:18" ht="15" customHeight="1" x14ac:dyDescent="0.2">
      <c r="A8" s="164" t="s">
        <v>36</v>
      </c>
      <c r="B8" s="483">
        <v>10</v>
      </c>
      <c r="C8" s="483">
        <v>10.4</v>
      </c>
      <c r="D8" s="483">
        <v>8.8000000000000007</v>
      </c>
      <c r="E8" s="483">
        <v>10.9</v>
      </c>
      <c r="F8" s="483">
        <v>6.7</v>
      </c>
      <c r="G8" s="483">
        <v>5.8</v>
      </c>
      <c r="H8" s="483">
        <v>5.6</v>
      </c>
      <c r="I8" s="483">
        <v>5.6</v>
      </c>
      <c r="J8" s="483">
        <v>5.5</v>
      </c>
      <c r="K8" s="484">
        <v>5.2</v>
      </c>
    </row>
    <row r="9" spans="1:18" ht="15" customHeight="1" x14ac:dyDescent="0.2">
      <c r="A9" s="164" t="s">
        <v>37</v>
      </c>
      <c r="B9" s="483">
        <v>22.7</v>
      </c>
      <c r="C9" s="483">
        <v>26.4</v>
      </c>
      <c r="D9" s="483">
        <v>32.4</v>
      </c>
      <c r="E9" s="483">
        <v>25.6</v>
      </c>
      <c r="F9" s="483">
        <v>29.3</v>
      </c>
      <c r="G9" s="483">
        <v>36.700000000000003</v>
      </c>
      <c r="H9" s="483">
        <v>30.5</v>
      </c>
      <c r="I9" s="483">
        <v>34.4</v>
      </c>
      <c r="J9" s="483">
        <v>26.2</v>
      </c>
      <c r="K9" s="484">
        <v>25</v>
      </c>
    </row>
    <row r="10" spans="1:18" ht="15" customHeight="1" x14ac:dyDescent="0.2">
      <c r="A10" s="164" t="s">
        <v>38</v>
      </c>
      <c r="B10" s="483">
        <v>39.200000000000003</v>
      </c>
      <c r="C10" s="483">
        <v>32.799999999999997</v>
      </c>
      <c r="D10" s="483">
        <v>38.4</v>
      </c>
      <c r="E10" s="483">
        <v>40.799999999999997</v>
      </c>
      <c r="F10" s="483">
        <v>29.8</v>
      </c>
      <c r="G10" s="483">
        <v>36.200000000000003</v>
      </c>
      <c r="H10" s="483">
        <v>36.200000000000003</v>
      </c>
      <c r="I10" s="483">
        <v>28</v>
      </c>
      <c r="J10" s="483">
        <v>26.9</v>
      </c>
      <c r="K10" s="484">
        <v>21</v>
      </c>
    </row>
    <row r="11" spans="1:18" ht="15" customHeight="1" x14ac:dyDescent="0.2">
      <c r="A11" s="165" t="s">
        <v>75</v>
      </c>
      <c r="B11" s="483">
        <v>55</v>
      </c>
      <c r="C11" s="483">
        <v>55.2</v>
      </c>
      <c r="D11" s="483">
        <v>51.3</v>
      </c>
      <c r="E11" s="483">
        <v>49.8</v>
      </c>
      <c r="F11" s="483">
        <v>52</v>
      </c>
      <c r="G11" s="483">
        <v>50.2</v>
      </c>
      <c r="H11" s="483">
        <v>53.3</v>
      </c>
      <c r="I11" s="483">
        <v>52.3</v>
      </c>
      <c r="J11" s="483">
        <v>50.8</v>
      </c>
      <c r="K11" s="484">
        <v>53.2</v>
      </c>
    </row>
    <row r="12" spans="1:18" ht="15" customHeight="1" x14ac:dyDescent="0.2">
      <c r="A12" s="164" t="s">
        <v>53</v>
      </c>
      <c r="B12" s="483">
        <v>50.8</v>
      </c>
      <c r="C12" s="483">
        <v>48.7</v>
      </c>
      <c r="D12" s="483">
        <v>45.6</v>
      </c>
      <c r="E12" s="483">
        <v>42</v>
      </c>
      <c r="F12" s="483">
        <v>44.9</v>
      </c>
      <c r="G12" s="483">
        <v>43.6</v>
      </c>
      <c r="H12" s="483">
        <v>35.700000000000003</v>
      </c>
      <c r="I12" s="483">
        <v>39.4</v>
      </c>
      <c r="J12" s="483">
        <v>35.9</v>
      </c>
      <c r="K12" s="484">
        <v>38.6</v>
      </c>
    </row>
    <row r="13" spans="1:18" ht="15" customHeight="1" x14ac:dyDescent="0.2">
      <c r="A13" s="166" t="s">
        <v>40</v>
      </c>
      <c r="B13" s="483">
        <v>31.4</v>
      </c>
      <c r="C13" s="483">
        <v>29.6</v>
      </c>
      <c r="D13" s="483">
        <v>29.7</v>
      </c>
      <c r="E13" s="483">
        <v>26.3</v>
      </c>
      <c r="F13" s="483">
        <v>27</v>
      </c>
      <c r="G13" s="483">
        <v>26.8</v>
      </c>
      <c r="H13" s="483">
        <v>26.1</v>
      </c>
      <c r="I13" s="483">
        <v>26</v>
      </c>
      <c r="J13" s="483">
        <v>24.6</v>
      </c>
      <c r="K13" s="484">
        <v>26.1</v>
      </c>
    </row>
    <row r="14" spans="1:18" s="17" customFormat="1" ht="17.25" customHeight="1" x14ac:dyDescent="0.2">
      <c r="A14" s="51" t="s">
        <v>54</v>
      </c>
      <c r="B14" s="30"/>
      <c r="C14" s="30"/>
      <c r="D14" s="30"/>
      <c r="E14" s="30"/>
      <c r="F14" s="30"/>
      <c r="G14" s="30"/>
      <c r="H14" s="30"/>
      <c r="I14" s="30"/>
      <c r="J14" s="30"/>
      <c r="K14" s="30"/>
      <c r="L14" s="30"/>
      <c r="M14" s="30"/>
      <c r="N14" s="30"/>
      <c r="O14" s="30"/>
      <c r="P14" s="30"/>
      <c r="Q14" s="30"/>
      <c r="R14" s="30"/>
    </row>
    <row r="15" spans="1:18" ht="12" customHeight="1" x14ac:dyDescent="0.2">
      <c r="A15" s="57" t="s">
        <v>85</v>
      </c>
      <c r="B15" s="9"/>
      <c r="C15" s="9"/>
      <c r="D15" s="9"/>
      <c r="E15" s="9"/>
      <c r="F15" s="9"/>
      <c r="G15" s="9"/>
      <c r="H15" s="9"/>
      <c r="I15" s="9"/>
      <c r="J15" s="9"/>
      <c r="K15" s="9"/>
      <c r="L15" s="9"/>
      <c r="M15" s="9"/>
      <c r="N15" s="9"/>
      <c r="O15" s="9"/>
      <c r="P15" s="9"/>
      <c r="Q15" s="9"/>
      <c r="R15" s="9"/>
    </row>
    <row r="16" spans="1:18" s="121" customFormat="1" ht="24" customHeight="1" x14ac:dyDescent="0.2">
      <c r="A16" s="761" t="s">
        <v>374</v>
      </c>
      <c r="B16" s="761"/>
      <c r="C16" s="761"/>
      <c r="D16" s="761"/>
      <c r="E16" s="761"/>
      <c r="F16" s="761"/>
      <c r="G16" s="761"/>
      <c r="H16" s="761"/>
      <c r="I16" s="761"/>
      <c r="J16" s="761"/>
      <c r="K16" s="761"/>
    </row>
    <row r="17" spans="1:18" ht="12" customHeight="1" x14ac:dyDescent="0.2">
      <c r="A17" s="102" t="s">
        <v>326</v>
      </c>
      <c r="B17" s="102"/>
      <c r="C17" s="102"/>
      <c r="D17" s="102"/>
      <c r="E17" s="102"/>
      <c r="F17" s="102"/>
      <c r="G17" s="102"/>
      <c r="H17" s="102"/>
      <c r="I17" s="102"/>
      <c r="J17" s="102"/>
      <c r="K17" s="102"/>
      <c r="L17" s="58"/>
      <c r="M17" s="58"/>
      <c r="N17" s="58"/>
      <c r="O17" s="58"/>
      <c r="P17" s="58"/>
      <c r="Q17" s="58"/>
      <c r="R17" s="58"/>
    </row>
    <row r="18" spans="1:18" ht="12" customHeight="1" x14ac:dyDescent="0.2">
      <c r="A18" s="655" t="s">
        <v>3</v>
      </c>
      <c r="B18" s="9"/>
      <c r="C18" s="9"/>
      <c r="D18" s="9"/>
      <c r="E18" s="9"/>
      <c r="F18" s="9"/>
      <c r="G18" s="9"/>
      <c r="H18" s="9"/>
      <c r="I18" s="9"/>
      <c r="J18" s="9"/>
      <c r="K18" s="9"/>
      <c r="L18" s="9"/>
      <c r="M18" s="9"/>
      <c r="N18" s="9"/>
      <c r="O18" s="9"/>
      <c r="P18" s="9"/>
      <c r="Q18" s="9"/>
      <c r="R18" s="9"/>
    </row>
    <row r="19" spans="1:18" ht="12" customHeight="1" x14ac:dyDescent="0.2">
      <c r="A19" s="57" t="s">
        <v>336</v>
      </c>
      <c r="B19" s="9"/>
      <c r="C19" s="9"/>
      <c r="D19" s="9"/>
      <c r="E19" s="9"/>
      <c r="F19" s="9"/>
      <c r="G19" s="9"/>
      <c r="H19" s="9"/>
      <c r="I19" s="9"/>
      <c r="J19" s="9"/>
      <c r="K19" s="9"/>
      <c r="L19" s="9"/>
      <c r="M19" s="9"/>
      <c r="N19" s="9"/>
      <c r="O19" s="9"/>
      <c r="P19" s="9"/>
      <c r="Q19" s="9"/>
      <c r="R19" s="9"/>
    </row>
    <row r="20" spans="1:18" s="212" customFormat="1" x14ac:dyDescent="0.2">
      <c r="A20" s="694"/>
      <c r="B20" s="685"/>
      <c r="C20" s="685"/>
      <c r="D20" s="685"/>
      <c r="E20" s="685"/>
      <c r="F20" s="685"/>
      <c r="G20" s="685"/>
      <c r="H20" s="685"/>
      <c r="I20" s="685"/>
      <c r="J20" s="685"/>
      <c r="K20" s="685"/>
      <c r="L20" s="685"/>
    </row>
  </sheetData>
  <mergeCells count="2">
    <mergeCell ref="A3:K3"/>
    <mergeCell ref="A16:K16"/>
  </mergeCells>
  <hyperlinks>
    <hyperlink ref="A2" location="'Table des matières'!A1" display="Retour à la table des matières"/>
  </hyperlinks>
  <pageMargins left="0.7" right="0.7" top="0.75" bottom="0.75" header="0.3" footer="0.3"/>
  <pageSetup scale="96" orientation="landscape" r:id="rId1"/>
  <headerFooter>
    <oddFooter>&amp;L&amp;9© 2019 ICIS&amp;R&amp;9&amp;P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21"/>
  <sheetViews>
    <sheetView showGridLines="0" topLeftCell="A2" zoomScaleNormal="100" workbookViewId="0"/>
  </sheetViews>
  <sheetFormatPr defaultRowHeight="14.25" x14ac:dyDescent="0.2"/>
  <cols>
    <col min="3" max="3" width="11" customWidth="1"/>
    <col min="4" max="4" width="11.25" customWidth="1"/>
    <col min="5" max="5" width="9.375" customWidth="1"/>
  </cols>
  <sheetData>
    <row r="1" spans="1:11" s="644" customFormat="1" ht="22.5" hidden="1" customHeight="1" x14ac:dyDescent="0.2">
      <c r="A1" s="644" t="s">
        <v>483</v>
      </c>
    </row>
    <row r="2" spans="1:11" ht="24" customHeight="1" x14ac:dyDescent="0.2">
      <c r="A2" s="751" t="s">
        <v>56</v>
      </c>
      <c r="B2" s="751"/>
      <c r="C2" s="751"/>
      <c r="D2" s="2"/>
    </row>
    <row r="3" spans="1:11" s="482" customFormat="1" ht="36" customHeight="1" x14ac:dyDescent="0.2">
      <c r="A3" s="762" t="s">
        <v>513</v>
      </c>
      <c r="B3" s="762"/>
      <c r="C3" s="762"/>
      <c r="D3" s="762"/>
      <c r="E3" s="762"/>
      <c r="F3" s="762"/>
      <c r="G3" s="762"/>
      <c r="H3" s="762"/>
      <c r="I3" s="762"/>
      <c r="J3" s="762"/>
    </row>
    <row r="4" spans="1:11" ht="289.14999999999998" customHeight="1" x14ac:dyDescent="0.2">
      <c r="A4" t="s">
        <v>170</v>
      </c>
    </row>
    <row r="5" spans="1:11" ht="17.25" customHeight="1" x14ac:dyDescent="0.2">
      <c r="A5" s="658" t="s">
        <v>54</v>
      </c>
      <c r="B5" s="492"/>
      <c r="C5" s="492"/>
      <c r="D5" s="492"/>
      <c r="E5" s="492"/>
      <c r="F5" s="485"/>
      <c r="G5" s="485"/>
      <c r="H5" s="485"/>
      <c r="I5" s="485"/>
      <c r="J5" s="485"/>
      <c r="K5" s="485"/>
    </row>
    <row r="6" spans="1:11" ht="12" customHeight="1" x14ac:dyDescent="0.2">
      <c r="A6" s="659" t="s">
        <v>375</v>
      </c>
      <c r="B6" s="490"/>
      <c r="C6" s="490"/>
      <c r="D6" s="490"/>
      <c r="E6" s="490"/>
      <c r="F6" s="490"/>
      <c r="G6" s="490"/>
      <c r="H6" s="490"/>
      <c r="I6" s="490"/>
      <c r="J6" s="490"/>
      <c r="K6" s="490"/>
    </row>
    <row r="7" spans="1:11" ht="12" customHeight="1" x14ac:dyDescent="0.2">
      <c r="A7" s="659" t="s">
        <v>295</v>
      </c>
      <c r="B7" s="490"/>
      <c r="C7" s="490"/>
      <c r="D7" s="490"/>
      <c r="E7" s="490"/>
      <c r="F7" s="490"/>
      <c r="G7" s="490"/>
      <c r="H7" s="490"/>
      <c r="I7" s="490"/>
      <c r="J7" s="490"/>
      <c r="K7" s="490"/>
    </row>
    <row r="8" spans="1:11" ht="12" customHeight="1" x14ac:dyDescent="0.2">
      <c r="A8" s="660" t="s">
        <v>3</v>
      </c>
      <c r="B8" s="491"/>
      <c r="C8" s="491"/>
      <c r="D8" s="491"/>
      <c r="E8" s="491"/>
      <c r="F8" s="485"/>
      <c r="G8" s="485"/>
      <c r="H8" s="485"/>
      <c r="I8" s="485"/>
      <c r="J8" s="485"/>
      <c r="K8" s="485"/>
    </row>
    <row r="9" spans="1:11" ht="30" customHeight="1" x14ac:dyDescent="0.2">
      <c r="A9" s="659" t="s">
        <v>336</v>
      </c>
      <c r="B9" s="490"/>
      <c r="C9" s="490"/>
      <c r="D9" s="490"/>
      <c r="E9" s="490"/>
      <c r="F9" s="490"/>
      <c r="G9" s="490"/>
      <c r="H9" s="490"/>
      <c r="I9" s="490"/>
      <c r="J9" s="490"/>
      <c r="K9" s="485"/>
    </row>
    <row r="10" spans="1:11" ht="15" x14ac:dyDescent="0.2">
      <c r="A10" s="486" t="s">
        <v>87</v>
      </c>
      <c r="B10" s="178" t="s">
        <v>282</v>
      </c>
      <c r="C10" s="178" t="s">
        <v>283</v>
      </c>
      <c r="D10" s="178" t="s">
        <v>284</v>
      </c>
      <c r="E10" s="222" t="s">
        <v>194</v>
      </c>
      <c r="F10" s="208"/>
      <c r="G10" s="208"/>
      <c r="H10" s="208"/>
      <c r="I10" s="208"/>
    </row>
    <row r="11" spans="1:11" ht="15" x14ac:dyDescent="0.2">
      <c r="A11" s="220">
        <v>2009</v>
      </c>
      <c r="B11" s="487">
        <v>81.599999999999994</v>
      </c>
      <c r="C11" s="487">
        <v>14.7</v>
      </c>
      <c r="D11" s="487">
        <v>1</v>
      </c>
      <c r="E11" s="488">
        <v>2.7</v>
      </c>
      <c r="F11" s="209"/>
      <c r="G11" s="210"/>
      <c r="H11" s="209"/>
      <c r="I11" s="210"/>
    </row>
    <row r="12" spans="1:11" ht="15" x14ac:dyDescent="0.2">
      <c r="A12" s="221">
        <v>2010</v>
      </c>
      <c r="B12" s="487">
        <v>78.599999999999994</v>
      </c>
      <c r="C12" s="487">
        <v>16.3</v>
      </c>
      <c r="D12" s="487">
        <v>1.3</v>
      </c>
      <c r="E12" s="488">
        <v>3.9</v>
      </c>
      <c r="F12" s="209"/>
      <c r="G12" s="210"/>
      <c r="H12" s="209"/>
      <c r="I12" s="210"/>
    </row>
    <row r="13" spans="1:11" ht="15" x14ac:dyDescent="0.2">
      <c r="A13" s="221">
        <v>2011</v>
      </c>
      <c r="B13" s="487">
        <v>81.8</v>
      </c>
      <c r="C13" s="487">
        <v>15</v>
      </c>
      <c r="D13" s="487">
        <v>0.8</v>
      </c>
      <c r="E13" s="488">
        <v>2.2999999999999998</v>
      </c>
      <c r="F13" s="209"/>
      <c r="G13" s="210"/>
      <c r="H13" s="209"/>
      <c r="I13" s="210"/>
    </row>
    <row r="14" spans="1:11" ht="15" x14ac:dyDescent="0.2">
      <c r="A14" s="221">
        <v>2012</v>
      </c>
      <c r="B14" s="487">
        <v>81.2</v>
      </c>
      <c r="C14" s="487">
        <v>15.5</v>
      </c>
      <c r="D14" s="487">
        <v>1</v>
      </c>
      <c r="E14" s="488">
        <v>2.2999999999999998</v>
      </c>
      <c r="F14" s="209"/>
      <c r="G14" s="210"/>
      <c r="H14" s="209"/>
      <c r="I14" s="210"/>
    </row>
    <row r="15" spans="1:11" ht="15" x14ac:dyDescent="0.2">
      <c r="A15" s="221">
        <v>2013</v>
      </c>
      <c r="B15" s="487">
        <v>79.7</v>
      </c>
      <c r="C15" s="487">
        <v>16.5</v>
      </c>
      <c r="D15" s="487">
        <v>1.4</v>
      </c>
      <c r="E15" s="488">
        <v>2.4</v>
      </c>
      <c r="F15" s="209"/>
      <c r="G15" s="210"/>
      <c r="H15" s="209"/>
      <c r="I15" s="210"/>
    </row>
    <row r="16" spans="1:11" ht="15" x14ac:dyDescent="0.2">
      <c r="A16" s="221">
        <v>2014</v>
      </c>
      <c r="B16" s="487">
        <v>82.2</v>
      </c>
      <c r="C16" s="487">
        <v>15.2</v>
      </c>
      <c r="D16" s="487">
        <v>1.2</v>
      </c>
      <c r="E16" s="488">
        <v>1.4</v>
      </c>
      <c r="F16" s="209"/>
      <c r="G16" s="210"/>
      <c r="H16" s="209"/>
      <c r="I16" s="210"/>
    </row>
    <row r="17" spans="1:9" ht="15" x14ac:dyDescent="0.2">
      <c r="A17" s="221">
        <v>2015</v>
      </c>
      <c r="B17" s="487">
        <v>82.4</v>
      </c>
      <c r="C17" s="487">
        <v>15.9</v>
      </c>
      <c r="D17" s="487">
        <v>1.3</v>
      </c>
      <c r="E17" s="488">
        <v>0.4</v>
      </c>
      <c r="F17" s="209"/>
      <c r="G17" s="210"/>
      <c r="H17" s="209"/>
      <c r="I17" s="210"/>
    </row>
    <row r="18" spans="1:9" ht="15" x14ac:dyDescent="0.2">
      <c r="A18" s="221">
        <v>2016</v>
      </c>
      <c r="B18" s="487">
        <v>82.4</v>
      </c>
      <c r="C18" s="487">
        <v>15.7</v>
      </c>
      <c r="D18" s="487">
        <v>1.3</v>
      </c>
      <c r="E18" s="488">
        <v>0.6</v>
      </c>
      <c r="F18" s="209"/>
      <c r="G18" s="210"/>
      <c r="H18" s="209"/>
      <c r="I18" s="210"/>
    </row>
    <row r="19" spans="1:9" ht="15" x14ac:dyDescent="0.2">
      <c r="A19" s="221">
        <v>2017</v>
      </c>
      <c r="B19" s="487">
        <v>82.8</v>
      </c>
      <c r="C19" s="487">
        <v>15.7</v>
      </c>
      <c r="D19" s="487">
        <v>0.9</v>
      </c>
      <c r="E19" s="488">
        <v>0.5</v>
      </c>
      <c r="F19" s="209"/>
      <c r="G19" s="210"/>
      <c r="H19" s="209"/>
      <c r="I19" s="210"/>
    </row>
    <row r="20" spans="1:9" ht="15" x14ac:dyDescent="0.2">
      <c r="A20" s="221">
        <v>2018</v>
      </c>
      <c r="B20" s="487">
        <v>83.9</v>
      </c>
      <c r="C20" s="487">
        <v>14.6</v>
      </c>
      <c r="D20" s="487">
        <v>1</v>
      </c>
      <c r="E20" s="488">
        <v>0.4</v>
      </c>
      <c r="F20" s="209"/>
      <c r="G20" s="210"/>
      <c r="H20" s="209"/>
      <c r="I20" s="210"/>
    </row>
    <row r="21" spans="1:9" s="35" customFormat="1" x14ac:dyDescent="0.2">
      <c r="F21" s="693"/>
      <c r="G21" s="693"/>
      <c r="H21" s="693"/>
      <c r="I21" s="693"/>
    </row>
  </sheetData>
  <mergeCells count="2">
    <mergeCell ref="A2:C2"/>
    <mergeCell ref="A3:J3"/>
  </mergeCells>
  <hyperlinks>
    <hyperlink ref="A2:C2" location="'Table des matières'!A1" display="Retour à la table des matières"/>
  </hyperlinks>
  <pageMargins left="0.7" right="0.7" top="0.75" bottom="0.75" header="0.3" footer="0.3"/>
  <pageSetup scale="97" orientation="landscape" r:id="rId1"/>
  <headerFooter>
    <oddFooter>&amp;L&amp;9© 2019 ICIS&amp;R&amp;9&amp;P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J30"/>
  <sheetViews>
    <sheetView showGridLines="0" topLeftCell="A2" zoomScaleNormal="100" workbookViewId="0"/>
  </sheetViews>
  <sheetFormatPr defaultRowHeight="14.25" x14ac:dyDescent="0.2"/>
  <cols>
    <col min="3" max="3" width="14.125" customWidth="1"/>
    <col min="4" max="4" width="20.25" customWidth="1"/>
    <col min="5" max="5" width="9.125" customWidth="1"/>
    <col min="8" max="8" width="9.375" customWidth="1"/>
  </cols>
  <sheetData>
    <row r="1" spans="1:10" s="644" customFormat="1" ht="19.5" hidden="1" customHeight="1" x14ac:dyDescent="0.2">
      <c r="A1" s="644" t="s">
        <v>416</v>
      </c>
    </row>
    <row r="2" spans="1:10" ht="24" customHeight="1" x14ac:dyDescent="0.2">
      <c r="A2" s="751" t="s">
        <v>56</v>
      </c>
      <c r="B2" s="751"/>
      <c r="C2" s="751"/>
      <c r="D2" s="562"/>
    </row>
    <row r="3" spans="1:10" s="481" customFormat="1" ht="36" customHeight="1" x14ac:dyDescent="0.25">
      <c r="A3" s="762" t="s">
        <v>511</v>
      </c>
      <c r="B3" s="753"/>
      <c r="C3" s="753"/>
      <c r="D3" s="753"/>
      <c r="E3" s="753"/>
      <c r="F3" s="753"/>
      <c r="G3" s="753"/>
      <c r="H3" s="713"/>
    </row>
    <row r="4" spans="1:10" ht="288.60000000000002" customHeight="1" x14ac:dyDescent="0.2">
      <c r="A4" s="709" t="s">
        <v>170</v>
      </c>
    </row>
    <row r="5" spans="1:10" ht="17.25" customHeight="1" x14ac:dyDescent="0.2">
      <c r="A5" s="658" t="s">
        <v>54</v>
      </c>
      <c r="B5" s="659"/>
      <c r="C5" s="659"/>
      <c r="D5" s="659"/>
      <c r="E5" s="659"/>
      <c r="F5" s="661"/>
      <c r="G5" s="661"/>
      <c r="H5" s="661"/>
      <c r="I5" s="485"/>
    </row>
    <row r="6" spans="1:10" ht="12" customHeight="1" x14ac:dyDescent="0.2">
      <c r="A6" s="661" t="s">
        <v>357</v>
      </c>
      <c r="B6" s="661"/>
      <c r="C6" s="661"/>
      <c r="D6" s="661"/>
      <c r="E6" s="661"/>
      <c r="F6" s="661"/>
      <c r="G6" s="661"/>
      <c r="H6" s="661"/>
      <c r="I6" s="485"/>
    </row>
    <row r="7" spans="1:10" ht="12" customHeight="1" x14ac:dyDescent="0.2">
      <c r="A7" s="659" t="s">
        <v>375</v>
      </c>
      <c r="B7" s="659"/>
      <c r="C7" s="659"/>
      <c r="D7" s="659"/>
      <c r="E7" s="659"/>
      <c r="F7" s="659"/>
      <c r="G7" s="659"/>
      <c r="H7" s="659"/>
      <c r="I7" s="485"/>
    </row>
    <row r="8" spans="1:10" ht="24" customHeight="1" x14ac:dyDescent="0.2">
      <c r="A8" s="763" t="s">
        <v>303</v>
      </c>
      <c r="B8" s="753"/>
      <c r="C8" s="753"/>
      <c r="D8" s="753"/>
      <c r="E8" s="753"/>
      <c r="F8" s="753"/>
      <c r="G8" s="753"/>
      <c r="H8" s="714"/>
      <c r="I8" s="485"/>
      <c r="J8" s="470"/>
    </row>
    <row r="9" spans="1:10" ht="12" customHeight="1" x14ac:dyDescent="0.2">
      <c r="A9" s="660" t="s">
        <v>3</v>
      </c>
      <c r="B9" s="660"/>
      <c r="C9" s="660"/>
      <c r="D9" s="660"/>
      <c r="E9" s="660"/>
      <c r="F9" s="660"/>
      <c r="G9" s="660"/>
      <c r="H9" s="660"/>
      <c r="I9" s="485"/>
    </row>
    <row r="10" spans="1:10" s="468" customFormat="1" ht="30" customHeight="1" x14ac:dyDescent="0.2">
      <c r="A10" s="659" t="s">
        <v>336</v>
      </c>
      <c r="B10" s="659"/>
      <c r="C10" s="659"/>
      <c r="D10" s="659"/>
      <c r="E10" s="659"/>
      <c r="F10" s="659"/>
      <c r="G10" s="659"/>
      <c r="H10" s="659"/>
      <c r="I10" s="490"/>
    </row>
    <row r="11" spans="1:10" ht="15" customHeight="1" x14ac:dyDescent="0.25">
      <c r="A11" s="312" t="s">
        <v>87</v>
      </c>
      <c r="B11" s="313" t="s">
        <v>293</v>
      </c>
      <c r="C11" s="313" t="s">
        <v>307</v>
      </c>
      <c r="D11" s="313" t="s">
        <v>308</v>
      </c>
      <c r="E11" s="313" t="s">
        <v>304</v>
      </c>
      <c r="F11" s="211"/>
      <c r="G11" s="212"/>
      <c r="H11" s="212"/>
      <c r="I11" s="212"/>
    </row>
    <row r="12" spans="1:10" ht="15" x14ac:dyDescent="0.2">
      <c r="A12" s="493">
        <v>2009</v>
      </c>
      <c r="B12" s="494">
        <v>8.6</v>
      </c>
      <c r="C12" s="494">
        <v>50.5</v>
      </c>
      <c r="D12" s="494">
        <v>26.9</v>
      </c>
      <c r="E12" s="495">
        <v>14</v>
      </c>
      <c r="F12" s="104"/>
    </row>
    <row r="13" spans="1:10" ht="15" x14ac:dyDescent="0.2">
      <c r="A13" s="493">
        <v>2010</v>
      </c>
      <c r="B13" s="494">
        <v>8.5</v>
      </c>
      <c r="C13" s="494">
        <v>52.8</v>
      </c>
      <c r="D13" s="494">
        <v>24.4</v>
      </c>
      <c r="E13" s="495">
        <v>14.3</v>
      </c>
      <c r="F13" s="104"/>
    </row>
    <row r="14" spans="1:10" ht="15" x14ac:dyDescent="0.2">
      <c r="A14" s="493">
        <v>2011</v>
      </c>
      <c r="B14" s="494">
        <v>10</v>
      </c>
      <c r="C14" s="494">
        <v>52.5</v>
      </c>
      <c r="D14" s="494">
        <v>23</v>
      </c>
      <c r="E14" s="495">
        <v>14.5</v>
      </c>
      <c r="F14" s="104"/>
    </row>
    <row r="15" spans="1:10" ht="15" x14ac:dyDescent="0.2">
      <c r="A15" s="493">
        <v>2012</v>
      </c>
      <c r="B15" s="494">
        <v>10.1</v>
      </c>
      <c r="C15" s="494">
        <v>54.2</v>
      </c>
      <c r="D15" s="494">
        <v>22.8</v>
      </c>
      <c r="E15" s="495">
        <v>12.8</v>
      </c>
      <c r="F15" s="104"/>
    </row>
    <row r="16" spans="1:10" ht="15" x14ac:dyDescent="0.2">
      <c r="A16" s="493">
        <v>2013</v>
      </c>
      <c r="B16" s="494">
        <v>10.8</v>
      </c>
      <c r="C16" s="494">
        <v>55</v>
      </c>
      <c r="D16" s="494">
        <v>22.6</v>
      </c>
      <c r="E16" s="495">
        <v>11.6</v>
      </c>
      <c r="F16" s="104"/>
    </row>
    <row r="17" spans="1:6" ht="15" x14ac:dyDescent="0.2">
      <c r="A17" s="493">
        <v>2014</v>
      </c>
      <c r="B17" s="494">
        <v>11.2</v>
      </c>
      <c r="C17" s="494">
        <v>57</v>
      </c>
      <c r="D17" s="494">
        <v>20.8</v>
      </c>
      <c r="E17" s="495">
        <v>11</v>
      </c>
      <c r="F17" s="104"/>
    </row>
    <row r="18" spans="1:6" ht="15" x14ac:dyDescent="0.2">
      <c r="A18" s="493">
        <v>2015</v>
      </c>
      <c r="B18" s="494">
        <v>10.8</v>
      </c>
      <c r="C18" s="494">
        <v>56.1</v>
      </c>
      <c r="D18" s="494">
        <v>22.1</v>
      </c>
      <c r="E18" s="495">
        <v>11</v>
      </c>
      <c r="F18" s="104"/>
    </row>
    <row r="19" spans="1:6" ht="15" x14ac:dyDescent="0.2">
      <c r="A19" s="493">
        <v>2016</v>
      </c>
      <c r="B19" s="494">
        <v>9.6999999999999993</v>
      </c>
      <c r="C19" s="494">
        <v>58.4</v>
      </c>
      <c r="D19" s="494">
        <v>21.3</v>
      </c>
      <c r="E19" s="495">
        <v>10.6</v>
      </c>
      <c r="F19" s="104"/>
    </row>
    <row r="20" spans="1:6" ht="15" x14ac:dyDescent="0.2">
      <c r="A20" s="493">
        <v>2017</v>
      </c>
      <c r="B20" s="494">
        <v>9.6999999999999993</v>
      </c>
      <c r="C20" s="494">
        <v>59.4</v>
      </c>
      <c r="D20" s="494">
        <v>20</v>
      </c>
      <c r="E20" s="495">
        <v>10.8</v>
      </c>
      <c r="F20" s="104"/>
    </row>
    <row r="21" spans="1:6" ht="15" x14ac:dyDescent="0.2">
      <c r="A21" s="493">
        <v>2018</v>
      </c>
      <c r="B21" s="494">
        <v>11</v>
      </c>
      <c r="C21" s="494">
        <v>59.9</v>
      </c>
      <c r="D21" s="494">
        <v>19.8</v>
      </c>
      <c r="E21" s="495">
        <v>9.4</v>
      </c>
      <c r="F21" s="104"/>
    </row>
    <row r="22" spans="1:6" s="35" customFormat="1" x14ac:dyDescent="0.2">
      <c r="B22" s="698"/>
      <c r="C22" s="698"/>
      <c r="D22" s="698"/>
      <c r="E22" s="698"/>
    </row>
    <row r="23" spans="1:6" x14ac:dyDescent="0.2">
      <c r="A23" s="496"/>
      <c r="B23" s="496"/>
      <c r="C23" s="496"/>
      <c r="D23" s="496"/>
      <c r="E23" s="496"/>
    </row>
    <row r="24" spans="1:6" ht="38.25" customHeight="1" x14ac:dyDescent="0.2">
      <c r="A24" s="496"/>
      <c r="B24" s="496"/>
      <c r="C24" s="496"/>
      <c r="D24" s="496"/>
      <c r="E24" s="496"/>
    </row>
    <row r="25" spans="1:6" ht="38.25" customHeight="1" x14ac:dyDescent="0.2">
      <c r="A25" s="496"/>
      <c r="B25" s="496"/>
      <c r="C25" s="496"/>
      <c r="D25" s="496"/>
      <c r="E25" s="496"/>
    </row>
    <row r="26" spans="1:6" ht="25.5" customHeight="1" x14ac:dyDescent="0.2">
      <c r="A26" s="496"/>
      <c r="B26" s="496"/>
      <c r="C26" s="496"/>
      <c r="D26" s="496"/>
      <c r="E26" s="496"/>
    </row>
    <row r="27" spans="1:6" ht="51" customHeight="1" x14ac:dyDescent="0.2">
      <c r="A27" s="496"/>
      <c r="B27" s="496"/>
      <c r="C27" s="496"/>
      <c r="D27" s="496"/>
      <c r="E27" s="496"/>
    </row>
    <row r="28" spans="1:6" ht="38.25" customHeight="1" x14ac:dyDescent="0.2">
      <c r="A28" s="496"/>
      <c r="B28" s="496"/>
      <c r="C28" s="496"/>
      <c r="D28" s="496"/>
      <c r="E28" s="496"/>
    </row>
    <row r="29" spans="1:6" x14ac:dyDescent="0.2">
      <c r="A29" s="496"/>
      <c r="B29" s="496"/>
      <c r="C29" s="496"/>
      <c r="D29" s="496"/>
      <c r="E29" s="496"/>
    </row>
    <row r="30" spans="1:6" ht="25.5" customHeight="1" x14ac:dyDescent="0.2">
      <c r="A30" s="496"/>
      <c r="B30" s="496"/>
      <c r="C30" s="496"/>
      <c r="D30" s="496"/>
      <c r="E30" s="496"/>
    </row>
  </sheetData>
  <mergeCells count="3">
    <mergeCell ref="A2:C2"/>
    <mergeCell ref="A8:G8"/>
    <mergeCell ref="A3:G3"/>
  </mergeCells>
  <hyperlinks>
    <hyperlink ref="A2:C2" location="'Table des matières'!A1" display="Retour à la table des matières"/>
  </hyperlinks>
  <pageMargins left="0.7" right="0.7" top="0.75" bottom="0.75" header="0.3" footer="0.3"/>
  <pageSetup scale="85" orientation="landscape" r:id="rId1"/>
  <headerFooter>
    <oddFooter>&amp;L&amp;9© 2019 ICIS&amp;R&amp;9&amp;P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31"/>
  <sheetViews>
    <sheetView showGridLines="0" topLeftCell="A2" zoomScaleNormal="100" zoomScaleSheetLayoutView="80" workbookViewId="0"/>
  </sheetViews>
  <sheetFormatPr defaultColWidth="9" defaultRowHeight="14.25" x14ac:dyDescent="0.2"/>
  <cols>
    <col min="1" max="1" width="19.25" customWidth="1"/>
    <col min="2" max="2" width="41.375" customWidth="1"/>
    <col min="3" max="12" width="7" customWidth="1"/>
  </cols>
  <sheetData>
    <row r="1" spans="1:12" s="646" customFormat="1" ht="18" hidden="1" customHeight="1" x14ac:dyDescent="0.2">
      <c r="A1" s="646" t="s">
        <v>415</v>
      </c>
    </row>
    <row r="2" spans="1:12" s="29" customFormat="1" ht="24" customHeight="1" x14ac:dyDescent="0.2">
      <c r="A2" s="751" t="s">
        <v>56</v>
      </c>
      <c r="B2" s="751"/>
    </row>
    <row r="3" spans="1:12" s="473" customFormat="1" ht="20.25" customHeight="1" x14ac:dyDescent="0.2">
      <c r="A3" s="656" t="s">
        <v>376</v>
      </c>
    </row>
    <row r="4" spans="1:12" ht="15" customHeight="1" x14ac:dyDescent="0.25">
      <c r="A4" s="723" t="s">
        <v>68</v>
      </c>
      <c r="B4" s="723" t="s">
        <v>86</v>
      </c>
      <c r="C4" s="724">
        <v>2009</v>
      </c>
      <c r="D4" s="724">
        <v>2010</v>
      </c>
      <c r="E4" s="724">
        <v>2011</v>
      </c>
      <c r="F4" s="724">
        <v>2012</v>
      </c>
      <c r="G4" s="724">
        <v>2013</v>
      </c>
      <c r="H4" s="724">
        <v>2014</v>
      </c>
      <c r="I4" s="724">
        <v>2015</v>
      </c>
      <c r="J4" s="724">
        <v>2016</v>
      </c>
      <c r="K4" s="725">
        <v>2017</v>
      </c>
      <c r="L4" s="724">
        <v>2018</v>
      </c>
    </row>
    <row r="5" spans="1:12" ht="15" customHeight="1" x14ac:dyDescent="0.2">
      <c r="A5" s="74" t="s">
        <v>9</v>
      </c>
      <c r="B5" s="72" t="s">
        <v>42</v>
      </c>
      <c r="C5" s="497">
        <v>65.3</v>
      </c>
      <c r="D5" s="498">
        <v>65.099999999999994</v>
      </c>
      <c r="E5" s="498">
        <v>64.900000000000006</v>
      </c>
      <c r="F5" s="498">
        <v>64.7</v>
      </c>
      <c r="G5" s="498">
        <v>65.400000000000006</v>
      </c>
      <c r="H5" s="498">
        <v>64.900000000000006</v>
      </c>
      <c r="I5" s="498">
        <v>65</v>
      </c>
      <c r="J5" s="498">
        <v>64.599999999999994</v>
      </c>
      <c r="K5" s="498">
        <v>65.099999999999994</v>
      </c>
      <c r="L5" s="629">
        <v>65</v>
      </c>
    </row>
    <row r="6" spans="1:12" ht="15" customHeight="1" x14ac:dyDescent="0.2">
      <c r="A6" s="76" t="s">
        <v>9</v>
      </c>
      <c r="B6" s="10" t="s">
        <v>43</v>
      </c>
      <c r="C6" s="497">
        <v>57.3</v>
      </c>
      <c r="D6" s="498">
        <v>56</v>
      </c>
      <c r="E6" s="498">
        <v>56.7</v>
      </c>
      <c r="F6" s="498">
        <v>55.5</v>
      </c>
      <c r="G6" s="498">
        <v>57</v>
      </c>
      <c r="H6" s="498">
        <v>56</v>
      </c>
      <c r="I6" s="498">
        <v>56.7</v>
      </c>
      <c r="J6" s="498">
        <v>55.8</v>
      </c>
      <c r="K6" s="498">
        <v>57.7</v>
      </c>
      <c r="L6" s="499">
        <v>57.3</v>
      </c>
    </row>
    <row r="7" spans="1:12" ht="15" customHeight="1" x14ac:dyDescent="0.2">
      <c r="A7" s="76" t="s">
        <v>9</v>
      </c>
      <c r="B7" s="10" t="s">
        <v>44</v>
      </c>
      <c r="C7" s="497">
        <v>59.8</v>
      </c>
      <c r="D7" s="498">
        <v>60.3</v>
      </c>
      <c r="E7" s="498">
        <v>62.4</v>
      </c>
      <c r="F7" s="498">
        <v>62.7</v>
      </c>
      <c r="G7" s="498">
        <v>62.5</v>
      </c>
      <c r="H7" s="498">
        <v>61.9</v>
      </c>
      <c r="I7" s="498">
        <v>62.7</v>
      </c>
      <c r="J7" s="498">
        <v>60.7</v>
      </c>
      <c r="K7" s="498">
        <v>61.2</v>
      </c>
      <c r="L7" s="499">
        <v>61.6</v>
      </c>
    </row>
    <row r="8" spans="1:12" ht="15" customHeight="1" x14ac:dyDescent="0.2">
      <c r="A8" s="76" t="s">
        <v>9</v>
      </c>
      <c r="B8" s="10" t="s">
        <v>45</v>
      </c>
      <c r="C8" s="497">
        <v>50.4</v>
      </c>
      <c r="D8" s="498">
        <v>52.5</v>
      </c>
      <c r="E8" s="498">
        <v>54.2</v>
      </c>
      <c r="F8" s="498">
        <v>53.9</v>
      </c>
      <c r="G8" s="498">
        <v>54</v>
      </c>
      <c r="H8" s="498">
        <v>56.1</v>
      </c>
      <c r="I8" s="498">
        <v>56.2</v>
      </c>
      <c r="J8" s="498">
        <v>55.4</v>
      </c>
      <c r="K8" s="498">
        <v>57</v>
      </c>
      <c r="L8" s="499">
        <v>57.9</v>
      </c>
    </row>
    <row r="9" spans="1:12" ht="15" customHeight="1" x14ac:dyDescent="0.2">
      <c r="A9" s="76" t="s">
        <v>9</v>
      </c>
      <c r="B9" s="10" t="s">
        <v>76</v>
      </c>
      <c r="C9" s="497">
        <v>2.1</v>
      </c>
      <c r="D9" s="498">
        <v>2</v>
      </c>
      <c r="E9" s="498">
        <v>2.2000000000000002</v>
      </c>
      <c r="F9" s="498">
        <v>2.1</v>
      </c>
      <c r="G9" s="498">
        <v>2</v>
      </c>
      <c r="H9" s="498">
        <v>2.1</v>
      </c>
      <c r="I9" s="498">
        <v>2.2000000000000002</v>
      </c>
      <c r="J9" s="498">
        <v>2.1</v>
      </c>
      <c r="K9" s="498">
        <v>2</v>
      </c>
      <c r="L9" s="499">
        <v>2</v>
      </c>
    </row>
    <row r="10" spans="1:12" ht="15" customHeight="1" x14ac:dyDescent="0.2">
      <c r="A10" s="76" t="s">
        <v>9</v>
      </c>
      <c r="B10" s="10" t="s">
        <v>46</v>
      </c>
      <c r="C10" s="497">
        <v>28.4</v>
      </c>
      <c r="D10" s="498">
        <v>28.4</v>
      </c>
      <c r="E10" s="498">
        <v>28.3</v>
      </c>
      <c r="F10" s="498">
        <v>28.9</v>
      </c>
      <c r="G10" s="498">
        <v>29.2</v>
      </c>
      <c r="H10" s="498">
        <v>29</v>
      </c>
      <c r="I10" s="498">
        <v>29.3</v>
      </c>
      <c r="J10" s="498">
        <v>29.1</v>
      </c>
      <c r="K10" s="498">
        <v>29.2</v>
      </c>
      <c r="L10" s="499">
        <v>29.3</v>
      </c>
    </row>
    <row r="11" spans="1:12" ht="15" customHeight="1" x14ac:dyDescent="0.2">
      <c r="A11" s="76" t="s">
        <v>9</v>
      </c>
      <c r="B11" s="10" t="s">
        <v>77</v>
      </c>
      <c r="C11" s="497">
        <v>10.7</v>
      </c>
      <c r="D11" s="498">
        <v>10.6</v>
      </c>
      <c r="E11" s="498">
        <v>10.6</v>
      </c>
      <c r="F11" s="498">
        <v>10.4</v>
      </c>
      <c r="G11" s="498">
        <v>10.3</v>
      </c>
      <c r="H11" s="498">
        <v>9.9</v>
      </c>
      <c r="I11" s="498">
        <v>10.1</v>
      </c>
      <c r="J11" s="498">
        <v>10.199999999999999</v>
      </c>
      <c r="K11" s="498">
        <v>10</v>
      </c>
      <c r="L11" s="499">
        <v>9.8000000000000007</v>
      </c>
    </row>
    <row r="12" spans="1:12" ht="15" customHeight="1" x14ac:dyDescent="0.2">
      <c r="A12" s="76" t="s">
        <v>9</v>
      </c>
      <c r="B12" s="10" t="s">
        <v>78</v>
      </c>
      <c r="C12" s="497">
        <v>36.5</v>
      </c>
      <c r="D12" s="498">
        <v>34.4</v>
      </c>
      <c r="E12" s="498">
        <v>33.799999999999997</v>
      </c>
      <c r="F12" s="498">
        <v>30.5</v>
      </c>
      <c r="G12" s="498">
        <v>31.8</v>
      </c>
      <c r="H12" s="498">
        <v>31.8</v>
      </c>
      <c r="I12" s="498">
        <v>30.8</v>
      </c>
      <c r="J12" s="498">
        <v>31.4</v>
      </c>
      <c r="K12" s="498">
        <v>30</v>
      </c>
      <c r="L12" s="499">
        <v>32.1</v>
      </c>
    </row>
    <row r="13" spans="1:12" ht="15" customHeight="1" x14ac:dyDescent="0.2">
      <c r="A13" s="75" t="s">
        <v>41</v>
      </c>
      <c r="B13" s="10" t="s">
        <v>42</v>
      </c>
      <c r="C13" s="497">
        <v>62.1</v>
      </c>
      <c r="D13" s="498">
        <v>62</v>
      </c>
      <c r="E13" s="498">
        <v>61.1</v>
      </c>
      <c r="F13" s="498">
        <v>62</v>
      </c>
      <c r="G13" s="498">
        <v>61.4</v>
      </c>
      <c r="H13" s="498">
        <v>61.6</v>
      </c>
      <c r="I13" s="498">
        <v>62</v>
      </c>
      <c r="J13" s="498">
        <v>62.9</v>
      </c>
      <c r="K13" s="498">
        <v>62.2</v>
      </c>
      <c r="L13" s="499">
        <v>62.7</v>
      </c>
    </row>
    <row r="14" spans="1:12" ht="15" customHeight="1" x14ac:dyDescent="0.2">
      <c r="A14" s="76" t="s">
        <v>41</v>
      </c>
      <c r="B14" s="10" t="s">
        <v>43</v>
      </c>
      <c r="C14" s="497">
        <v>46</v>
      </c>
      <c r="D14" s="498">
        <v>47.2</v>
      </c>
      <c r="E14" s="498">
        <v>43.7</v>
      </c>
      <c r="F14" s="498">
        <v>46.1</v>
      </c>
      <c r="G14" s="498">
        <v>45.3</v>
      </c>
      <c r="H14" s="498">
        <v>45.3</v>
      </c>
      <c r="I14" s="498">
        <v>48.8</v>
      </c>
      <c r="J14" s="498">
        <v>50.6</v>
      </c>
      <c r="K14" s="498">
        <v>50</v>
      </c>
      <c r="L14" s="499">
        <v>49.9</v>
      </c>
    </row>
    <row r="15" spans="1:12" ht="15" customHeight="1" x14ac:dyDescent="0.2">
      <c r="A15" s="76" t="s">
        <v>41</v>
      </c>
      <c r="B15" s="10" t="s">
        <v>44</v>
      </c>
      <c r="C15" s="497">
        <v>58.4</v>
      </c>
      <c r="D15" s="498">
        <v>59.7</v>
      </c>
      <c r="E15" s="498">
        <v>60.5</v>
      </c>
      <c r="F15" s="498">
        <v>60.2</v>
      </c>
      <c r="G15" s="498">
        <v>60.7</v>
      </c>
      <c r="H15" s="498">
        <v>58.5</v>
      </c>
      <c r="I15" s="498">
        <v>61.6</v>
      </c>
      <c r="J15" s="498">
        <v>67.400000000000006</v>
      </c>
      <c r="K15" s="498">
        <v>64.7</v>
      </c>
      <c r="L15" s="499">
        <v>61.8</v>
      </c>
    </row>
    <row r="16" spans="1:12" ht="15" customHeight="1" x14ac:dyDescent="0.2">
      <c r="A16" s="76" t="s">
        <v>41</v>
      </c>
      <c r="B16" s="10" t="s">
        <v>45</v>
      </c>
      <c r="C16" s="497">
        <v>45.6</v>
      </c>
      <c r="D16" s="498">
        <v>48.6</v>
      </c>
      <c r="E16" s="498">
        <v>46.8</v>
      </c>
      <c r="F16" s="498">
        <v>52.6</v>
      </c>
      <c r="G16" s="498">
        <v>50.3</v>
      </c>
      <c r="H16" s="498">
        <v>52.8</v>
      </c>
      <c r="I16" s="498">
        <v>53.9</v>
      </c>
      <c r="J16" s="498">
        <v>54.1</v>
      </c>
      <c r="K16" s="498">
        <v>53.9</v>
      </c>
      <c r="L16" s="499">
        <v>53.3</v>
      </c>
    </row>
    <row r="17" spans="1:18" ht="15" customHeight="1" x14ac:dyDescent="0.2">
      <c r="A17" s="76" t="s">
        <v>41</v>
      </c>
      <c r="B17" s="10" t="s">
        <v>82</v>
      </c>
      <c r="C17" s="497">
        <v>1.1000000000000001</v>
      </c>
      <c r="D17" s="498">
        <v>1.3</v>
      </c>
      <c r="E17" s="498">
        <v>1.2</v>
      </c>
      <c r="F17" s="498">
        <v>1.2</v>
      </c>
      <c r="G17" s="498">
        <v>1.1000000000000001</v>
      </c>
      <c r="H17" s="498">
        <v>1.3</v>
      </c>
      <c r="I17" s="498">
        <v>1.2</v>
      </c>
      <c r="J17" s="498">
        <v>1.4</v>
      </c>
      <c r="K17" s="498">
        <v>1.2</v>
      </c>
      <c r="L17" s="499">
        <v>1.2</v>
      </c>
    </row>
    <row r="18" spans="1:18" ht="15" customHeight="1" x14ac:dyDescent="0.2">
      <c r="A18" s="76" t="s">
        <v>41</v>
      </c>
      <c r="B18" s="10" t="s">
        <v>46</v>
      </c>
      <c r="C18" s="497">
        <v>28.2</v>
      </c>
      <c r="D18" s="498">
        <v>27.5</v>
      </c>
      <c r="E18" s="498">
        <v>27.5</v>
      </c>
      <c r="F18" s="498">
        <v>28</v>
      </c>
      <c r="G18" s="498">
        <v>27.5</v>
      </c>
      <c r="H18" s="498">
        <v>27.9</v>
      </c>
      <c r="I18" s="498">
        <v>28.1</v>
      </c>
      <c r="J18" s="498">
        <v>27.9</v>
      </c>
      <c r="K18" s="498">
        <v>28</v>
      </c>
      <c r="L18" s="499">
        <v>28.1</v>
      </c>
    </row>
    <row r="19" spans="1:18" ht="15" customHeight="1" x14ac:dyDescent="0.2">
      <c r="A19" s="76" t="s">
        <v>41</v>
      </c>
      <c r="B19" s="10" t="s">
        <v>77</v>
      </c>
      <c r="C19" s="497">
        <v>10.8</v>
      </c>
      <c r="D19" s="498">
        <v>10.9</v>
      </c>
      <c r="E19" s="498">
        <v>10.199999999999999</v>
      </c>
      <c r="F19" s="498">
        <v>10</v>
      </c>
      <c r="G19" s="498">
        <v>9.9</v>
      </c>
      <c r="H19" s="498">
        <v>9.5</v>
      </c>
      <c r="I19" s="498">
        <v>9.5</v>
      </c>
      <c r="J19" s="498">
        <v>9.4</v>
      </c>
      <c r="K19" s="498">
        <v>9.6</v>
      </c>
      <c r="L19" s="499">
        <v>9.1999999999999993</v>
      </c>
    </row>
    <row r="20" spans="1:18" ht="15" customHeight="1" x14ac:dyDescent="0.2">
      <c r="A20" s="77" t="s">
        <v>41</v>
      </c>
      <c r="B20" s="10" t="s">
        <v>78</v>
      </c>
      <c r="C20" s="497">
        <v>10.1</v>
      </c>
      <c r="D20" s="498">
        <v>9</v>
      </c>
      <c r="E20" s="498">
        <v>10.199999999999999</v>
      </c>
      <c r="F20" s="498">
        <v>7</v>
      </c>
      <c r="G20" s="498">
        <v>7.7</v>
      </c>
      <c r="H20" s="498">
        <v>7.4</v>
      </c>
      <c r="I20" s="498">
        <v>7.7</v>
      </c>
      <c r="J20" s="498">
        <v>7.5</v>
      </c>
      <c r="K20" s="498">
        <v>6.8</v>
      </c>
      <c r="L20" s="499">
        <v>5.8</v>
      </c>
    </row>
    <row r="21" spans="1:18" s="17" customFormat="1" ht="17.25" customHeight="1" x14ac:dyDescent="0.2">
      <c r="A21" s="51" t="s">
        <v>54</v>
      </c>
      <c r="B21" s="54"/>
    </row>
    <row r="22" spans="1:18" s="18" customFormat="1" ht="12" customHeight="1" x14ac:dyDescent="0.2">
      <c r="A22" s="57" t="s">
        <v>72</v>
      </c>
    </row>
    <row r="23" spans="1:18" ht="12" customHeight="1" x14ac:dyDescent="0.2">
      <c r="A23" s="57" t="s">
        <v>305</v>
      </c>
      <c r="B23" s="18"/>
      <c r="C23" s="9"/>
      <c r="D23" s="9"/>
      <c r="E23" s="9"/>
      <c r="F23" s="9"/>
      <c r="G23" s="9"/>
      <c r="H23" s="9"/>
      <c r="I23" s="9"/>
      <c r="J23" s="9"/>
      <c r="K23" s="9"/>
      <c r="L23" s="9"/>
      <c r="M23" s="9"/>
      <c r="N23" s="9"/>
      <c r="O23" s="9"/>
      <c r="P23" s="9"/>
      <c r="Q23" s="9"/>
      <c r="R23" s="9"/>
    </row>
    <row r="24" spans="1:18" ht="12" customHeight="1" x14ac:dyDescent="0.2">
      <c r="A24" s="57" t="s">
        <v>73</v>
      </c>
      <c r="B24" s="18"/>
      <c r="C24" s="9"/>
      <c r="D24" s="9"/>
      <c r="E24" s="9"/>
      <c r="F24" s="9"/>
      <c r="G24" s="9"/>
      <c r="H24" s="9"/>
      <c r="I24" s="9"/>
      <c r="J24" s="9"/>
      <c r="K24" s="9"/>
      <c r="L24" s="9"/>
      <c r="M24" s="9"/>
      <c r="N24" s="9"/>
      <c r="O24" s="9"/>
      <c r="P24" s="9"/>
      <c r="Q24" s="9"/>
      <c r="R24" s="9"/>
    </row>
    <row r="25" spans="1:18" ht="12" customHeight="1" x14ac:dyDescent="0.2">
      <c r="A25" s="57" t="s">
        <v>296</v>
      </c>
      <c r="B25" s="17"/>
      <c r="C25" s="17"/>
      <c r="D25" s="17"/>
      <c r="E25" s="17"/>
      <c r="F25" s="17"/>
      <c r="G25" s="17"/>
      <c r="H25" s="17"/>
      <c r="I25" s="17"/>
      <c r="J25" s="17"/>
      <c r="K25" s="17"/>
      <c r="L25" s="17"/>
      <c r="M25" s="9"/>
      <c r="N25" s="9"/>
      <c r="O25" s="9"/>
      <c r="P25" s="9"/>
      <c r="Q25" s="9"/>
      <c r="R25" s="9"/>
    </row>
    <row r="26" spans="1:18" ht="12" customHeight="1" x14ac:dyDescent="0.2">
      <c r="A26" s="102" t="s">
        <v>326</v>
      </c>
      <c r="B26" s="58"/>
      <c r="C26" s="58"/>
      <c r="D26" s="58"/>
      <c r="E26" s="58"/>
      <c r="F26" s="58"/>
      <c r="G26" s="58"/>
      <c r="H26" s="58"/>
      <c r="I26" s="58"/>
      <c r="J26" s="58"/>
      <c r="K26" s="58"/>
      <c r="L26" s="58"/>
      <c r="M26" s="58"/>
      <c r="N26" s="58"/>
      <c r="O26" s="58"/>
      <c r="P26" s="58"/>
      <c r="Q26" s="58"/>
      <c r="R26" s="58"/>
    </row>
    <row r="27" spans="1:18" ht="12" customHeight="1" x14ac:dyDescent="0.2">
      <c r="A27" s="655" t="s">
        <v>3</v>
      </c>
      <c r="B27" s="18"/>
      <c r="C27" s="9"/>
      <c r="D27" s="9"/>
      <c r="E27" s="9"/>
      <c r="F27" s="9"/>
      <c r="G27" s="9"/>
      <c r="H27" s="9"/>
      <c r="I27" s="9"/>
      <c r="J27" s="9"/>
      <c r="K27" s="9"/>
      <c r="L27" s="9"/>
      <c r="M27" s="9"/>
      <c r="N27" s="9"/>
      <c r="O27" s="9"/>
      <c r="P27" s="9"/>
      <c r="Q27" s="9"/>
      <c r="R27" s="9"/>
    </row>
    <row r="28" spans="1:18" ht="12" customHeight="1" x14ac:dyDescent="0.2">
      <c r="A28" s="57" t="s">
        <v>336</v>
      </c>
      <c r="B28" s="18"/>
      <c r="C28" s="9"/>
      <c r="D28" s="9"/>
      <c r="E28" s="9"/>
      <c r="F28" s="9"/>
      <c r="G28" s="9"/>
      <c r="H28" s="9"/>
      <c r="I28" s="9"/>
      <c r="J28" s="9"/>
      <c r="K28" s="9"/>
      <c r="L28" s="9"/>
      <c r="M28" s="9"/>
      <c r="N28" s="9"/>
      <c r="O28" s="9"/>
      <c r="P28" s="9"/>
      <c r="Q28" s="9"/>
      <c r="R28" s="9"/>
    </row>
    <row r="29" spans="1:18" s="212" customFormat="1" ht="15" customHeight="1" x14ac:dyDescent="0.2">
      <c r="A29" s="694"/>
    </row>
    <row r="30" spans="1:18" s="9" customFormat="1" ht="15" customHeight="1" x14ac:dyDescent="0.2">
      <c r="A30" s="12"/>
    </row>
    <row r="31" spans="1:18" s="9" customFormat="1" ht="15" customHeight="1" x14ac:dyDescent="0.2">
      <c r="A31" s="14"/>
    </row>
  </sheetData>
  <mergeCells count="1">
    <mergeCell ref="A2:B2"/>
  </mergeCells>
  <hyperlinks>
    <hyperlink ref="A2" location="'Table des matières'!A1" display="Retour à la table des matières"/>
  </hyperlinks>
  <pageMargins left="0.7" right="0.7" top="0.75" bottom="0.75" header="0.3" footer="0.3"/>
  <pageSetup scale="86" orientation="landscape" r:id="rId1"/>
  <headerFooter>
    <oddFooter>&amp;L&amp;9© 2019 ICIS&amp;R&amp;9&amp;P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31"/>
  <sheetViews>
    <sheetView showGridLines="0" zoomScaleNormal="100" zoomScaleSheetLayoutView="80" workbookViewId="0">
      <pane ySplit="4" topLeftCell="A5" activePane="bottomLeft" state="frozen"/>
      <selection pane="bottomLeft"/>
    </sheetView>
  </sheetViews>
  <sheetFormatPr defaultColWidth="9" defaultRowHeight="27" customHeight="1" x14ac:dyDescent="0.2"/>
  <cols>
    <col min="1" max="2" width="10.375" customWidth="1"/>
    <col min="3" max="3" width="10.875" customWidth="1"/>
    <col min="4" max="4" width="9.75" customWidth="1"/>
    <col min="5" max="8" width="12.625" customWidth="1"/>
    <col min="9" max="9" width="13.25" customWidth="1"/>
    <col min="10" max="10" width="19" customWidth="1"/>
  </cols>
  <sheetData>
    <row r="1" spans="1:10" s="646" customFormat="1" ht="24" hidden="1" customHeight="1" x14ac:dyDescent="0.2">
      <c r="A1" s="646" t="s">
        <v>414</v>
      </c>
    </row>
    <row r="2" spans="1:10" s="29" customFormat="1" ht="24" customHeight="1" x14ac:dyDescent="0.2">
      <c r="A2" s="751" t="s">
        <v>56</v>
      </c>
      <c r="B2" s="751"/>
      <c r="C2" s="751"/>
    </row>
    <row r="3" spans="1:10" s="472" customFormat="1" ht="36" customHeight="1" x14ac:dyDescent="0.2">
      <c r="A3" s="764" t="s">
        <v>377</v>
      </c>
      <c r="B3" s="764"/>
      <c r="C3" s="764"/>
      <c r="D3" s="764"/>
      <c r="E3" s="764"/>
      <c r="F3" s="764"/>
      <c r="G3" s="764"/>
      <c r="H3" s="764"/>
      <c r="I3" s="764"/>
      <c r="J3" s="764"/>
    </row>
    <row r="4" spans="1:10" ht="59.25" customHeight="1" x14ac:dyDescent="0.25">
      <c r="A4" s="167" t="s">
        <v>87</v>
      </c>
      <c r="B4" s="20" t="s">
        <v>150</v>
      </c>
      <c r="C4" s="20" t="s">
        <v>151</v>
      </c>
      <c r="D4" s="155" t="s">
        <v>152</v>
      </c>
      <c r="E4" s="156" t="s">
        <v>153</v>
      </c>
      <c r="F4" s="20" t="s">
        <v>154</v>
      </c>
      <c r="G4" s="155" t="s">
        <v>155</v>
      </c>
      <c r="H4" s="156" t="s">
        <v>156</v>
      </c>
      <c r="I4" s="23" t="s">
        <v>157</v>
      </c>
      <c r="J4" s="23" t="s">
        <v>294</v>
      </c>
    </row>
    <row r="5" spans="1:10" ht="15" customHeight="1" x14ac:dyDescent="0.25">
      <c r="A5" s="500">
        <v>1999</v>
      </c>
      <c r="B5" s="202">
        <v>10772</v>
      </c>
      <c r="C5" s="501">
        <v>466.8</v>
      </c>
      <c r="D5" s="502">
        <v>59.2</v>
      </c>
      <c r="E5" s="503">
        <v>7423</v>
      </c>
      <c r="F5" s="501">
        <v>321.60000000000002</v>
      </c>
      <c r="G5" s="502">
        <v>40.799999999999997</v>
      </c>
      <c r="H5" s="504">
        <v>18195</v>
      </c>
      <c r="I5" s="505">
        <v>788.4</v>
      </c>
      <c r="J5" s="506" t="s">
        <v>302</v>
      </c>
    </row>
    <row r="6" spans="1:10" ht="15" customHeight="1" x14ac:dyDescent="0.25">
      <c r="A6" s="500">
        <v>2000</v>
      </c>
      <c r="B6" s="202">
        <v>11600</v>
      </c>
      <c r="C6" s="501">
        <v>497.2</v>
      </c>
      <c r="D6" s="502">
        <v>59.6</v>
      </c>
      <c r="E6" s="503">
        <v>7871</v>
      </c>
      <c r="F6" s="501">
        <v>337.4</v>
      </c>
      <c r="G6" s="502">
        <v>40.4</v>
      </c>
      <c r="H6" s="504">
        <v>19471</v>
      </c>
      <c r="I6" s="507">
        <v>834.6</v>
      </c>
      <c r="J6" s="508">
        <f>(I6-I5)/I5*100</f>
        <v>5.8599695585997011</v>
      </c>
    </row>
    <row r="7" spans="1:10" ht="15" customHeight="1" x14ac:dyDescent="0.25">
      <c r="A7" s="500">
        <v>2001</v>
      </c>
      <c r="B7" s="202">
        <v>12545</v>
      </c>
      <c r="C7" s="501">
        <v>531</v>
      </c>
      <c r="D7" s="502">
        <v>60.2</v>
      </c>
      <c r="E7" s="503">
        <v>8302</v>
      </c>
      <c r="F7" s="501">
        <v>351.4</v>
      </c>
      <c r="G7" s="502">
        <v>39.799999999999997</v>
      </c>
      <c r="H7" s="504">
        <v>20847</v>
      </c>
      <c r="I7" s="507">
        <v>882.4</v>
      </c>
      <c r="J7" s="508">
        <f>(I7-I6)/I6*100</f>
        <v>5.7272945123412358</v>
      </c>
    </row>
    <row r="8" spans="1:10" ht="15" customHeight="1" x14ac:dyDescent="0.25">
      <c r="A8" s="500">
        <v>2002</v>
      </c>
      <c r="B8" s="202">
        <v>13405</v>
      </c>
      <c r="C8" s="501">
        <v>560.5</v>
      </c>
      <c r="D8" s="502">
        <v>60.6</v>
      </c>
      <c r="E8" s="503">
        <v>8700</v>
      </c>
      <c r="F8" s="501">
        <v>363.8</v>
      </c>
      <c r="G8" s="502">
        <v>39.4</v>
      </c>
      <c r="H8" s="504">
        <v>22105</v>
      </c>
      <c r="I8" s="507">
        <v>924.2</v>
      </c>
      <c r="J8" s="508">
        <f t="shared" ref="J8:J24" si="0">(I8-I7)/I7*100</f>
        <v>4.7370806890299262</v>
      </c>
    </row>
    <row r="9" spans="1:10" ht="15" customHeight="1" x14ac:dyDescent="0.25">
      <c r="A9" s="500">
        <v>2003</v>
      </c>
      <c r="B9" s="202">
        <v>14253</v>
      </c>
      <c r="C9" s="501">
        <v>590</v>
      </c>
      <c r="D9" s="502">
        <v>61.1</v>
      </c>
      <c r="E9" s="503">
        <v>9058</v>
      </c>
      <c r="F9" s="501">
        <v>375</v>
      </c>
      <c r="G9" s="502">
        <v>38.9</v>
      </c>
      <c r="H9" s="504">
        <v>23311</v>
      </c>
      <c r="I9" s="507">
        <v>965</v>
      </c>
      <c r="J9" s="508">
        <f t="shared" si="0"/>
        <v>4.4146288682103387</v>
      </c>
    </row>
    <row r="10" spans="1:10" ht="15" customHeight="1" x14ac:dyDescent="0.25">
      <c r="A10" s="500">
        <v>2004</v>
      </c>
      <c r="B10" s="202">
        <v>15053</v>
      </c>
      <c r="C10" s="501">
        <v>616.9</v>
      </c>
      <c r="D10" s="502">
        <v>61.5</v>
      </c>
      <c r="E10" s="503">
        <v>9429</v>
      </c>
      <c r="F10" s="501">
        <v>386.4</v>
      </c>
      <c r="G10" s="502">
        <v>38.5</v>
      </c>
      <c r="H10" s="504">
        <v>24482</v>
      </c>
      <c r="I10" s="507">
        <v>1003.2</v>
      </c>
      <c r="J10" s="508">
        <f t="shared" si="0"/>
        <v>3.9585492227979322</v>
      </c>
    </row>
    <row r="11" spans="1:10" ht="15" customHeight="1" x14ac:dyDescent="0.25">
      <c r="A11" s="500">
        <v>2005</v>
      </c>
      <c r="B11" s="202">
        <v>15827</v>
      </c>
      <c r="C11" s="501">
        <v>641.79999999999995</v>
      </c>
      <c r="D11" s="502">
        <v>61.7</v>
      </c>
      <c r="E11" s="503">
        <v>9841</v>
      </c>
      <c r="F11" s="501">
        <v>399</v>
      </c>
      <c r="G11" s="502">
        <v>38.299999999999997</v>
      </c>
      <c r="H11" s="504">
        <v>25668</v>
      </c>
      <c r="I11" s="507">
        <v>1040.8</v>
      </c>
      <c r="J11" s="508">
        <f t="shared" si="0"/>
        <v>3.7480063795853176</v>
      </c>
    </row>
    <row r="12" spans="1:10" ht="15" customHeight="1" x14ac:dyDescent="0.25">
      <c r="A12" s="500">
        <v>2006</v>
      </c>
      <c r="B12" s="202">
        <v>16388</v>
      </c>
      <c r="C12" s="501">
        <v>657.1</v>
      </c>
      <c r="D12" s="502">
        <v>61.3</v>
      </c>
      <c r="E12" s="503">
        <v>10347</v>
      </c>
      <c r="F12" s="501">
        <v>414.9</v>
      </c>
      <c r="G12" s="502">
        <v>38.700000000000003</v>
      </c>
      <c r="H12" s="504">
        <v>26735</v>
      </c>
      <c r="I12" s="507">
        <v>1072</v>
      </c>
      <c r="J12" s="508">
        <f t="shared" si="0"/>
        <v>2.9976940814757924</v>
      </c>
    </row>
    <row r="13" spans="1:10" ht="15" customHeight="1" x14ac:dyDescent="0.25">
      <c r="A13" s="500">
        <v>2007</v>
      </c>
      <c r="B13" s="202">
        <v>16862</v>
      </c>
      <c r="C13" s="501">
        <v>669.3</v>
      </c>
      <c r="D13" s="502">
        <v>60.8</v>
      </c>
      <c r="E13" s="503">
        <v>10891</v>
      </c>
      <c r="F13" s="501">
        <v>432.3</v>
      </c>
      <c r="G13" s="502">
        <v>39.200000000000003</v>
      </c>
      <c r="H13" s="504">
        <v>27753</v>
      </c>
      <c r="I13" s="507">
        <v>1101.5</v>
      </c>
      <c r="J13" s="508">
        <f t="shared" si="0"/>
        <v>2.7518656716417911</v>
      </c>
    </row>
    <row r="14" spans="1:10" ht="15" customHeight="1" x14ac:dyDescent="0.25">
      <c r="A14" s="500">
        <v>2008</v>
      </c>
      <c r="B14" s="202">
        <v>17298</v>
      </c>
      <c r="C14" s="501">
        <v>678.8</v>
      </c>
      <c r="D14" s="502">
        <v>60.3</v>
      </c>
      <c r="E14" s="503">
        <v>11371</v>
      </c>
      <c r="F14" s="501">
        <v>446.2</v>
      </c>
      <c r="G14" s="502">
        <v>39.700000000000003</v>
      </c>
      <c r="H14" s="504">
        <v>28669</v>
      </c>
      <c r="I14" s="507">
        <v>1125</v>
      </c>
      <c r="J14" s="508">
        <f t="shared" si="0"/>
        <v>2.1334543803903769</v>
      </c>
    </row>
    <row r="15" spans="1:10" ht="15" customHeight="1" x14ac:dyDescent="0.25">
      <c r="A15" s="500">
        <v>2009</v>
      </c>
      <c r="B15" s="202">
        <v>17973</v>
      </c>
      <c r="C15" s="501">
        <v>697</v>
      </c>
      <c r="D15" s="502">
        <v>60.3</v>
      </c>
      <c r="E15" s="503">
        <v>11848</v>
      </c>
      <c r="F15" s="501">
        <v>459.5</v>
      </c>
      <c r="G15" s="502">
        <v>39.700000000000003</v>
      </c>
      <c r="H15" s="504">
        <v>29821</v>
      </c>
      <c r="I15" s="507">
        <v>1156.5</v>
      </c>
      <c r="J15" s="508">
        <f t="shared" si="0"/>
        <v>2.8000000000000003</v>
      </c>
    </row>
    <row r="16" spans="1:10" ht="15" customHeight="1" x14ac:dyDescent="0.25">
      <c r="A16" s="500">
        <v>2010</v>
      </c>
      <c r="B16" s="202">
        <v>18395</v>
      </c>
      <c r="C16" s="501">
        <v>705.4</v>
      </c>
      <c r="D16" s="502">
        <v>59.8</v>
      </c>
      <c r="E16" s="503">
        <v>12365</v>
      </c>
      <c r="F16" s="501">
        <v>474.2</v>
      </c>
      <c r="G16" s="502">
        <v>40.200000000000003</v>
      </c>
      <c r="H16" s="504">
        <v>30760</v>
      </c>
      <c r="I16" s="507">
        <v>1179.5999999999999</v>
      </c>
      <c r="J16" s="508">
        <f t="shared" si="0"/>
        <v>1.9974059662775538</v>
      </c>
    </row>
    <row r="17" spans="1:18" ht="15" customHeight="1" x14ac:dyDescent="0.25">
      <c r="A17" s="500">
        <v>2011</v>
      </c>
      <c r="B17" s="202">
        <v>18944</v>
      </c>
      <c r="C17" s="501">
        <v>719.3</v>
      </c>
      <c r="D17" s="502">
        <v>59.6</v>
      </c>
      <c r="E17" s="503">
        <v>12862</v>
      </c>
      <c r="F17" s="501">
        <v>488.4</v>
      </c>
      <c r="G17" s="502">
        <v>40.4</v>
      </c>
      <c r="H17" s="504">
        <v>31806</v>
      </c>
      <c r="I17" s="507">
        <v>1207.7</v>
      </c>
      <c r="J17" s="508">
        <f t="shared" si="0"/>
        <v>2.3821634452356846</v>
      </c>
    </row>
    <row r="18" spans="1:18" ht="15" customHeight="1" x14ac:dyDescent="0.25">
      <c r="A18" s="500">
        <v>2012</v>
      </c>
      <c r="B18" s="202">
        <v>19530</v>
      </c>
      <c r="C18" s="501">
        <v>732.4</v>
      </c>
      <c r="D18" s="502">
        <v>59.3</v>
      </c>
      <c r="E18" s="503">
        <v>13431</v>
      </c>
      <c r="F18" s="501">
        <v>503.7</v>
      </c>
      <c r="G18" s="502">
        <v>40.700000000000003</v>
      </c>
      <c r="H18" s="504">
        <v>32961</v>
      </c>
      <c r="I18" s="507">
        <v>1236.0999999999999</v>
      </c>
      <c r="J18" s="508">
        <f t="shared" si="0"/>
        <v>2.3515773784880238</v>
      </c>
    </row>
    <row r="19" spans="1:18" ht="15" customHeight="1" x14ac:dyDescent="0.25">
      <c r="A19" s="500">
        <v>2013</v>
      </c>
      <c r="B19" s="202">
        <v>20114</v>
      </c>
      <c r="C19" s="501">
        <v>744.9</v>
      </c>
      <c r="D19" s="502">
        <v>59</v>
      </c>
      <c r="E19" s="503">
        <v>13956</v>
      </c>
      <c r="F19" s="501">
        <v>516.9</v>
      </c>
      <c r="G19" s="502">
        <v>41</v>
      </c>
      <c r="H19" s="504">
        <v>34070</v>
      </c>
      <c r="I19" s="507">
        <v>1261.8</v>
      </c>
      <c r="J19" s="508">
        <f t="shared" si="0"/>
        <v>2.0791198123129235</v>
      </c>
    </row>
    <row r="20" spans="1:18" ht="15" customHeight="1" x14ac:dyDescent="0.25">
      <c r="A20" s="500">
        <v>2014</v>
      </c>
      <c r="B20" s="202">
        <v>20738</v>
      </c>
      <c r="C20" s="501">
        <v>758.9</v>
      </c>
      <c r="D20" s="502">
        <v>58.9</v>
      </c>
      <c r="E20" s="503">
        <v>14450</v>
      </c>
      <c r="F20" s="501">
        <v>528.79999999999995</v>
      </c>
      <c r="G20" s="502">
        <v>41.1</v>
      </c>
      <c r="H20" s="504">
        <v>35188</v>
      </c>
      <c r="I20" s="507">
        <v>1287.8</v>
      </c>
      <c r="J20" s="508">
        <f t="shared" si="0"/>
        <v>2.0605484228879383</v>
      </c>
    </row>
    <row r="21" spans="1:18" ht="15" customHeight="1" x14ac:dyDescent="0.25">
      <c r="A21" s="500">
        <v>2015</v>
      </c>
      <c r="B21" s="202">
        <v>21490</v>
      </c>
      <c r="C21" s="501">
        <v>779.3</v>
      </c>
      <c r="D21" s="502">
        <v>58.9</v>
      </c>
      <c r="E21" s="503">
        <v>14997</v>
      </c>
      <c r="F21" s="501">
        <v>543.79999999999995</v>
      </c>
      <c r="G21" s="502">
        <v>41.1</v>
      </c>
      <c r="H21" s="504">
        <v>36487</v>
      </c>
      <c r="I21" s="507">
        <v>1323.1</v>
      </c>
      <c r="J21" s="508">
        <f t="shared" si="0"/>
        <v>2.7411088678366173</v>
      </c>
    </row>
    <row r="22" spans="1:18" ht="15" customHeight="1" x14ac:dyDescent="0.25">
      <c r="A22" s="500">
        <v>2016</v>
      </c>
      <c r="B22" s="202">
        <v>22119</v>
      </c>
      <c r="C22" s="501">
        <v>791.6</v>
      </c>
      <c r="D22" s="502">
        <v>58.6</v>
      </c>
      <c r="E22" s="503">
        <v>15651</v>
      </c>
      <c r="F22" s="501">
        <v>560.1</v>
      </c>
      <c r="G22" s="502">
        <v>41.4</v>
      </c>
      <c r="H22" s="504">
        <v>37770</v>
      </c>
      <c r="I22" s="507">
        <v>1351.7</v>
      </c>
      <c r="J22" s="508">
        <f t="shared" si="0"/>
        <v>2.1615902048220192</v>
      </c>
    </row>
    <row r="23" spans="1:18" ht="15" customHeight="1" x14ac:dyDescent="0.25">
      <c r="A23" s="500">
        <v>2017</v>
      </c>
      <c r="B23" s="202">
        <v>22688</v>
      </c>
      <c r="C23" s="501">
        <v>801.3</v>
      </c>
      <c r="D23" s="502">
        <v>58.2</v>
      </c>
      <c r="E23" s="503">
        <v>16310</v>
      </c>
      <c r="F23" s="501">
        <v>576</v>
      </c>
      <c r="G23" s="502">
        <v>41.8</v>
      </c>
      <c r="H23" s="504">
        <v>38998</v>
      </c>
      <c r="I23" s="507">
        <v>1377.3</v>
      </c>
      <c r="J23" s="508">
        <f t="shared" si="0"/>
        <v>1.8939113708663098</v>
      </c>
    </row>
    <row r="24" spans="1:18" ht="15" customHeight="1" x14ac:dyDescent="0.25">
      <c r="A24" s="500">
        <v>2018</v>
      </c>
      <c r="B24" s="202">
        <v>23305</v>
      </c>
      <c r="C24" s="501">
        <v>812.9</v>
      </c>
      <c r="D24" s="502">
        <v>57.8</v>
      </c>
      <c r="E24" s="503">
        <v>16984</v>
      </c>
      <c r="F24" s="501">
        <v>592.4</v>
      </c>
      <c r="G24" s="502">
        <v>42.2</v>
      </c>
      <c r="H24" s="504">
        <v>40289</v>
      </c>
      <c r="I24" s="507">
        <v>1405.3</v>
      </c>
      <c r="J24" s="508">
        <f t="shared" si="0"/>
        <v>2.0329630436360997</v>
      </c>
    </row>
    <row r="25" spans="1:18" s="17" customFormat="1" ht="17.25" customHeight="1" x14ac:dyDescent="0.2">
      <c r="A25" s="51" t="s">
        <v>54</v>
      </c>
      <c r="B25" s="30"/>
      <c r="C25" s="30"/>
      <c r="D25" s="30"/>
      <c r="E25" s="30"/>
      <c r="F25" s="30"/>
      <c r="G25" s="30"/>
      <c r="H25" s="30"/>
      <c r="I25" s="30"/>
      <c r="J25" s="30"/>
      <c r="K25" s="30"/>
      <c r="L25" s="30"/>
      <c r="M25" s="30"/>
      <c r="N25" s="30"/>
      <c r="O25" s="30"/>
      <c r="P25" s="30"/>
      <c r="Q25" s="30"/>
      <c r="R25" s="30"/>
    </row>
    <row r="26" spans="1:18" s="206" customFormat="1" ht="12" customHeight="1" x14ac:dyDescent="0.2">
      <c r="A26" s="653" t="s">
        <v>358</v>
      </c>
      <c r="B26" s="30"/>
      <c r="C26" s="30"/>
      <c r="D26" s="30"/>
      <c r="E26" s="30"/>
      <c r="F26" s="30"/>
      <c r="G26" s="30"/>
      <c r="H26" s="30"/>
      <c r="I26" s="30"/>
      <c r="J26" s="30"/>
      <c r="K26" s="30"/>
      <c r="L26" s="30"/>
      <c r="M26" s="30"/>
      <c r="N26" s="30"/>
      <c r="O26" s="30"/>
      <c r="P26" s="30"/>
      <c r="Q26" s="30"/>
      <c r="R26" s="30"/>
    </row>
    <row r="27" spans="1:18" ht="12" customHeight="1" x14ac:dyDescent="0.2">
      <c r="A27" s="102" t="s">
        <v>107</v>
      </c>
      <c r="B27" s="102"/>
      <c r="C27" s="102"/>
      <c r="D27" s="102"/>
      <c r="E27" s="4"/>
      <c r="F27" s="4"/>
      <c r="G27" s="4"/>
      <c r="H27" s="4"/>
      <c r="I27" s="4"/>
      <c r="J27" s="4"/>
      <c r="K27" s="4"/>
      <c r="L27" s="4"/>
      <c r="M27" s="4"/>
      <c r="N27" s="4"/>
      <c r="O27" s="4"/>
      <c r="P27" s="4"/>
      <c r="Q27" s="4"/>
      <c r="R27" s="4"/>
    </row>
    <row r="28" spans="1:18" ht="12" customHeight="1" x14ac:dyDescent="0.2">
      <c r="A28" s="102" t="s">
        <v>326</v>
      </c>
      <c r="B28" s="58"/>
      <c r="C28" s="58"/>
      <c r="D28" s="58"/>
      <c r="E28" s="58"/>
      <c r="F28" s="58"/>
      <c r="G28" s="58"/>
      <c r="H28" s="58"/>
      <c r="I28" s="58"/>
      <c r="J28" s="58"/>
      <c r="K28" s="58"/>
      <c r="L28" s="58"/>
      <c r="M28" s="58"/>
      <c r="N28" s="58"/>
      <c r="O28" s="58"/>
      <c r="P28" s="58"/>
      <c r="Q28" s="58"/>
      <c r="R28" s="58"/>
    </row>
    <row r="29" spans="1:18" ht="12" customHeight="1" x14ac:dyDescent="0.2">
      <c r="A29" s="655" t="s">
        <v>4</v>
      </c>
      <c r="B29" s="26"/>
      <c r="C29" s="26"/>
      <c r="D29" s="26"/>
      <c r="E29" s="26"/>
      <c r="F29" s="26"/>
      <c r="G29" s="26"/>
      <c r="H29" s="26"/>
      <c r="I29" s="26"/>
      <c r="J29" s="9"/>
      <c r="K29" s="9"/>
      <c r="L29" s="9"/>
      <c r="M29" s="9"/>
      <c r="N29" s="9"/>
      <c r="O29" s="9"/>
      <c r="P29" s="9"/>
      <c r="Q29" s="9"/>
      <c r="R29" s="9"/>
    </row>
    <row r="30" spans="1:18" ht="12" customHeight="1" x14ac:dyDescent="0.2">
      <c r="A30" s="57" t="s">
        <v>327</v>
      </c>
      <c r="B30" s="56"/>
      <c r="C30" s="56"/>
      <c r="D30" s="56"/>
      <c r="E30" s="56"/>
      <c r="F30" s="56"/>
      <c r="G30" s="56"/>
      <c r="H30" s="56"/>
      <c r="I30" s="56"/>
      <c r="J30" s="9"/>
      <c r="K30" s="9"/>
      <c r="L30" s="9"/>
      <c r="M30" s="9"/>
      <c r="N30" s="9"/>
      <c r="O30" s="9"/>
      <c r="P30" s="9"/>
      <c r="Q30" s="9"/>
      <c r="R30" s="9"/>
    </row>
    <row r="31" spans="1:18" s="212" customFormat="1" ht="15" customHeight="1" x14ac:dyDescent="0.2">
      <c r="A31" s="696"/>
      <c r="E31" s="697"/>
    </row>
  </sheetData>
  <mergeCells count="2">
    <mergeCell ref="A2:C2"/>
    <mergeCell ref="A3:J3"/>
  </mergeCells>
  <hyperlinks>
    <hyperlink ref="A2" location="'Table des matières'!A1" display="Retour à la table des matières"/>
  </hyperlinks>
  <pageMargins left="0.7" right="0.7" top="0.75" bottom="0.75" header="0.3" footer="0.3"/>
  <pageSetup paperSize="5" orientation="landscape" r:id="rId1"/>
  <headerFooter>
    <oddFooter>&amp;L&amp;9© 2019 ICIS&amp;R&amp;9&amp;P</oddFooter>
  </headerFooter>
  <rowBreaks count="1" manualBreakCount="1">
    <brk id="3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N16"/>
  <sheetViews>
    <sheetView showGridLines="0" topLeftCell="A2" zoomScaleNormal="100" zoomScaleSheetLayoutView="80" workbookViewId="0"/>
  </sheetViews>
  <sheetFormatPr defaultColWidth="9" defaultRowHeight="14.25" x14ac:dyDescent="0.2"/>
  <cols>
    <col min="1" max="1" width="18.375" style="40" customWidth="1"/>
    <col min="2" max="2" width="16.5" style="40" customWidth="1"/>
    <col min="3" max="40" width="6.5" style="40" customWidth="1"/>
    <col min="41" max="256" width="9" style="40"/>
    <col min="257" max="257" width="19.625" style="40" bestFit="1" customWidth="1"/>
    <col min="258" max="277" width="8.75" style="40" bestFit="1" customWidth="1"/>
    <col min="278" max="512" width="9" style="40"/>
    <col min="513" max="513" width="19.625" style="40" bestFit="1" customWidth="1"/>
    <col min="514" max="533" width="8.75" style="40" bestFit="1" customWidth="1"/>
    <col min="534" max="768" width="9" style="40"/>
    <col min="769" max="769" width="19.625" style="40" bestFit="1" customWidth="1"/>
    <col min="770" max="789" width="8.75" style="40" bestFit="1" customWidth="1"/>
    <col min="790" max="1024" width="9" style="40"/>
    <col min="1025" max="1025" width="19.625" style="40" bestFit="1" customWidth="1"/>
    <col min="1026" max="1045" width="8.75" style="40" bestFit="1" customWidth="1"/>
    <col min="1046" max="1280" width="9" style="40"/>
    <col min="1281" max="1281" width="19.625" style="40" bestFit="1" customWidth="1"/>
    <col min="1282" max="1301" width="8.75" style="40" bestFit="1" customWidth="1"/>
    <col min="1302" max="1536" width="9" style="40"/>
    <col min="1537" max="1537" width="19.625" style="40" bestFit="1" customWidth="1"/>
    <col min="1538" max="1557" width="8.75" style="40" bestFit="1" customWidth="1"/>
    <col min="1558" max="1792" width="9" style="40"/>
    <col min="1793" max="1793" width="19.625" style="40" bestFit="1" customWidth="1"/>
    <col min="1794" max="1813" width="8.75" style="40" bestFit="1" customWidth="1"/>
    <col min="1814" max="2048" width="9" style="40"/>
    <col min="2049" max="2049" width="19.625" style="40" bestFit="1" customWidth="1"/>
    <col min="2050" max="2069" width="8.75" style="40" bestFit="1" customWidth="1"/>
    <col min="2070" max="2304" width="9" style="40"/>
    <col min="2305" max="2305" width="19.625" style="40" bestFit="1" customWidth="1"/>
    <col min="2306" max="2325" width="8.75" style="40" bestFit="1" customWidth="1"/>
    <col min="2326" max="2560" width="9" style="40"/>
    <col min="2561" max="2561" width="19.625" style="40" bestFit="1" customWidth="1"/>
    <col min="2562" max="2581" width="8.75" style="40" bestFit="1" customWidth="1"/>
    <col min="2582" max="2816" width="9" style="40"/>
    <col min="2817" max="2817" width="19.625" style="40" bestFit="1" customWidth="1"/>
    <col min="2818" max="2837" width="8.75" style="40" bestFit="1" customWidth="1"/>
    <col min="2838" max="3072" width="9" style="40"/>
    <col min="3073" max="3073" width="19.625" style="40" bestFit="1" customWidth="1"/>
    <col min="3074" max="3093" width="8.75" style="40" bestFit="1" customWidth="1"/>
    <col min="3094" max="3328" width="9" style="40"/>
    <col min="3329" max="3329" width="19.625" style="40" bestFit="1" customWidth="1"/>
    <col min="3330" max="3349" width="8.75" style="40" bestFit="1" customWidth="1"/>
    <col min="3350" max="3584" width="9" style="40"/>
    <col min="3585" max="3585" width="19.625" style="40" bestFit="1" customWidth="1"/>
    <col min="3586" max="3605" width="8.75" style="40" bestFit="1" customWidth="1"/>
    <col min="3606" max="3840" width="9" style="40"/>
    <col min="3841" max="3841" width="19.625" style="40" bestFit="1" customWidth="1"/>
    <col min="3842" max="3861" width="8.75" style="40" bestFit="1" customWidth="1"/>
    <col min="3862" max="4096" width="9" style="40"/>
    <col min="4097" max="4097" width="19.625" style="40" bestFit="1" customWidth="1"/>
    <col min="4098" max="4117" width="8.75" style="40" bestFit="1" customWidth="1"/>
    <col min="4118" max="4352" width="9" style="40"/>
    <col min="4353" max="4353" width="19.625" style="40" bestFit="1" customWidth="1"/>
    <col min="4354" max="4373" width="8.75" style="40" bestFit="1" customWidth="1"/>
    <col min="4374" max="4608" width="9" style="40"/>
    <col min="4609" max="4609" width="19.625" style="40" bestFit="1" customWidth="1"/>
    <col min="4610" max="4629" width="8.75" style="40" bestFit="1" customWidth="1"/>
    <col min="4630" max="4864" width="9" style="40"/>
    <col min="4865" max="4865" width="19.625" style="40" bestFit="1" customWidth="1"/>
    <col min="4866" max="4885" width="8.75" style="40" bestFit="1" customWidth="1"/>
    <col min="4886" max="5120" width="9" style="40"/>
    <col min="5121" max="5121" width="19.625" style="40" bestFit="1" customWidth="1"/>
    <col min="5122" max="5141" width="8.75" style="40" bestFit="1" customWidth="1"/>
    <col min="5142" max="5376" width="9" style="40"/>
    <col min="5377" max="5377" width="19.625" style="40" bestFit="1" customWidth="1"/>
    <col min="5378" max="5397" width="8.75" style="40" bestFit="1" customWidth="1"/>
    <col min="5398" max="5632" width="9" style="40"/>
    <col min="5633" max="5633" width="19.625" style="40" bestFit="1" customWidth="1"/>
    <col min="5634" max="5653" width="8.75" style="40" bestFit="1" customWidth="1"/>
    <col min="5654" max="5888" width="9" style="40"/>
    <col min="5889" max="5889" width="19.625" style="40" bestFit="1" customWidth="1"/>
    <col min="5890" max="5909" width="8.75" style="40" bestFit="1" customWidth="1"/>
    <col min="5910" max="6144" width="9" style="40"/>
    <col min="6145" max="6145" width="19.625" style="40" bestFit="1" customWidth="1"/>
    <col min="6146" max="6165" width="8.75" style="40" bestFit="1" customWidth="1"/>
    <col min="6166" max="6400" width="9" style="40"/>
    <col min="6401" max="6401" width="19.625" style="40" bestFit="1" customWidth="1"/>
    <col min="6402" max="6421" width="8.75" style="40" bestFit="1" customWidth="1"/>
    <col min="6422" max="6656" width="9" style="40"/>
    <col min="6657" max="6657" width="19.625" style="40" bestFit="1" customWidth="1"/>
    <col min="6658" max="6677" width="8.75" style="40" bestFit="1" customWidth="1"/>
    <col min="6678" max="6912" width="9" style="40"/>
    <col min="6913" max="6913" width="19.625" style="40" bestFit="1" customWidth="1"/>
    <col min="6914" max="6933" width="8.75" style="40" bestFit="1" customWidth="1"/>
    <col min="6934" max="7168" width="9" style="40"/>
    <col min="7169" max="7169" width="19.625" style="40" bestFit="1" customWidth="1"/>
    <col min="7170" max="7189" width="8.75" style="40" bestFit="1" customWidth="1"/>
    <col min="7190" max="7424" width="9" style="40"/>
    <col min="7425" max="7425" width="19.625" style="40" bestFit="1" customWidth="1"/>
    <col min="7426" max="7445" width="8.75" style="40" bestFit="1" customWidth="1"/>
    <col min="7446" max="7680" width="9" style="40"/>
    <col min="7681" max="7681" width="19.625" style="40" bestFit="1" customWidth="1"/>
    <col min="7682" max="7701" width="8.75" style="40" bestFit="1" customWidth="1"/>
    <col min="7702" max="7936" width="9" style="40"/>
    <col min="7937" max="7937" width="19.625" style="40" bestFit="1" customWidth="1"/>
    <col min="7938" max="7957" width="8.75" style="40" bestFit="1" customWidth="1"/>
    <col min="7958" max="8192" width="9" style="40"/>
    <col min="8193" max="8193" width="19.625" style="40" bestFit="1" customWidth="1"/>
    <col min="8194" max="8213" width="8.75" style="40" bestFit="1" customWidth="1"/>
    <col min="8214" max="8448" width="9" style="40"/>
    <col min="8449" max="8449" width="19.625" style="40" bestFit="1" customWidth="1"/>
    <col min="8450" max="8469" width="8.75" style="40" bestFit="1" customWidth="1"/>
    <col min="8470" max="8704" width="9" style="40"/>
    <col min="8705" max="8705" width="19.625" style="40" bestFit="1" customWidth="1"/>
    <col min="8706" max="8725" width="8.75" style="40" bestFit="1" customWidth="1"/>
    <col min="8726" max="8960" width="9" style="40"/>
    <col min="8961" max="8961" width="19.625" style="40" bestFit="1" customWidth="1"/>
    <col min="8962" max="8981" width="8.75" style="40" bestFit="1" customWidth="1"/>
    <col min="8982" max="9216" width="9" style="40"/>
    <col min="9217" max="9217" width="19.625" style="40" bestFit="1" customWidth="1"/>
    <col min="9218" max="9237" width="8.75" style="40" bestFit="1" customWidth="1"/>
    <col min="9238" max="9472" width="9" style="40"/>
    <col min="9473" max="9473" width="19.625" style="40" bestFit="1" customWidth="1"/>
    <col min="9474" max="9493" width="8.75" style="40" bestFit="1" customWidth="1"/>
    <col min="9494" max="9728" width="9" style="40"/>
    <col min="9729" max="9729" width="19.625" style="40" bestFit="1" customWidth="1"/>
    <col min="9730" max="9749" width="8.75" style="40" bestFit="1" customWidth="1"/>
    <col min="9750" max="9984" width="9" style="40"/>
    <col min="9985" max="9985" width="19.625" style="40" bestFit="1" customWidth="1"/>
    <col min="9986" max="10005" width="8.75" style="40" bestFit="1" customWidth="1"/>
    <col min="10006" max="10240" width="9" style="40"/>
    <col min="10241" max="10241" width="19.625" style="40" bestFit="1" customWidth="1"/>
    <col min="10242" max="10261" width="8.75" style="40" bestFit="1" customWidth="1"/>
    <col min="10262" max="10496" width="9" style="40"/>
    <col min="10497" max="10497" width="19.625" style="40" bestFit="1" customWidth="1"/>
    <col min="10498" max="10517" width="8.75" style="40" bestFit="1" customWidth="1"/>
    <col min="10518" max="10752" width="9" style="40"/>
    <col min="10753" max="10753" width="19.625" style="40" bestFit="1" customWidth="1"/>
    <col min="10754" max="10773" width="8.75" style="40" bestFit="1" customWidth="1"/>
    <col min="10774" max="11008" width="9" style="40"/>
    <col min="11009" max="11009" width="19.625" style="40" bestFit="1" customWidth="1"/>
    <col min="11010" max="11029" width="8.75" style="40" bestFit="1" customWidth="1"/>
    <col min="11030" max="11264" width="9" style="40"/>
    <col min="11265" max="11265" width="19.625" style="40" bestFit="1" customWidth="1"/>
    <col min="11266" max="11285" width="8.75" style="40" bestFit="1" customWidth="1"/>
    <col min="11286" max="11520" width="9" style="40"/>
    <col min="11521" max="11521" width="19.625" style="40" bestFit="1" customWidth="1"/>
    <col min="11522" max="11541" width="8.75" style="40" bestFit="1" customWidth="1"/>
    <col min="11542" max="11776" width="9" style="40"/>
    <col min="11777" max="11777" width="19.625" style="40" bestFit="1" customWidth="1"/>
    <col min="11778" max="11797" width="8.75" style="40" bestFit="1" customWidth="1"/>
    <col min="11798" max="12032" width="9" style="40"/>
    <col min="12033" max="12033" width="19.625" style="40" bestFit="1" customWidth="1"/>
    <col min="12034" max="12053" width="8.75" style="40" bestFit="1" customWidth="1"/>
    <col min="12054" max="12288" width="9" style="40"/>
    <col min="12289" max="12289" width="19.625" style="40" bestFit="1" customWidth="1"/>
    <col min="12290" max="12309" width="8.75" style="40" bestFit="1" customWidth="1"/>
    <col min="12310" max="12544" width="9" style="40"/>
    <col min="12545" max="12545" width="19.625" style="40" bestFit="1" customWidth="1"/>
    <col min="12546" max="12565" width="8.75" style="40" bestFit="1" customWidth="1"/>
    <col min="12566" max="12800" width="9" style="40"/>
    <col min="12801" max="12801" width="19.625" style="40" bestFit="1" customWidth="1"/>
    <col min="12802" max="12821" width="8.75" style="40" bestFit="1" customWidth="1"/>
    <col min="12822" max="13056" width="9" style="40"/>
    <col min="13057" max="13057" width="19.625" style="40" bestFit="1" customWidth="1"/>
    <col min="13058" max="13077" width="8.75" style="40" bestFit="1" customWidth="1"/>
    <col min="13078" max="13312" width="9" style="40"/>
    <col min="13313" max="13313" width="19.625" style="40" bestFit="1" customWidth="1"/>
    <col min="13314" max="13333" width="8.75" style="40" bestFit="1" customWidth="1"/>
    <col min="13334" max="13568" width="9" style="40"/>
    <col min="13569" max="13569" width="19.625" style="40" bestFit="1" customWidth="1"/>
    <col min="13570" max="13589" width="8.75" style="40" bestFit="1" customWidth="1"/>
    <col min="13590" max="13824" width="9" style="40"/>
    <col min="13825" max="13825" width="19.625" style="40" bestFit="1" customWidth="1"/>
    <col min="13826" max="13845" width="8.75" style="40" bestFit="1" customWidth="1"/>
    <col min="13846" max="14080" width="9" style="40"/>
    <col min="14081" max="14081" width="19.625" style="40" bestFit="1" customWidth="1"/>
    <col min="14082" max="14101" width="8.75" style="40" bestFit="1" customWidth="1"/>
    <col min="14102" max="14336" width="9" style="40"/>
    <col min="14337" max="14337" width="19.625" style="40" bestFit="1" customWidth="1"/>
    <col min="14338" max="14357" width="8.75" style="40" bestFit="1" customWidth="1"/>
    <col min="14358" max="14592" width="9" style="40"/>
    <col min="14593" max="14593" width="19.625" style="40" bestFit="1" customWidth="1"/>
    <col min="14594" max="14613" width="8.75" style="40" bestFit="1" customWidth="1"/>
    <col min="14614" max="14848" width="9" style="40"/>
    <col min="14849" max="14849" width="19.625" style="40" bestFit="1" customWidth="1"/>
    <col min="14850" max="14869" width="8.75" style="40" bestFit="1" customWidth="1"/>
    <col min="14870" max="15104" width="9" style="40"/>
    <col min="15105" max="15105" width="19.625" style="40" bestFit="1" customWidth="1"/>
    <col min="15106" max="15125" width="8.75" style="40" bestFit="1" customWidth="1"/>
    <col min="15126" max="15360" width="9" style="40"/>
    <col min="15361" max="15361" width="19.625" style="40" bestFit="1" customWidth="1"/>
    <col min="15362" max="15381" width="8.75" style="40" bestFit="1" customWidth="1"/>
    <col min="15382" max="15616" width="9" style="40"/>
    <col min="15617" max="15617" width="19.625" style="40" bestFit="1" customWidth="1"/>
    <col min="15618" max="15637" width="8.75" style="40" bestFit="1" customWidth="1"/>
    <col min="15638" max="15872" width="9" style="40"/>
    <col min="15873" max="15873" width="19.625" style="40" bestFit="1" customWidth="1"/>
    <col min="15874" max="15893" width="8.75" style="40" bestFit="1" customWidth="1"/>
    <col min="15894" max="16128" width="9" style="40"/>
    <col min="16129" max="16129" width="19.625" style="40" bestFit="1" customWidth="1"/>
    <col min="16130" max="16149" width="8.75" style="40" bestFit="1" customWidth="1"/>
    <col min="16150" max="16384" width="9" style="40"/>
  </cols>
  <sheetData>
    <row r="1" spans="1:40" s="646" customFormat="1" ht="25.5" hidden="1" customHeight="1" x14ac:dyDescent="0.2">
      <c r="A1" s="646" t="s">
        <v>343</v>
      </c>
    </row>
    <row r="2" spans="1:40" s="64" customFormat="1" ht="24" customHeight="1" x14ac:dyDescent="0.2">
      <c r="A2" s="751" t="s">
        <v>56</v>
      </c>
      <c r="B2" s="751"/>
    </row>
    <row r="3" spans="1:40" s="478" customFormat="1" ht="36" customHeight="1" x14ac:dyDescent="0.2">
      <c r="A3" s="765" t="s">
        <v>379</v>
      </c>
      <c r="B3" s="753"/>
      <c r="C3" s="753"/>
      <c r="D3" s="753"/>
      <c r="E3" s="753"/>
      <c r="F3" s="753"/>
      <c r="G3" s="753"/>
      <c r="H3" s="753"/>
      <c r="I3" s="753"/>
      <c r="J3" s="715"/>
      <c r="K3" s="715"/>
    </row>
    <row r="4" spans="1:40" s="55" customFormat="1" ht="290.45" customHeight="1" x14ac:dyDescent="0.2">
      <c r="A4" s="712" t="s">
        <v>170</v>
      </c>
      <c r="B4" s="213"/>
      <c r="C4" s="213"/>
      <c r="D4" s="213"/>
      <c r="E4" s="213"/>
      <c r="F4" s="213"/>
    </row>
    <row r="5" spans="1:40" s="55" customFormat="1" ht="17.25" customHeight="1" x14ac:dyDescent="0.2">
      <c r="A5" s="51" t="s">
        <v>54</v>
      </c>
      <c r="B5" s="113"/>
      <c r="C5" s="113"/>
      <c r="D5" s="113"/>
      <c r="E5" s="113"/>
      <c r="F5" s="113"/>
      <c r="G5" s="113"/>
      <c r="H5" s="113"/>
      <c r="I5" s="113"/>
      <c r="J5" s="54"/>
      <c r="K5" s="54"/>
      <c r="L5" s="54"/>
      <c r="M5" s="54"/>
      <c r="N5" s="54"/>
      <c r="O5" s="54"/>
      <c r="P5" s="54"/>
      <c r="Q5" s="54"/>
      <c r="R5" s="54"/>
    </row>
    <row r="6" spans="1:40" ht="12" customHeight="1" x14ac:dyDescent="0.2">
      <c r="A6" s="102" t="s">
        <v>107</v>
      </c>
      <c r="B6" s="171"/>
      <c r="C6" s="171"/>
      <c r="D6" s="171"/>
      <c r="E6" s="171"/>
      <c r="F6" s="171"/>
      <c r="G6" s="171"/>
      <c r="H6" s="171"/>
      <c r="I6" s="171"/>
      <c r="J6" s="102"/>
      <c r="K6" s="102"/>
      <c r="L6" s="102"/>
      <c r="M6" s="102"/>
      <c r="N6" s="102"/>
      <c r="O6" s="102"/>
      <c r="P6" s="102"/>
      <c r="Q6" s="102"/>
      <c r="R6" s="102"/>
    </row>
    <row r="7" spans="1:40" ht="12" customHeight="1" x14ac:dyDescent="0.2">
      <c r="A7" s="102" t="s">
        <v>326</v>
      </c>
      <c r="B7" s="171"/>
      <c r="C7" s="171"/>
      <c r="D7" s="171"/>
      <c r="E7" s="171"/>
      <c r="F7" s="171"/>
      <c r="G7" s="171"/>
      <c r="H7" s="171"/>
      <c r="I7" s="171"/>
      <c r="J7" s="171"/>
      <c r="K7" s="171"/>
      <c r="L7" s="171"/>
      <c r="M7" s="171"/>
      <c r="N7" s="171"/>
      <c r="O7" s="171"/>
      <c r="P7" s="171"/>
      <c r="Q7" s="171"/>
      <c r="R7" s="171"/>
    </row>
    <row r="8" spans="1:40" ht="12" customHeight="1" x14ac:dyDescent="0.2">
      <c r="A8" s="654" t="s">
        <v>4</v>
      </c>
      <c r="B8" s="14"/>
      <c r="C8" s="14"/>
      <c r="D8" s="14"/>
      <c r="E8" s="14"/>
      <c r="F8" s="14"/>
      <c r="G8" s="14"/>
      <c r="H8" s="14"/>
      <c r="I8" s="14"/>
      <c r="J8" s="13"/>
      <c r="K8" s="13"/>
      <c r="L8" s="13"/>
      <c r="M8" s="13"/>
      <c r="N8" s="13"/>
      <c r="O8" s="13"/>
      <c r="P8" s="13"/>
      <c r="Q8" s="13"/>
      <c r="R8" s="13"/>
    </row>
    <row r="9" spans="1:40" ht="23.25" customHeight="1" x14ac:dyDescent="0.2">
      <c r="A9" s="662" t="s">
        <v>378</v>
      </c>
      <c r="B9" s="509"/>
      <c r="C9" s="509"/>
      <c r="D9" s="509"/>
      <c r="E9" s="509"/>
      <c r="F9" s="509"/>
      <c r="G9" s="509"/>
      <c r="H9" s="509"/>
      <c r="I9" s="509"/>
      <c r="J9" s="13"/>
      <c r="K9" s="13"/>
      <c r="L9" s="13"/>
      <c r="M9" s="13"/>
      <c r="N9" s="13"/>
      <c r="O9" s="13"/>
      <c r="P9" s="13"/>
      <c r="Q9" s="13"/>
      <c r="R9" s="13"/>
    </row>
    <row r="10" spans="1:40" ht="15" customHeight="1" x14ac:dyDescent="0.25">
      <c r="A10" s="119" t="s">
        <v>66</v>
      </c>
      <c r="B10" s="119" t="s">
        <v>88</v>
      </c>
      <c r="C10" s="178">
        <v>1981</v>
      </c>
      <c r="D10" s="178">
        <v>1982</v>
      </c>
      <c r="E10" s="178">
        <v>1983</v>
      </c>
      <c r="F10" s="178">
        <v>1984</v>
      </c>
      <c r="G10" s="178">
        <v>1985</v>
      </c>
      <c r="H10" s="178">
        <v>1986</v>
      </c>
      <c r="I10" s="178">
        <v>1987</v>
      </c>
      <c r="J10" s="178">
        <v>1988</v>
      </c>
      <c r="K10" s="178">
        <v>1989</v>
      </c>
      <c r="L10" s="178">
        <v>1990</v>
      </c>
      <c r="M10" s="178">
        <v>1991</v>
      </c>
      <c r="N10" s="178">
        <v>1992</v>
      </c>
      <c r="O10" s="178">
        <v>1993</v>
      </c>
      <c r="P10" s="178">
        <v>1994</v>
      </c>
      <c r="Q10" s="178">
        <v>1995</v>
      </c>
      <c r="R10" s="178">
        <v>1996</v>
      </c>
      <c r="S10" s="178">
        <v>1997</v>
      </c>
      <c r="T10" s="178">
        <v>1998</v>
      </c>
      <c r="U10" s="178">
        <v>1999</v>
      </c>
      <c r="V10" s="178">
        <v>2000</v>
      </c>
      <c r="W10" s="178">
        <v>2001</v>
      </c>
      <c r="X10" s="178">
        <v>2002</v>
      </c>
      <c r="Y10" s="178">
        <v>2003</v>
      </c>
      <c r="Z10" s="178">
        <v>2004</v>
      </c>
      <c r="AA10" s="178">
        <v>2005</v>
      </c>
      <c r="AB10" s="178">
        <v>2006</v>
      </c>
      <c r="AC10" s="178">
        <v>2007</v>
      </c>
      <c r="AD10" s="178">
        <v>2008</v>
      </c>
      <c r="AE10" s="178">
        <v>2009</v>
      </c>
      <c r="AF10" s="178">
        <v>2010</v>
      </c>
      <c r="AG10" s="178">
        <v>2011</v>
      </c>
      <c r="AH10" s="178">
        <v>2012</v>
      </c>
      <c r="AI10" s="178">
        <v>2013</v>
      </c>
      <c r="AJ10" s="178">
        <v>2014</v>
      </c>
      <c r="AK10" s="191">
        <v>2015</v>
      </c>
      <c r="AL10" s="178">
        <v>2016</v>
      </c>
      <c r="AM10" s="178">
        <v>2017</v>
      </c>
      <c r="AN10" s="178">
        <v>2018</v>
      </c>
    </row>
    <row r="11" spans="1:40" ht="15" customHeight="1" x14ac:dyDescent="0.25">
      <c r="A11" s="59" t="s">
        <v>47</v>
      </c>
      <c r="B11" s="60" t="s">
        <v>14</v>
      </c>
      <c r="C11" s="510">
        <v>61.7</v>
      </c>
      <c r="D11" s="510">
        <v>87.7</v>
      </c>
      <c r="E11" s="510">
        <v>108.6</v>
      </c>
      <c r="F11" s="510">
        <v>125.2</v>
      </c>
      <c r="G11" s="510">
        <v>143.69999999999999</v>
      </c>
      <c r="H11" s="510">
        <v>156.80000000000001</v>
      </c>
      <c r="I11" s="510">
        <v>171.4</v>
      </c>
      <c r="J11" s="510">
        <v>182.7</v>
      </c>
      <c r="K11" s="510">
        <v>198.3</v>
      </c>
      <c r="L11" s="510">
        <v>217.4</v>
      </c>
      <c r="M11" s="510">
        <v>241.2</v>
      </c>
      <c r="N11" s="510">
        <v>267.60000000000002</v>
      </c>
      <c r="O11" s="510">
        <v>288.10000000000002</v>
      </c>
      <c r="P11" s="510">
        <v>310.7</v>
      </c>
      <c r="Q11" s="510">
        <v>335</v>
      </c>
      <c r="R11" s="510">
        <v>359</v>
      </c>
      <c r="S11" s="510">
        <v>395.1</v>
      </c>
      <c r="T11" s="510">
        <v>430.5</v>
      </c>
      <c r="U11" s="510">
        <v>466.8</v>
      </c>
      <c r="V11" s="510">
        <v>497.2</v>
      </c>
      <c r="W11" s="510">
        <v>531</v>
      </c>
      <c r="X11" s="510">
        <v>560.5</v>
      </c>
      <c r="Y11" s="510">
        <v>590</v>
      </c>
      <c r="Z11" s="510">
        <v>616.9</v>
      </c>
      <c r="AA11" s="510">
        <v>641.79999999999995</v>
      </c>
      <c r="AB11" s="510">
        <v>657.1</v>
      </c>
      <c r="AC11" s="510">
        <v>669.3</v>
      </c>
      <c r="AD11" s="510">
        <v>678.8</v>
      </c>
      <c r="AE11" s="510">
        <v>697</v>
      </c>
      <c r="AF11" s="510">
        <v>705.4</v>
      </c>
      <c r="AG11" s="510">
        <v>719.3</v>
      </c>
      <c r="AH11" s="510">
        <v>732.4</v>
      </c>
      <c r="AI11" s="510">
        <v>744.9</v>
      </c>
      <c r="AJ11" s="510">
        <v>758.9</v>
      </c>
      <c r="AK11" s="510">
        <v>779.3</v>
      </c>
      <c r="AL11" s="510">
        <v>791.6</v>
      </c>
      <c r="AM11" s="511">
        <v>801.3</v>
      </c>
      <c r="AN11" s="511">
        <v>812.9</v>
      </c>
    </row>
    <row r="12" spans="1:40" ht="15" customHeight="1" x14ac:dyDescent="0.2">
      <c r="A12" s="214" t="s">
        <v>67</v>
      </c>
      <c r="B12" s="60" t="s">
        <v>14</v>
      </c>
      <c r="C12" s="510">
        <v>46.3</v>
      </c>
      <c r="D12" s="510">
        <v>56.7</v>
      </c>
      <c r="E12" s="510">
        <v>71.3</v>
      </c>
      <c r="F12" s="510">
        <v>86.9</v>
      </c>
      <c r="G12" s="510">
        <v>103.4</v>
      </c>
      <c r="H12" s="510">
        <v>127</v>
      </c>
      <c r="I12" s="510">
        <v>146.30000000000001</v>
      </c>
      <c r="J12" s="510">
        <v>168.2</v>
      </c>
      <c r="K12" s="510">
        <v>185.8</v>
      </c>
      <c r="L12" s="510">
        <v>201.6</v>
      </c>
      <c r="M12" s="510">
        <v>215.5</v>
      </c>
      <c r="N12" s="510">
        <v>224.4</v>
      </c>
      <c r="O12" s="510">
        <v>237.2</v>
      </c>
      <c r="P12" s="510">
        <v>252.7</v>
      </c>
      <c r="Q12" s="510">
        <v>264.60000000000002</v>
      </c>
      <c r="R12" s="510">
        <v>278.3</v>
      </c>
      <c r="S12" s="510">
        <v>291.89999999999998</v>
      </c>
      <c r="T12" s="510">
        <v>306.3</v>
      </c>
      <c r="U12" s="510">
        <v>321.60000000000002</v>
      </c>
      <c r="V12" s="510">
        <v>337.4</v>
      </c>
      <c r="W12" s="510">
        <v>351.4</v>
      </c>
      <c r="X12" s="510">
        <v>363.8</v>
      </c>
      <c r="Y12" s="510">
        <v>375</v>
      </c>
      <c r="Z12" s="510">
        <v>386.4</v>
      </c>
      <c r="AA12" s="510">
        <v>399</v>
      </c>
      <c r="AB12" s="510">
        <v>414.9</v>
      </c>
      <c r="AC12" s="510">
        <v>432.3</v>
      </c>
      <c r="AD12" s="510">
        <v>446.2</v>
      </c>
      <c r="AE12" s="510">
        <v>459.5</v>
      </c>
      <c r="AF12" s="510">
        <v>474.2</v>
      </c>
      <c r="AG12" s="510">
        <v>488.4</v>
      </c>
      <c r="AH12" s="510">
        <v>503.7</v>
      </c>
      <c r="AI12" s="510">
        <v>516.9</v>
      </c>
      <c r="AJ12" s="510">
        <v>528.79999999999995</v>
      </c>
      <c r="AK12" s="510">
        <v>543.79999999999995</v>
      </c>
      <c r="AL12" s="510">
        <v>560.1</v>
      </c>
      <c r="AM12" s="511">
        <v>576</v>
      </c>
      <c r="AN12" s="511">
        <v>592.4</v>
      </c>
    </row>
    <row r="13" spans="1:40" s="683" customFormat="1" x14ac:dyDescent="0.2">
      <c r="A13" s="35"/>
      <c r="B13" s="35"/>
      <c r="C13" s="35"/>
      <c r="D13" s="35"/>
      <c r="E13" s="35"/>
      <c r="F13" s="35"/>
      <c r="G13" s="35"/>
      <c r="H13" s="35"/>
      <c r="I13" s="35"/>
      <c r="J13" s="35"/>
      <c r="K13" s="35"/>
      <c r="L13" s="35"/>
      <c r="M13" s="35"/>
      <c r="N13" s="35"/>
      <c r="O13" s="35"/>
      <c r="P13" s="35"/>
      <c r="Q13" s="35"/>
      <c r="R13" s="35"/>
      <c r="S13" s="35"/>
      <c r="T13" s="35"/>
      <c r="U13" s="35"/>
      <c r="V13" s="35"/>
    </row>
    <row r="14" spans="1:40" x14ac:dyDescent="0.2">
      <c r="A14" s="3"/>
      <c r="B14"/>
      <c r="C14"/>
      <c r="D14"/>
      <c r="E14"/>
      <c r="F14"/>
      <c r="G14"/>
      <c r="H14"/>
      <c r="I14"/>
      <c r="J14"/>
      <c r="K14"/>
      <c r="L14"/>
      <c r="M14"/>
      <c r="N14"/>
      <c r="O14"/>
      <c r="P14"/>
      <c r="Q14"/>
      <c r="R14"/>
      <c r="S14"/>
      <c r="T14"/>
      <c r="U14"/>
      <c r="V14"/>
    </row>
    <row r="15" spans="1:40" x14ac:dyDescent="0.2">
      <c r="A15" s="41"/>
      <c r="B15"/>
      <c r="C15"/>
      <c r="D15"/>
      <c r="E15"/>
      <c r="F15"/>
      <c r="G15"/>
      <c r="H15"/>
      <c r="I15"/>
      <c r="J15"/>
      <c r="K15"/>
      <c r="L15"/>
      <c r="M15"/>
      <c r="N15"/>
      <c r="O15"/>
      <c r="P15"/>
      <c r="Q15"/>
      <c r="R15"/>
      <c r="S15"/>
      <c r="T15"/>
      <c r="U15"/>
      <c r="V15"/>
    </row>
    <row r="16" spans="1:40" x14ac:dyDescent="0.2">
      <c r="A16" s="3"/>
      <c r="B16"/>
      <c r="C16"/>
      <c r="D16"/>
      <c r="E16"/>
      <c r="F16"/>
      <c r="G16"/>
      <c r="H16"/>
      <c r="I16"/>
      <c r="J16"/>
      <c r="K16"/>
      <c r="L16"/>
      <c r="M16"/>
      <c r="N16"/>
      <c r="O16"/>
      <c r="P16"/>
      <c r="Q16"/>
      <c r="R16"/>
      <c r="S16"/>
      <c r="T16"/>
      <c r="U16"/>
      <c r="V16"/>
    </row>
  </sheetData>
  <mergeCells count="2">
    <mergeCell ref="A2:B2"/>
    <mergeCell ref="A3:I3"/>
  </mergeCells>
  <hyperlinks>
    <hyperlink ref="A2" location="'Table des matières'!A1" display="Retour à la table des matières"/>
  </hyperlinks>
  <pageMargins left="0.7" right="0.7" top="0.75" bottom="0.75" header="0.3" footer="0.3"/>
  <pageSetup paperSize="5" scale="60" orientation="landscape" r:id="rId1"/>
  <headerFooter>
    <oddFooter>&amp;L&amp;9© 2019 ICIS&amp;R&amp;9&amp;P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30"/>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7.625" customWidth="1"/>
    <col min="2" max="13" width="11" customWidth="1"/>
  </cols>
  <sheetData>
    <row r="1" spans="1:13" s="646" customFormat="1" ht="24.75" hidden="1" customHeight="1" x14ac:dyDescent="0.2">
      <c r="A1" s="646" t="s">
        <v>344</v>
      </c>
    </row>
    <row r="2" spans="1:13" s="29" customFormat="1" ht="24" customHeight="1" x14ac:dyDescent="0.2">
      <c r="A2" s="751" t="s">
        <v>56</v>
      </c>
      <c r="B2" s="751"/>
      <c r="C2" s="751"/>
    </row>
    <row r="3" spans="1:13" s="473" customFormat="1" ht="20.25" customHeight="1" x14ac:dyDescent="0.2">
      <c r="A3" s="656" t="s">
        <v>380</v>
      </c>
    </row>
    <row r="4" spans="1:13" ht="45" customHeight="1" x14ac:dyDescent="0.25">
      <c r="A4" s="729" t="s">
        <v>87</v>
      </c>
      <c r="B4" s="730" t="s">
        <v>158</v>
      </c>
      <c r="C4" s="731" t="s">
        <v>159</v>
      </c>
      <c r="D4" s="732" t="s">
        <v>160</v>
      </c>
      <c r="E4" s="731" t="s">
        <v>161</v>
      </c>
      <c r="F4" s="732" t="s">
        <v>162</v>
      </c>
      <c r="G4" s="731" t="s">
        <v>163</v>
      </c>
      <c r="H4" s="732" t="s">
        <v>164</v>
      </c>
      <c r="I4" s="731" t="s">
        <v>165</v>
      </c>
      <c r="J4" s="732" t="s">
        <v>166</v>
      </c>
      <c r="K4" s="731" t="s">
        <v>167</v>
      </c>
      <c r="L4" s="732" t="s">
        <v>146</v>
      </c>
      <c r="M4" s="733" t="s">
        <v>168</v>
      </c>
    </row>
    <row r="5" spans="1:13" ht="15" customHeight="1" x14ac:dyDescent="0.25">
      <c r="A5" s="235">
        <v>1999</v>
      </c>
      <c r="B5" s="236">
        <v>415</v>
      </c>
      <c r="C5" s="241">
        <v>67.2</v>
      </c>
      <c r="D5" s="243">
        <v>4796</v>
      </c>
      <c r="E5" s="241">
        <v>539</v>
      </c>
      <c r="F5" s="243">
        <v>7109</v>
      </c>
      <c r="G5" s="245">
        <v>1379.8</v>
      </c>
      <c r="H5" s="243">
        <v>3486</v>
      </c>
      <c r="I5" s="245">
        <v>2186.3000000000002</v>
      </c>
      <c r="J5" s="243">
        <v>2389</v>
      </c>
      <c r="K5" s="245">
        <v>1894.8</v>
      </c>
      <c r="L5" s="247">
        <v>18195</v>
      </c>
      <c r="M5" s="239">
        <v>788.4</v>
      </c>
    </row>
    <row r="6" spans="1:13" ht="15" customHeight="1" x14ac:dyDescent="0.25">
      <c r="A6" s="237">
        <v>2000</v>
      </c>
      <c r="B6" s="238">
        <v>431</v>
      </c>
      <c r="C6" s="242">
        <v>69.7</v>
      </c>
      <c r="D6" s="244">
        <v>4918</v>
      </c>
      <c r="E6" s="242">
        <v>551.9</v>
      </c>
      <c r="F6" s="244">
        <v>7681</v>
      </c>
      <c r="G6" s="246">
        <v>1439.9</v>
      </c>
      <c r="H6" s="244">
        <v>3767</v>
      </c>
      <c r="I6" s="246">
        <v>2352</v>
      </c>
      <c r="J6" s="244">
        <v>2674</v>
      </c>
      <c r="K6" s="246">
        <v>2058.5</v>
      </c>
      <c r="L6" s="248">
        <v>19471</v>
      </c>
      <c r="M6" s="240">
        <v>834.6</v>
      </c>
    </row>
    <row r="7" spans="1:13" ht="15" customHeight="1" x14ac:dyDescent="0.25">
      <c r="A7" s="237">
        <v>2001</v>
      </c>
      <c r="B7" s="238">
        <v>443</v>
      </c>
      <c r="C7" s="242">
        <v>71.5</v>
      </c>
      <c r="D7" s="244">
        <v>4986</v>
      </c>
      <c r="E7" s="242">
        <v>557.1</v>
      </c>
      <c r="F7" s="244">
        <v>8197</v>
      </c>
      <c r="G7" s="246">
        <v>1483.5</v>
      </c>
      <c r="H7" s="244">
        <v>4094</v>
      </c>
      <c r="I7" s="246">
        <v>2539</v>
      </c>
      <c r="J7" s="244">
        <v>3127</v>
      </c>
      <c r="K7" s="246">
        <v>2336.6999999999998</v>
      </c>
      <c r="L7" s="248">
        <v>20847</v>
      </c>
      <c r="M7" s="240">
        <v>882.4</v>
      </c>
    </row>
    <row r="8" spans="1:13" ht="15" customHeight="1" x14ac:dyDescent="0.25">
      <c r="A8" s="237">
        <v>2002</v>
      </c>
      <c r="B8" s="238">
        <v>445</v>
      </c>
      <c r="C8" s="242">
        <v>71.8</v>
      </c>
      <c r="D8" s="244">
        <v>5061</v>
      </c>
      <c r="E8" s="242">
        <v>563.70000000000005</v>
      </c>
      <c r="F8" s="244">
        <v>8684</v>
      </c>
      <c r="G8" s="246">
        <v>1513.8</v>
      </c>
      <c r="H8" s="244">
        <v>4356</v>
      </c>
      <c r="I8" s="246">
        <v>2682.1</v>
      </c>
      <c r="J8" s="244">
        <v>3559</v>
      </c>
      <c r="K8" s="246">
        <v>2579.3000000000002</v>
      </c>
      <c r="L8" s="248">
        <v>22105</v>
      </c>
      <c r="M8" s="240">
        <v>924.2</v>
      </c>
    </row>
    <row r="9" spans="1:13" ht="15" customHeight="1" x14ac:dyDescent="0.25">
      <c r="A9" s="237">
        <v>2003</v>
      </c>
      <c r="B9" s="238">
        <v>436</v>
      </c>
      <c r="C9" s="242">
        <v>70.599999999999994</v>
      </c>
      <c r="D9" s="244">
        <v>5081</v>
      </c>
      <c r="E9" s="242">
        <v>565.9</v>
      </c>
      <c r="F9" s="244">
        <v>9225</v>
      </c>
      <c r="G9" s="246">
        <v>1551.9</v>
      </c>
      <c r="H9" s="244">
        <v>4657</v>
      </c>
      <c r="I9" s="246">
        <v>2843.5</v>
      </c>
      <c r="J9" s="244">
        <v>3912</v>
      </c>
      <c r="K9" s="246">
        <v>2753.1</v>
      </c>
      <c r="L9" s="248">
        <v>23311</v>
      </c>
      <c r="M9" s="240">
        <v>965</v>
      </c>
    </row>
    <row r="10" spans="1:13" ht="15" customHeight="1" x14ac:dyDescent="0.25">
      <c r="A10" s="237">
        <v>2004</v>
      </c>
      <c r="B10" s="238">
        <v>431</v>
      </c>
      <c r="C10" s="242">
        <v>70</v>
      </c>
      <c r="D10" s="244">
        <v>5103</v>
      </c>
      <c r="E10" s="242">
        <v>568.20000000000005</v>
      </c>
      <c r="F10" s="244">
        <v>9779</v>
      </c>
      <c r="G10" s="246">
        <v>1590.2</v>
      </c>
      <c r="H10" s="244">
        <v>4878</v>
      </c>
      <c r="I10" s="246">
        <v>2942.9</v>
      </c>
      <c r="J10" s="244">
        <v>4291</v>
      </c>
      <c r="K10" s="246">
        <v>2941.5</v>
      </c>
      <c r="L10" s="248">
        <v>24482</v>
      </c>
      <c r="M10" s="240">
        <v>1003.2</v>
      </c>
    </row>
    <row r="11" spans="1:13" ht="15" customHeight="1" x14ac:dyDescent="0.25">
      <c r="A11" s="237">
        <v>2005</v>
      </c>
      <c r="B11" s="238">
        <v>439</v>
      </c>
      <c r="C11" s="242">
        <v>71.5</v>
      </c>
      <c r="D11" s="244">
        <v>5152</v>
      </c>
      <c r="E11" s="242">
        <v>573.5</v>
      </c>
      <c r="F11" s="244">
        <v>10286</v>
      </c>
      <c r="G11" s="246">
        <v>1617</v>
      </c>
      <c r="H11" s="244">
        <v>5116</v>
      </c>
      <c r="I11" s="246">
        <v>3055.1</v>
      </c>
      <c r="J11" s="244">
        <v>4675</v>
      </c>
      <c r="K11" s="246">
        <v>3118</v>
      </c>
      <c r="L11" s="248">
        <v>25668</v>
      </c>
      <c r="M11" s="240">
        <v>1040.8</v>
      </c>
    </row>
    <row r="12" spans="1:13" ht="15" customHeight="1" x14ac:dyDescent="0.25">
      <c r="A12" s="237">
        <v>2006</v>
      </c>
      <c r="B12" s="238">
        <v>428</v>
      </c>
      <c r="C12" s="242">
        <v>69.7</v>
      </c>
      <c r="D12" s="244">
        <v>5193</v>
      </c>
      <c r="E12" s="242">
        <v>578.4</v>
      </c>
      <c r="F12" s="244">
        <v>10856</v>
      </c>
      <c r="G12" s="246">
        <v>1651.4</v>
      </c>
      <c r="H12" s="244">
        <v>5295</v>
      </c>
      <c r="I12" s="246">
        <v>3104.2</v>
      </c>
      <c r="J12" s="244">
        <v>4963</v>
      </c>
      <c r="K12" s="246">
        <v>3215.5</v>
      </c>
      <c r="L12" s="248">
        <v>26735</v>
      </c>
      <c r="M12" s="240">
        <v>1072</v>
      </c>
    </row>
    <row r="13" spans="1:13" ht="15" customHeight="1" x14ac:dyDescent="0.25">
      <c r="A13" s="237">
        <v>2007</v>
      </c>
      <c r="B13" s="238">
        <v>429</v>
      </c>
      <c r="C13" s="242">
        <v>70</v>
      </c>
      <c r="D13" s="244">
        <v>5147</v>
      </c>
      <c r="E13" s="242">
        <v>573.70000000000005</v>
      </c>
      <c r="F13" s="244">
        <v>11370</v>
      </c>
      <c r="G13" s="246">
        <v>1677.8</v>
      </c>
      <c r="H13" s="244">
        <v>5587</v>
      </c>
      <c r="I13" s="246">
        <v>3206.4</v>
      </c>
      <c r="J13" s="244">
        <v>5220</v>
      </c>
      <c r="K13" s="246">
        <v>3309.8</v>
      </c>
      <c r="L13" s="248">
        <v>27753</v>
      </c>
      <c r="M13" s="240">
        <v>1101.5</v>
      </c>
    </row>
    <row r="14" spans="1:13" ht="15" customHeight="1" x14ac:dyDescent="0.25">
      <c r="A14" s="237">
        <v>2008</v>
      </c>
      <c r="B14" s="238">
        <v>428</v>
      </c>
      <c r="C14" s="242">
        <v>69.8</v>
      </c>
      <c r="D14" s="244">
        <v>5164</v>
      </c>
      <c r="E14" s="242">
        <v>575.79999999999995</v>
      </c>
      <c r="F14" s="244">
        <v>11910</v>
      </c>
      <c r="G14" s="246">
        <v>1706.5</v>
      </c>
      <c r="H14" s="244">
        <v>5730</v>
      </c>
      <c r="I14" s="246">
        <v>3194.3</v>
      </c>
      <c r="J14" s="244">
        <v>5437</v>
      </c>
      <c r="K14" s="246">
        <v>3379.9</v>
      </c>
      <c r="L14" s="248">
        <v>28669</v>
      </c>
      <c r="M14" s="240">
        <v>1125</v>
      </c>
    </row>
    <row r="15" spans="1:13" ht="15" customHeight="1" x14ac:dyDescent="0.25">
      <c r="A15" s="237">
        <v>2009</v>
      </c>
      <c r="B15" s="238">
        <v>435</v>
      </c>
      <c r="C15" s="242">
        <v>70.900000000000006</v>
      </c>
      <c r="D15" s="244">
        <v>5117</v>
      </c>
      <c r="E15" s="242">
        <v>569.5</v>
      </c>
      <c r="F15" s="244">
        <v>12413</v>
      </c>
      <c r="G15" s="246">
        <v>1731.1</v>
      </c>
      <c r="H15" s="244">
        <v>6106</v>
      </c>
      <c r="I15" s="246">
        <v>3291.7</v>
      </c>
      <c r="J15" s="244">
        <v>5750</v>
      </c>
      <c r="K15" s="246">
        <v>3512.3</v>
      </c>
      <c r="L15" s="248">
        <v>29821</v>
      </c>
      <c r="M15" s="240">
        <v>1156.5</v>
      </c>
    </row>
    <row r="16" spans="1:13" ht="15" customHeight="1" x14ac:dyDescent="0.25">
      <c r="A16" s="237">
        <v>2010</v>
      </c>
      <c r="B16" s="238">
        <v>432</v>
      </c>
      <c r="C16" s="242">
        <v>70.400000000000006</v>
      </c>
      <c r="D16" s="244">
        <v>5121</v>
      </c>
      <c r="E16" s="242">
        <v>568.20000000000005</v>
      </c>
      <c r="F16" s="244">
        <v>12966</v>
      </c>
      <c r="G16" s="246">
        <v>1766.2</v>
      </c>
      <c r="H16" s="244">
        <v>6337</v>
      </c>
      <c r="I16" s="246">
        <v>3309.8</v>
      </c>
      <c r="J16" s="244">
        <v>5904</v>
      </c>
      <c r="K16" s="246">
        <v>3535.6</v>
      </c>
      <c r="L16" s="248">
        <v>30760</v>
      </c>
      <c r="M16" s="240">
        <v>1179.5999999999999</v>
      </c>
    </row>
    <row r="17" spans="1:18" ht="15" customHeight="1" x14ac:dyDescent="0.25">
      <c r="A17" s="237">
        <v>2011</v>
      </c>
      <c r="B17" s="238">
        <v>412</v>
      </c>
      <c r="C17" s="242">
        <v>67.099999999999994</v>
      </c>
      <c r="D17" s="244">
        <v>5151</v>
      </c>
      <c r="E17" s="242">
        <v>569.20000000000005</v>
      </c>
      <c r="F17" s="244">
        <v>13357</v>
      </c>
      <c r="G17" s="246">
        <v>1792</v>
      </c>
      <c r="H17" s="244">
        <v>6776</v>
      </c>
      <c r="I17" s="246">
        <v>3403.7</v>
      </c>
      <c r="J17" s="244">
        <v>6110</v>
      </c>
      <c r="K17" s="246">
        <v>3586.8</v>
      </c>
      <c r="L17" s="248">
        <v>31806</v>
      </c>
      <c r="M17" s="240">
        <v>1207.7</v>
      </c>
    </row>
    <row r="18" spans="1:18" ht="15" customHeight="1" x14ac:dyDescent="0.25">
      <c r="A18" s="237">
        <v>2012</v>
      </c>
      <c r="B18" s="238">
        <v>409</v>
      </c>
      <c r="C18" s="242">
        <v>66.7</v>
      </c>
      <c r="D18" s="244">
        <v>5216</v>
      </c>
      <c r="E18" s="242">
        <v>569.20000000000005</v>
      </c>
      <c r="F18" s="244">
        <v>13777</v>
      </c>
      <c r="G18" s="246">
        <v>1834.5</v>
      </c>
      <c r="H18" s="244">
        <v>7203</v>
      </c>
      <c r="I18" s="246">
        <v>3406.1</v>
      </c>
      <c r="J18" s="244">
        <v>6356</v>
      </c>
      <c r="K18" s="246">
        <v>3641.5</v>
      </c>
      <c r="L18" s="248">
        <v>32961</v>
      </c>
      <c r="M18" s="240">
        <v>1236.0999999999999</v>
      </c>
    </row>
    <row r="19" spans="1:18" ht="15" customHeight="1" x14ac:dyDescent="0.25">
      <c r="A19" s="237">
        <v>2013</v>
      </c>
      <c r="B19" s="238">
        <v>401</v>
      </c>
      <c r="C19" s="242">
        <v>65.400000000000006</v>
      </c>
      <c r="D19" s="244">
        <v>5271</v>
      </c>
      <c r="E19" s="242">
        <v>568.20000000000005</v>
      </c>
      <c r="F19" s="244">
        <v>14173</v>
      </c>
      <c r="G19" s="246">
        <v>1872.5</v>
      </c>
      <c r="H19" s="244">
        <v>7657</v>
      </c>
      <c r="I19" s="246">
        <v>3423.1</v>
      </c>
      <c r="J19" s="244">
        <v>6568</v>
      </c>
      <c r="K19" s="246">
        <v>3668.5</v>
      </c>
      <c r="L19" s="248">
        <v>34070</v>
      </c>
      <c r="M19" s="240">
        <v>1261.8</v>
      </c>
    </row>
    <row r="20" spans="1:18" ht="15" customHeight="1" x14ac:dyDescent="0.25">
      <c r="A20" s="237">
        <v>2014</v>
      </c>
      <c r="B20" s="238">
        <v>402</v>
      </c>
      <c r="C20" s="242">
        <v>65.599999999999994</v>
      </c>
      <c r="D20" s="244">
        <v>5305</v>
      </c>
      <c r="E20" s="242">
        <v>565.1</v>
      </c>
      <c r="F20" s="244">
        <v>14573</v>
      </c>
      <c r="G20" s="246">
        <v>1910.3</v>
      </c>
      <c r="H20" s="244">
        <v>8122</v>
      </c>
      <c r="I20" s="246">
        <v>3462.6</v>
      </c>
      <c r="J20" s="244">
        <v>6786</v>
      </c>
      <c r="K20" s="246">
        <v>3694.1</v>
      </c>
      <c r="L20" s="248">
        <v>35188</v>
      </c>
      <c r="M20" s="240">
        <v>1287.8</v>
      </c>
    </row>
    <row r="21" spans="1:18" ht="15" customHeight="1" x14ac:dyDescent="0.25">
      <c r="A21" s="237">
        <v>2015</v>
      </c>
      <c r="B21" s="238">
        <v>401</v>
      </c>
      <c r="C21" s="242">
        <v>65.5</v>
      </c>
      <c r="D21" s="244">
        <v>5398</v>
      </c>
      <c r="E21" s="242">
        <v>571.5</v>
      </c>
      <c r="F21" s="244">
        <v>15006</v>
      </c>
      <c r="G21" s="246">
        <v>1955.5</v>
      </c>
      <c r="H21" s="244">
        <v>8671</v>
      </c>
      <c r="I21" s="246">
        <v>3537.2</v>
      </c>
      <c r="J21" s="244">
        <v>7011</v>
      </c>
      <c r="K21" s="246">
        <v>3723.8</v>
      </c>
      <c r="L21" s="248">
        <v>36487</v>
      </c>
      <c r="M21" s="240">
        <v>1323.1</v>
      </c>
    </row>
    <row r="22" spans="1:18" ht="15" customHeight="1" x14ac:dyDescent="0.25">
      <c r="A22" s="237">
        <v>2016</v>
      </c>
      <c r="B22" s="238">
        <v>406</v>
      </c>
      <c r="C22" s="242">
        <v>65.900000000000006</v>
      </c>
      <c r="D22" s="244">
        <v>5448</v>
      </c>
      <c r="E22" s="242">
        <v>569.4</v>
      </c>
      <c r="F22" s="244">
        <v>15390</v>
      </c>
      <c r="G22" s="246">
        <v>1992.1</v>
      </c>
      <c r="H22" s="244">
        <v>9142</v>
      </c>
      <c r="I22" s="246">
        <v>3580.2</v>
      </c>
      <c r="J22" s="244">
        <v>7384</v>
      </c>
      <c r="K22" s="246">
        <v>3818.9</v>
      </c>
      <c r="L22" s="248">
        <v>37770</v>
      </c>
      <c r="M22" s="240">
        <v>1351.7</v>
      </c>
    </row>
    <row r="23" spans="1:18" ht="15" customHeight="1" x14ac:dyDescent="0.25">
      <c r="A23" s="237">
        <v>2017</v>
      </c>
      <c r="B23" s="238">
        <v>408</v>
      </c>
      <c r="C23" s="242">
        <v>65.7</v>
      </c>
      <c r="D23" s="244">
        <v>5508</v>
      </c>
      <c r="E23" s="242">
        <v>567.29999999999995</v>
      </c>
      <c r="F23" s="244">
        <v>15707</v>
      </c>
      <c r="G23" s="246">
        <v>2025.3</v>
      </c>
      <c r="H23" s="244">
        <v>9689</v>
      </c>
      <c r="I23" s="246">
        <v>3647.8</v>
      </c>
      <c r="J23" s="244">
        <v>7686</v>
      </c>
      <c r="K23" s="246">
        <v>3869.5</v>
      </c>
      <c r="L23" s="248">
        <v>38998</v>
      </c>
      <c r="M23" s="240">
        <v>1377.3</v>
      </c>
    </row>
    <row r="24" spans="1:18" ht="15" customHeight="1" x14ac:dyDescent="0.25">
      <c r="A24" s="237">
        <v>2018</v>
      </c>
      <c r="B24" s="238">
        <v>412</v>
      </c>
      <c r="C24" s="242">
        <v>65.099999999999994</v>
      </c>
      <c r="D24" s="244">
        <v>5602</v>
      </c>
      <c r="E24" s="242">
        <v>575.20000000000005</v>
      </c>
      <c r="F24" s="244">
        <v>16088</v>
      </c>
      <c r="G24" s="246">
        <v>2058</v>
      </c>
      <c r="H24" s="244">
        <v>10149</v>
      </c>
      <c r="I24" s="246">
        <v>3688.8</v>
      </c>
      <c r="J24" s="244">
        <v>8038</v>
      </c>
      <c r="K24" s="246">
        <v>3964.2</v>
      </c>
      <c r="L24" s="248">
        <v>40289</v>
      </c>
      <c r="M24" s="240">
        <v>1405.3</v>
      </c>
    </row>
    <row r="25" spans="1:18" s="17" customFormat="1" ht="17.25" customHeight="1" x14ac:dyDescent="0.2">
      <c r="A25" s="51" t="s">
        <v>54</v>
      </c>
      <c r="B25" s="30"/>
      <c r="C25" s="30"/>
      <c r="D25" s="30"/>
      <c r="E25" s="30"/>
      <c r="F25" s="30"/>
      <c r="G25" s="30"/>
      <c r="H25" s="30"/>
      <c r="I25" s="30"/>
      <c r="J25" s="30"/>
      <c r="K25" s="30"/>
      <c r="L25" s="30"/>
      <c r="M25" s="30"/>
      <c r="N25" s="30"/>
      <c r="O25" s="30"/>
      <c r="P25" s="30"/>
      <c r="Q25" s="30"/>
      <c r="R25" s="30"/>
    </row>
    <row r="26" spans="1:18" ht="12" customHeight="1" x14ac:dyDescent="0.2">
      <c r="A26" s="102" t="s">
        <v>107</v>
      </c>
      <c r="B26" s="102"/>
      <c r="C26" s="102"/>
      <c r="D26" s="102"/>
      <c r="E26" s="4"/>
      <c r="F26" s="4"/>
      <c r="G26" s="4"/>
      <c r="H26" s="4"/>
      <c r="I26" s="4"/>
      <c r="J26" s="4"/>
      <c r="K26" s="4"/>
      <c r="L26" s="4"/>
      <c r="M26" s="4"/>
      <c r="N26" s="4"/>
      <c r="O26" s="4"/>
      <c r="P26" s="4"/>
      <c r="Q26" s="4"/>
      <c r="R26" s="4"/>
    </row>
    <row r="27" spans="1:18" ht="12" customHeight="1" x14ac:dyDescent="0.2">
      <c r="A27" s="102" t="s">
        <v>326</v>
      </c>
      <c r="B27" s="58"/>
      <c r="C27" s="58"/>
      <c r="D27" s="58"/>
      <c r="E27" s="58"/>
      <c r="F27" s="58"/>
      <c r="G27" s="58"/>
      <c r="H27" s="58"/>
      <c r="I27" s="58"/>
      <c r="J27" s="58"/>
      <c r="K27" s="58"/>
      <c r="L27" s="58"/>
      <c r="M27" s="58"/>
      <c r="N27" s="58"/>
      <c r="O27" s="58"/>
      <c r="P27" s="58"/>
      <c r="Q27" s="58"/>
      <c r="R27" s="58"/>
    </row>
    <row r="28" spans="1:18" s="9" customFormat="1" ht="12" customHeight="1" x14ac:dyDescent="0.2">
      <c r="A28" s="655" t="s">
        <v>4</v>
      </c>
    </row>
    <row r="29" spans="1:18" ht="12" customHeight="1" x14ac:dyDescent="0.2">
      <c r="A29" s="57" t="s">
        <v>327</v>
      </c>
      <c r="B29" s="9"/>
      <c r="C29" s="9"/>
      <c r="D29" s="9"/>
      <c r="E29" s="9"/>
      <c r="F29" s="9"/>
      <c r="G29" s="9"/>
      <c r="H29" s="9"/>
      <c r="I29" s="9"/>
      <c r="J29" s="9"/>
      <c r="K29" s="9"/>
      <c r="L29" s="9"/>
      <c r="M29" s="9"/>
      <c r="N29" s="9"/>
      <c r="O29" s="9"/>
      <c r="P29" s="9"/>
      <c r="Q29" s="9"/>
      <c r="R29" s="9"/>
    </row>
    <row r="30" spans="1:18" s="35" customFormat="1" ht="15" customHeight="1" x14ac:dyDescent="0.2">
      <c r="A30" s="695"/>
      <c r="B30" s="212"/>
      <c r="C30" s="212"/>
      <c r="D30" s="212"/>
      <c r="E30" s="212"/>
      <c r="F30" s="212"/>
      <c r="G30" s="212"/>
      <c r="H30" s="212"/>
      <c r="I30" s="212"/>
      <c r="J30" s="212"/>
      <c r="K30" s="212"/>
      <c r="L30" s="212"/>
      <c r="M30" s="212"/>
      <c r="N30" s="212"/>
      <c r="O30" s="212"/>
      <c r="P30" s="212"/>
      <c r="Q30" s="212"/>
      <c r="R30" s="212"/>
    </row>
  </sheetData>
  <mergeCells count="1">
    <mergeCell ref="A2:C2"/>
  </mergeCells>
  <hyperlinks>
    <hyperlink ref="A2" location="'Table des matières'!A1" display="Retour à la table des matières"/>
  </hyperlinks>
  <pageMargins left="0.7" right="0.7" top="0.75" bottom="0.75" header="0.3" footer="0.3"/>
  <pageSetup scale="80" fitToWidth="0" fitToHeight="0" orientation="landscape" r:id="rId1"/>
  <headerFooter>
    <oddFooter>&amp;L&amp;9© 2019 ICIS&amp;R&amp;9&amp;P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
  <sheetViews>
    <sheetView showGridLines="0" zoomScaleNormal="100" zoomScaleSheetLayoutView="80" workbookViewId="0"/>
  </sheetViews>
  <sheetFormatPr defaultColWidth="9" defaultRowHeight="14.25" x14ac:dyDescent="0.2"/>
  <cols>
    <col min="1" max="1" width="81.625" customWidth="1"/>
  </cols>
  <sheetData>
    <row r="1" spans="1:11" s="136" customFormat="1" ht="49.5" customHeight="1" x14ac:dyDescent="0.2">
      <c r="A1" s="136" t="s">
        <v>59</v>
      </c>
    </row>
    <row r="2" spans="1:11" ht="75" customHeight="1" x14ac:dyDescent="0.2">
      <c r="A2" s="65" t="s">
        <v>309</v>
      </c>
      <c r="B2" s="64"/>
      <c r="C2" s="64"/>
      <c r="D2" s="64"/>
      <c r="E2" s="64"/>
      <c r="F2" s="64"/>
      <c r="G2" s="64"/>
      <c r="H2" s="64"/>
      <c r="I2" s="64"/>
      <c r="J2" s="64"/>
      <c r="K2" s="64"/>
    </row>
    <row r="3" spans="1:11" ht="156.75" x14ac:dyDescent="0.2">
      <c r="A3" s="65" t="s">
        <v>516</v>
      </c>
    </row>
  </sheetData>
  <pageMargins left="0.7" right="0.7" top="0.75" bottom="0.75" header="0.3" footer="0.3"/>
  <pageSetup orientation="portrait" r:id="rId1"/>
  <headerFooter>
    <oddFooter>&amp;L&amp;9© 2019 ICIS&amp;R&amp;9&amp;P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7.625" customWidth="1"/>
    <col min="2" max="3" width="9" customWidth="1"/>
    <col min="4" max="4" width="9.25" customWidth="1"/>
    <col min="5" max="6" width="10.375" customWidth="1"/>
    <col min="7" max="7" width="9.875" customWidth="1"/>
    <col min="8" max="8" width="9.25" customWidth="1"/>
    <col min="9" max="9" width="9.625" customWidth="1"/>
  </cols>
  <sheetData>
    <row r="1" spans="1:9" s="644" customFormat="1" ht="17.25" hidden="1" customHeight="1" x14ac:dyDescent="0.2">
      <c r="A1" s="644" t="s">
        <v>484</v>
      </c>
    </row>
    <row r="2" spans="1:9" ht="24" customHeight="1" x14ac:dyDescent="0.2">
      <c r="A2" s="754" t="s">
        <v>56</v>
      </c>
      <c r="B2" s="754"/>
      <c r="C2" s="754"/>
      <c r="D2" s="754"/>
    </row>
    <row r="3" spans="1:9" s="45" customFormat="1" ht="36" customHeight="1" x14ac:dyDescent="0.2">
      <c r="A3" s="760" t="s">
        <v>501</v>
      </c>
      <c r="B3" s="760"/>
      <c r="C3" s="760"/>
      <c r="D3" s="760"/>
      <c r="E3" s="760"/>
      <c r="F3" s="760"/>
      <c r="G3" s="760"/>
      <c r="H3" s="760"/>
      <c r="I3" s="760"/>
    </row>
    <row r="4" spans="1:9" s="582" customFormat="1" ht="30" customHeight="1" x14ac:dyDescent="0.25">
      <c r="A4" s="311" t="s">
        <v>87</v>
      </c>
      <c r="B4" s="603" t="s">
        <v>333</v>
      </c>
      <c r="C4" s="604" t="s">
        <v>331</v>
      </c>
      <c r="D4" s="605" t="s">
        <v>329</v>
      </c>
      <c r="E4" s="606" t="s">
        <v>334</v>
      </c>
      <c r="F4" s="607" t="s">
        <v>332</v>
      </c>
      <c r="G4" s="605" t="s">
        <v>330</v>
      </c>
      <c r="H4" s="606" t="s">
        <v>146</v>
      </c>
      <c r="I4" s="604" t="s">
        <v>157</v>
      </c>
    </row>
    <row r="5" spans="1:9" s="121" customFormat="1" ht="15" customHeight="1" x14ac:dyDescent="0.25">
      <c r="A5" s="608">
        <v>1999</v>
      </c>
      <c r="B5" s="609">
        <v>7379</v>
      </c>
      <c r="C5" s="610">
        <v>634.1</v>
      </c>
      <c r="D5" s="611">
        <v>40.56</v>
      </c>
      <c r="E5" s="612">
        <v>10816</v>
      </c>
      <c r="F5" s="613">
        <v>945.4</v>
      </c>
      <c r="G5" s="611">
        <v>59.44</v>
      </c>
      <c r="H5" s="614">
        <v>18195</v>
      </c>
      <c r="I5" s="615">
        <v>788.4</v>
      </c>
    </row>
    <row r="6" spans="1:9" s="121" customFormat="1" ht="15" customHeight="1" x14ac:dyDescent="0.25">
      <c r="A6" s="608">
        <v>2000</v>
      </c>
      <c r="B6" s="609">
        <v>7912</v>
      </c>
      <c r="C6" s="610">
        <v>672.7</v>
      </c>
      <c r="D6" s="611">
        <v>40.630000000000003</v>
      </c>
      <c r="E6" s="612">
        <v>11559</v>
      </c>
      <c r="F6" s="613">
        <v>999.2</v>
      </c>
      <c r="G6" s="611">
        <v>59.37</v>
      </c>
      <c r="H6" s="614">
        <v>19471</v>
      </c>
      <c r="I6" s="615">
        <v>834.6</v>
      </c>
    </row>
    <row r="7" spans="1:9" s="121" customFormat="1" ht="15" customHeight="1" x14ac:dyDescent="0.25">
      <c r="A7" s="608">
        <v>2001</v>
      </c>
      <c r="B7" s="609">
        <v>8467</v>
      </c>
      <c r="C7" s="610">
        <v>711.2</v>
      </c>
      <c r="D7" s="611">
        <v>40.61</v>
      </c>
      <c r="E7" s="612">
        <v>12380</v>
      </c>
      <c r="F7" s="613">
        <v>1056.4000000000001</v>
      </c>
      <c r="G7" s="611">
        <v>59.39</v>
      </c>
      <c r="H7" s="614">
        <v>20847</v>
      </c>
      <c r="I7" s="615">
        <v>882.4</v>
      </c>
    </row>
    <row r="8" spans="1:9" s="121" customFormat="1" ht="15" customHeight="1" x14ac:dyDescent="0.25">
      <c r="A8" s="608">
        <v>2002</v>
      </c>
      <c r="B8" s="609">
        <v>9100</v>
      </c>
      <c r="C8" s="610">
        <v>755</v>
      </c>
      <c r="D8" s="611">
        <v>41.17</v>
      </c>
      <c r="E8" s="612">
        <v>13005</v>
      </c>
      <c r="F8" s="613">
        <v>1096.2</v>
      </c>
      <c r="G8" s="611">
        <v>58.83</v>
      </c>
      <c r="H8" s="614">
        <v>22105</v>
      </c>
      <c r="I8" s="615">
        <v>924.2</v>
      </c>
    </row>
    <row r="9" spans="1:9" s="121" customFormat="1" ht="15" customHeight="1" x14ac:dyDescent="0.25">
      <c r="A9" s="608">
        <v>2003</v>
      </c>
      <c r="B9" s="609">
        <v>9559</v>
      </c>
      <c r="C9" s="610">
        <v>785</v>
      </c>
      <c r="D9" s="611">
        <v>41.01</v>
      </c>
      <c r="E9" s="612">
        <v>13752</v>
      </c>
      <c r="F9" s="613">
        <v>1147.9000000000001</v>
      </c>
      <c r="G9" s="611">
        <v>58.99</v>
      </c>
      <c r="H9" s="614">
        <v>23311</v>
      </c>
      <c r="I9" s="615">
        <v>965</v>
      </c>
    </row>
    <row r="10" spans="1:9" s="121" customFormat="1" ht="15" customHeight="1" x14ac:dyDescent="0.25">
      <c r="A10" s="608">
        <v>2004</v>
      </c>
      <c r="B10" s="609">
        <v>10042</v>
      </c>
      <c r="C10" s="610">
        <v>816.2</v>
      </c>
      <c r="D10" s="611">
        <v>41.02</v>
      </c>
      <c r="E10" s="612">
        <v>14440</v>
      </c>
      <c r="F10" s="613">
        <v>1193.4000000000001</v>
      </c>
      <c r="G10" s="611">
        <v>58.98</v>
      </c>
      <c r="H10" s="614">
        <v>24482</v>
      </c>
      <c r="I10" s="615">
        <v>1003.2</v>
      </c>
    </row>
    <row r="11" spans="1:9" s="121" customFormat="1" ht="15" customHeight="1" x14ac:dyDescent="0.25">
      <c r="A11" s="608">
        <v>2005</v>
      </c>
      <c r="B11" s="609">
        <v>10487</v>
      </c>
      <c r="C11" s="610">
        <v>843.5</v>
      </c>
      <c r="D11" s="611">
        <v>40.86</v>
      </c>
      <c r="E11" s="612">
        <v>15179</v>
      </c>
      <c r="F11" s="613">
        <v>1241.3</v>
      </c>
      <c r="G11" s="611">
        <v>59.14</v>
      </c>
      <c r="H11" s="614">
        <v>25668</v>
      </c>
      <c r="I11" s="615">
        <v>1040.8</v>
      </c>
    </row>
    <row r="12" spans="1:9" s="121" customFormat="1" ht="15" customHeight="1" x14ac:dyDescent="0.25">
      <c r="A12" s="608">
        <v>2006</v>
      </c>
      <c r="B12" s="609">
        <v>10971</v>
      </c>
      <c r="C12" s="610">
        <v>872.6</v>
      </c>
      <c r="D12" s="611">
        <v>41.04</v>
      </c>
      <c r="E12" s="612">
        <v>15763</v>
      </c>
      <c r="F12" s="613">
        <v>1274.5999999999999</v>
      </c>
      <c r="G12" s="611">
        <v>58.96</v>
      </c>
      <c r="H12" s="614">
        <v>26735</v>
      </c>
      <c r="I12" s="615">
        <v>1072</v>
      </c>
    </row>
    <row r="13" spans="1:9" s="121" customFormat="1" ht="15" customHeight="1" x14ac:dyDescent="0.25">
      <c r="A13" s="608">
        <v>2007</v>
      </c>
      <c r="B13" s="609">
        <v>11301</v>
      </c>
      <c r="C13" s="610">
        <v>889.4</v>
      </c>
      <c r="D13" s="611">
        <v>40.72</v>
      </c>
      <c r="E13" s="612">
        <v>16451</v>
      </c>
      <c r="F13" s="613">
        <v>1317.2</v>
      </c>
      <c r="G13" s="611">
        <v>59.28</v>
      </c>
      <c r="H13" s="614">
        <v>27753</v>
      </c>
      <c r="I13" s="615">
        <v>1101.5</v>
      </c>
    </row>
    <row r="14" spans="1:9" s="121" customFormat="1" ht="15" customHeight="1" x14ac:dyDescent="0.25">
      <c r="A14" s="608">
        <v>2008</v>
      </c>
      <c r="B14" s="609">
        <v>11692</v>
      </c>
      <c r="C14" s="610">
        <v>909.6</v>
      </c>
      <c r="D14" s="611">
        <v>40.78</v>
      </c>
      <c r="E14" s="612">
        <v>16976</v>
      </c>
      <c r="F14" s="613">
        <v>1344.1</v>
      </c>
      <c r="G14" s="611">
        <v>59.21</v>
      </c>
      <c r="H14" s="614">
        <v>28669</v>
      </c>
      <c r="I14" s="615">
        <v>1125</v>
      </c>
    </row>
    <row r="15" spans="1:9" s="121" customFormat="1" ht="15" customHeight="1" x14ac:dyDescent="0.25">
      <c r="A15" s="608">
        <v>2009</v>
      </c>
      <c r="B15" s="609">
        <v>12142</v>
      </c>
      <c r="C15" s="610">
        <v>933.4</v>
      </c>
      <c r="D15" s="611">
        <v>40.72</v>
      </c>
      <c r="E15" s="612">
        <v>17678</v>
      </c>
      <c r="F15" s="613">
        <v>1383.7</v>
      </c>
      <c r="G15" s="611">
        <v>59.28</v>
      </c>
      <c r="H15" s="614">
        <v>29821</v>
      </c>
      <c r="I15" s="615">
        <v>1156.5</v>
      </c>
    </row>
    <row r="16" spans="1:9" s="121" customFormat="1" ht="15" customHeight="1" x14ac:dyDescent="0.25">
      <c r="A16" s="608">
        <v>2010</v>
      </c>
      <c r="B16" s="609">
        <v>12476</v>
      </c>
      <c r="C16" s="610">
        <v>948</v>
      </c>
      <c r="D16" s="611">
        <v>40.56</v>
      </c>
      <c r="E16" s="612">
        <v>18283</v>
      </c>
      <c r="F16" s="613">
        <v>1415.5</v>
      </c>
      <c r="G16" s="611">
        <v>59.44</v>
      </c>
      <c r="H16" s="614">
        <v>30760</v>
      </c>
      <c r="I16" s="615">
        <v>1179.5999999999999</v>
      </c>
    </row>
    <row r="17" spans="1:9" s="121" customFormat="1" ht="15" customHeight="1" x14ac:dyDescent="0.25">
      <c r="A17" s="608">
        <v>2011</v>
      </c>
      <c r="B17" s="609">
        <v>12800</v>
      </c>
      <c r="C17" s="610">
        <v>963</v>
      </c>
      <c r="D17" s="611">
        <v>40.24</v>
      </c>
      <c r="E17" s="612">
        <v>19002</v>
      </c>
      <c r="F17" s="613">
        <v>1456.9</v>
      </c>
      <c r="G17" s="611">
        <v>59.74</v>
      </c>
      <c r="H17" s="614">
        <v>31806</v>
      </c>
      <c r="I17" s="615">
        <v>1207.7</v>
      </c>
    </row>
    <row r="18" spans="1:9" s="121" customFormat="1" ht="15" customHeight="1" x14ac:dyDescent="0.25">
      <c r="A18" s="608">
        <v>2012</v>
      </c>
      <c r="B18" s="609">
        <v>13148</v>
      </c>
      <c r="C18" s="610">
        <v>977.4</v>
      </c>
      <c r="D18" s="611">
        <v>39.89</v>
      </c>
      <c r="E18" s="612">
        <v>19803</v>
      </c>
      <c r="F18" s="613">
        <v>1498.8</v>
      </c>
      <c r="G18" s="611">
        <v>60.08</v>
      </c>
      <c r="H18" s="614">
        <v>32961</v>
      </c>
      <c r="I18" s="615">
        <v>1236.0999999999999</v>
      </c>
    </row>
    <row r="19" spans="1:9" s="121" customFormat="1" ht="15" customHeight="1" x14ac:dyDescent="0.25">
      <c r="A19" s="608">
        <v>2013</v>
      </c>
      <c r="B19" s="609">
        <v>13553</v>
      </c>
      <c r="C19" s="610">
        <v>995.1</v>
      </c>
      <c r="D19" s="611">
        <v>39.78</v>
      </c>
      <c r="E19" s="612">
        <v>20506</v>
      </c>
      <c r="F19" s="613">
        <v>1532.4</v>
      </c>
      <c r="G19" s="611">
        <v>60.19</v>
      </c>
      <c r="H19" s="614">
        <v>34070</v>
      </c>
      <c r="I19" s="615">
        <v>1261.8</v>
      </c>
    </row>
    <row r="20" spans="1:9" s="121" customFormat="1" ht="15" customHeight="1" x14ac:dyDescent="0.25">
      <c r="A20" s="608">
        <v>2014</v>
      </c>
      <c r="B20" s="609">
        <v>13977</v>
      </c>
      <c r="C20" s="610">
        <v>1014.3</v>
      </c>
      <c r="D20" s="611">
        <v>39.72</v>
      </c>
      <c r="E20" s="612">
        <v>21198</v>
      </c>
      <c r="F20" s="613">
        <v>1565</v>
      </c>
      <c r="G20" s="611">
        <v>60.24</v>
      </c>
      <c r="H20" s="614">
        <v>35188</v>
      </c>
      <c r="I20" s="615">
        <v>1287.8</v>
      </c>
    </row>
    <row r="21" spans="1:9" s="121" customFormat="1" ht="15" customHeight="1" x14ac:dyDescent="0.25">
      <c r="A21" s="608">
        <v>2015</v>
      </c>
      <c r="B21" s="609">
        <v>14401</v>
      </c>
      <c r="C21" s="610">
        <v>1035.2</v>
      </c>
      <c r="D21" s="611">
        <v>39.47</v>
      </c>
      <c r="E21" s="612">
        <v>22071</v>
      </c>
      <c r="F21" s="613">
        <v>1615</v>
      </c>
      <c r="G21" s="611">
        <v>60.49</v>
      </c>
      <c r="H21" s="614">
        <v>36487</v>
      </c>
      <c r="I21" s="615">
        <v>1323.1</v>
      </c>
    </row>
    <row r="22" spans="1:9" s="121" customFormat="1" ht="15" customHeight="1" x14ac:dyDescent="0.25">
      <c r="A22" s="608">
        <v>2016</v>
      </c>
      <c r="B22" s="609">
        <v>14810</v>
      </c>
      <c r="C22" s="610">
        <v>1050.8</v>
      </c>
      <c r="D22" s="611">
        <v>39.21</v>
      </c>
      <c r="E22" s="612">
        <v>22946</v>
      </c>
      <c r="F22" s="613">
        <v>1657</v>
      </c>
      <c r="G22" s="611">
        <v>60.75</v>
      </c>
      <c r="H22" s="614">
        <v>37770</v>
      </c>
      <c r="I22" s="615">
        <v>1351.7</v>
      </c>
    </row>
    <row r="23" spans="1:9" s="121" customFormat="1" ht="15" customHeight="1" x14ac:dyDescent="0.25">
      <c r="A23" s="608">
        <v>2017</v>
      </c>
      <c r="B23" s="609">
        <v>15252</v>
      </c>
      <c r="C23" s="610">
        <v>1068</v>
      </c>
      <c r="D23" s="611">
        <v>39.11</v>
      </c>
      <c r="E23" s="612">
        <v>23733</v>
      </c>
      <c r="F23" s="613">
        <v>1691.2</v>
      </c>
      <c r="G23" s="611">
        <v>60.86</v>
      </c>
      <c r="H23" s="614">
        <v>38998</v>
      </c>
      <c r="I23" s="615">
        <v>1377.3</v>
      </c>
    </row>
    <row r="24" spans="1:9" s="121" customFormat="1" ht="15" customHeight="1" x14ac:dyDescent="0.25">
      <c r="A24" s="608">
        <v>2018</v>
      </c>
      <c r="B24" s="609">
        <v>15721</v>
      </c>
      <c r="C24" s="610">
        <v>1105.7</v>
      </c>
      <c r="D24" s="611">
        <v>39.020000000000003</v>
      </c>
      <c r="E24" s="612">
        <v>24556</v>
      </c>
      <c r="F24" s="613">
        <v>1699.4</v>
      </c>
      <c r="G24" s="611">
        <v>60.95</v>
      </c>
      <c r="H24" s="614">
        <v>40289</v>
      </c>
      <c r="I24" s="615">
        <v>1405.3</v>
      </c>
    </row>
    <row r="25" spans="1:9" s="112" customFormat="1" ht="17.25" customHeight="1" x14ac:dyDescent="0.2">
      <c r="A25" s="112" t="s">
        <v>54</v>
      </c>
      <c r="B25" s="616"/>
      <c r="C25" s="616"/>
      <c r="D25" s="616"/>
      <c r="E25" s="617"/>
      <c r="F25" s="617"/>
      <c r="G25" s="616"/>
      <c r="H25" s="617"/>
      <c r="I25" s="618"/>
    </row>
    <row r="26" spans="1:9" s="121" customFormat="1" ht="12" customHeight="1" x14ac:dyDescent="0.2">
      <c r="A26" s="171" t="s">
        <v>107</v>
      </c>
      <c r="B26" s="619"/>
      <c r="C26" s="619"/>
      <c r="D26" s="619"/>
      <c r="E26" s="620"/>
      <c r="F26" s="620"/>
      <c r="G26" s="619"/>
      <c r="H26" s="620"/>
      <c r="I26" s="621"/>
    </row>
    <row r="27" spans="1:9" s="121" customFormat="1" ht="12" customHeight="1" x14ac:dyDescent="0.2">
      <c r="A27" s="592" t="s">
        <v>326</v>
      </c>
      <c r="B27" s="619"/>
      <c r="C27" s="619"/>
      <c r="D27" s="619"/>
      <c r="E27" s="620"/>
      <c r="F27" s="620"/>
      <c r="G27" s="619"/>
      <c r="H27" s="620"/>
      <c r="I27" s="621"/>
    </row>
    <row r="28" spans="1:9" s="121" customFormat="1" ht="12" customHeight="1" x14ac:dyDescent="0.2">
      <c r="A28" s="449" t="s">
        <v>4</v>
      </c>
    </row>
    <row r="29" spans="1:9" s="121" customFormat="1" ht="12" customHeight="1" x14ac:dyDescent="0.2">
      <c r="A29" s="14" t="s">
        <v>327</v>
      </c>
    </row>
    <row r="30" spans="1:9" s="687" customFormat="1" x14ac:dyDescent="0.2"/>
    <row r="31" spans="1:9" s="121" customFormat="1" x14ac:dyDescent="0.2"/>
    <row r="32" spans="1:9" s="121" customFormat="1" x14ac:dyDescent="0.2"/>
    <row r="33" s="121" customFormat="1" x14ac:dyDescent="0.2"/>
    <row r="34" s="121" customFormat="1" x14ac:dyDescent="0.2"/>
    <row r="35" s="121" customFormat="1" x14ac:dyDescent="0.2"/>
    <row r="36" s="121" customFormat="1" x14ac:dyDescent="0.2"/>
    <row r="37" s="121" customFormat="1" x14ac:dyDescent="0.2"/>
    <row r="38" s="121" customFormat="1" x14ac:dyDescent="0.2"/>
    <row r="39" s="121" customFormat="1" x14ac:dyDescent="0.2"/>
    <row r="40" s="121" customFormat="1" x14ac:dyDescent="0.2"/>
    <row r="41" s="121" customFormat="1" x14ac:dyDescent="0.2"/>
  </sheetData>
  <mergeCells count="2">
    <mergeCell ref="A2:D2"/>
    <mergeCell ref="A3:I3"/>
  </mergeCells>
  <hyperlinks>
    <hyperlink ref="A2" location="'Table of contents'!A1" display="Back to the Table of contents"/>
    <hyperlink ref="A2:D2" location="'Table des matières'!A1" display="Back to the Table of contents"/>
  </hyperlinks>
  <pageMargins left="0.7" right="0.7" top="0.75" bottom="0.75" header="0.3" footer="0.3"/>
  <pageSetup scale="94" fitToWidth="0" fitToHeight="0" orientation="landscape" r:id="rId1"/>
  <headerFooter>
    <oddFooter>&amp;L&amp;9© 2019 ICIS&amp;R&amp;9&amp;P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30"/>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17.375" style="7" customWidth="1"/>
    <col min="2" max="2" width="15.75" style="7" customWidth="1"/>
    <col min="3" max="7" width="14.625" style="7" customWidth="1"/>
    <col min="8" max="8" width="15" style="7" customWidth="1"/>
    <col min="9" max="16384" width="9" style="7"/>
  </cols>
  <sheetData>
    <row r="1" spans="1:8" s="646" customFormat="1" ht="19.5" hidden="1" customHeight="1" x14ac:dyDescent="0.2">
      <c r="A1" s="646" t="s">
        <v>359</v>
      </c>
    </row>
    <row r="2" spans="1:8" s="26" customFormat="1" ht="24" customHeight="1" x14ac:dyDescent="0.2">
      <c r="A2" s="751" t="s">
        <v>56</v>
      </c>
      <c r="B2" s="751"/>
    </row>
    <row r="3" spans="1:8" s="472" customFormat="1" ht="36" customHeight="1" x14ac:dyDescent="0.2">
      <c r="A3" s="764" t="s">
        <v>381</v>
      </c>
      <c r="B3" s="764"/>
      <c r="C3" s="764"/>
      <c r="D3" s="764"/>
      <c r="E3" s="764"/>
      <c r="F3" s="764"/>
      <c r="G3" s="764"/>
      <c r="H3" s="764"/>
    </row>
    <row r="4" spans="1:8" ht="15" customHeight="1" x14ac:dyDescent="0.2">
      <c r="A4" s="140" t="s">
        <v>74</v>
      </c>
      <c r="B4" s="141" t="s">
        <v>88</v>
      </c>
      <c r="C4" s="142" t="s">
        <v>99</v>
      </c>
      <c r="D4" s="142" t="s">
        <v>100</v>
      </c>
      <c r="E4" s="142" t="s">
        <v>101</v>
      </c>
      <c r="F4" s="142" t="s">
        <v>102</v>
      </c>
      <c r="G4" s="142" t="s">
        <v>29</v>
      </c>
      <c r="H4" s="143" t="s">
        <v>0</v>
      </c>
    </row>
    <row r="5" spans="1:8" ht="15" customHeight="1" x14ac:dyDescent="0.25">
      <c r="A5" s="81" t="s">
        <v>15</v>
      </c>
      <c r="B5" s="72" t="s">
        <v>1</v>
      </c>
      <c r="C5" s="202">
        <v>65</v>
      </c>
      <c r="D5" s="202">
        <v>882</v>
      </c>
      <c r="E5" s="202">
        <v>2577</v>
      </c>
      <c r="F5" s="202">
        <v>1799</v>
      </c>
      <c r="G5" s="202">
        <v>1423</v>
      </c>
      <c r="H5" s="512">
        <v>6746</v>
      </c>
    </row>
    <row r="6" spans="1:8" ht="15" customHeight="1" x14ac:dyDescent="0.25">
      <c r="A6" s="84" t="s">
        <v>15</v>
      </c>
      <c r="B6" s="10" t="s">
        <v>2</v>
      </c>
      <c r="C6" s="513">
        <v>1</v>
      </c>
      <c r="D6" s="513">
        <v>13.1</v>
      </c>
      <c r="E6" s="513">
        <v>38.200000000000003</v>
      </c>
      <c r="F6" s="513">
        <v>26.7</v>
      </c>
      <c r="G6" s="513">
        <v>21.1</v>
      </c>
      <c r="H6" s="514">
        <v>100</v>
      </c>
    </row>
    <row r="7" spans="1:8" ht="15" customHeight="1" x14ac:dyDescent="0.25">
      <c r="A7" s="61" t="s">
        <v>39</v>
      </c>
      <c r="B7" s="10" t="s">
        <v>1</v>
      </c>
      <c r="C7" s="202">
        <v>76</v>
      </c>
      <c r="D7" s="202">
        <v>914</v>
      </c>
      <c r="E7" s="202">
        <v>2164</v>
      </c>
      <c r="F7" s="202">
        <v>1161</v>
      </c>
      <c r="G7" s="202">
        <v>755</v>
      </c>
      <c r="H7" s="514">
        <v>5070</v>
      </c>
    </row>
    <row r="8" spans="1:8" ht="15" customHeight="1" x14ac:dyDescent="0.25">
      <c r="A8" s="84" t="s">
        <v>39</v>
      </c>
      <c r="B8" s="10" t="s">
        <v>2</v>
      </c>
      <c r="C8" s="513">
        <v>1.5</v>
      </c>
      <c r="D8" s="513">
        <v>18</v>
      </c>
      <c r="E8" s="513">
        <v>42.7</v>
      </c>
      <c r="F8" s="513">
        <v>22.9</v>
      </c>
      <c r="G8" s="513">
        <v>14.9</v>
      </c>
      <c r="H8" s="514">
        <v>100</v>
      </c>
    </row>
    <row r="9" spans="1:8" ht="15" customHeight="1" x14ac:dyDescent="0.25">
      <c r="A9" s="61" t="s">
        <v>5</v>
      </c>
      <c r="B9" s="10" t="s">
        <v>1</v>
      </c>
      <c r="C9" s="202">
        <v>7</v>
      </c>
      <c r="D9" s="202">
        <v>290</v>
      </c>
      <c r="E9" s="202">
        <v>629</v>
      </c>
      <c r="F9" s="202">
        <v>305</v>
      </c>
      <c r="G9" s="202">
        <v>208</v>
      </c>
      <c r="H9" s="514">
        <v>1439</v>
      </c>
    </row>
    <row r="10" spans="1:8" ht="15" customHeight="1" x14ac:dyDescent="0.25">
      <c r="A10" s="84" t="s">
        <v>5</v>
      </c>
      <c r="B10" s="10" t="s">
        <v>2</v>
      </c>
      <c r="C10" s="513">
        <v>0.5</v>
      </c>
      <c r="D10" s="513">
        <v>20.2</v>
      </c>
      <c r="E10" s="513">
        <v>43.7</v>
      </c>
      <c r="F10" s="513">
        <v>21.2</v>
      </c>
      <c r="G10" s="513">
        <v>14.5</v>
      </c>
      <c r="H10" s="514">
        <v>100</v>
      </c>
    </row>
    <row r="11" spans="1:8" ht="15" customHeight="1" x14ac:dyDescent="0.25">
      <c r="A11" s="61" t="s">
        <v>6</v>
      </c>
      <c r="B11" s="10" t="s">
        <v>1</v>
      </c>
      <c r="C11" s="202">
        <v>36</v>
      </c>
      <c r="D11" s="202">
        <v>415</v>
      </c>
      <c r="E11" s="202">
        <v>1061</v>
      </c>
      <c r="F11" s="202">
        <v>572</v>
      </c>
      <c r="G11" s="202">
        <v>314</v>
      </c>
      <c r="H11" s="514">
        <v>2398</v>
      </c>
    </row>
    <row r="12" spans="1:8" ht="15" customHeight="1" x14ac:dyDescent="0.25">
      <c r="A12" s="84" t="s">
        <v>6</v>
      </c>
      <c r="B12" s="10" t="s">
        <v>2</v>
      </c>
      <c r="C12" s="513">
        <v>1.5</v>
      </c>
      <c r="D12" s="513">
        <v>17.3</v>
      </c>
      <c r="E12" s="513">
        <v>44.2</v>
      </c>
      <c r="F12" s="513">
        <v>23.9</v>
      </c>
      <c r="G12" s="513">
        <v>13.1</v>
      </c>
      <c r="H12" s="514">
        <v>100</v>
      </c>
    </row>
    <row r="13" spans="1:8" ht="15" customHeight="1" x14ac:dyDescent="0.25">
      <c r="A13" s="61" t="s">
        <v>7</v>
      </c>
      <c r="B13" s="10" t="s">
        <v>1</v>
      </c>
      <c r="C13" s="202">
        <v>189</v>
      </c>
      <c r="D13" s="202">
        <v>2644</v>
      </c>
      <c r="E13" s="202">
        <v>8157</v>
      </c>
      <c r="F13" s="202">
        <v>5366</v>
      </c>
      <c r="G13" s="202">
        <v>4669</v>
      </c>
      <c r="H13" s="514">
        <v>21025</v>
      </c>
    </row>
    <row r="14" spans="1:8" ht="15" customHeight="1" x14ac:dyDescent="0.25">
      <c r="A14" s="84" t="s">
        <v>7</v>
      </c>
      <c r="B14" s="10" t="s">
        <v>2</v>
      </c>
      <c r="C14" s="513">
        <v>0.9</v>
      </c>
      <c r="D14" s="513">
        <v>12.6</v>
      </c>
      <c r="E14" s="513">
        <v>38.799999999999997</v>
      </c>
      <c r="F14" s="513">
        <v>25.5</v>
      </c>
      <c r="G14" s="513">
        <v>22.2</v>
      </c>
      <c r="H14" s="514">
        <v>100</v>
      </c>
    </row>
    <row r="15" spans="1:8" ht="15" customHeight="1" x14ac:dyDescent="0.25">
      <c r="A15" s="61" t="s">
        <v>16</v>
      </c>
      <c r="B15" s="10" t="s">
        <v>1</v>
      </c>
      <c r="C15" s="202">
        <v>3</v>
      </c>
      <c r="D15" s="202">
        <v>100</v>
      </c>
      <c r="E15" s="202">
        <v>385</v>
      </c>
      <c r="F15" s="202">
        <v>245</v>
      </c>
      <c r="G15" s="202">
        <v>214</v>
      </c>
      <c r="H15" s="514">
        <v>947</v>
      </c>
    </row>
    <row r="16" spans="1:8" ht="15" customHeight="1" x14ac:dyDescent="0.25">
      <c r="A16" s="88" t="s">
        <v>16</v>
      </c>
      <c r="B16" s="10" t="s">
        <v>2</v>
      </c>
      <c r="C16" s="513">
        <v>0.3</v>
      </c>
      <c r="D16" s="513">
        <v>10.6</v>
      </c>
      <c r="E16" s="513">
        <v>40.700000000000003</v>
      </c>
      <c r="F16" s="513">
        <v>25.9</v>
      </c>
      <c r="G16" s="513">
        <v>22.6</v>
      </c>
      <c r="H16" s="514">
        <v>100</v>
      </c>
    </row>
    <row r="17" spans="1:18" s="30" customFormat="1" ht="15" customHeight="1" x14ac:dyDescent="0.25">
      <c r="A17" s="124" t="s">
        <v>325</v>
      </c>
      <c r="B17" s="82" t="s">
        <v>1</v>
      </c>
      <c r="C17" s="202">
        <v>34</v>
      </c>
      <c r="D17" s="202">
        <v>205</v>
      </c>
      <c r="E17" s="202">
        <v>628</v>
      </c>
      <c r="F17" s="202">
        <v>433</v>
      </c>
      <c r="G17" s="202">
        <v>269</v>
      </c>
      <c r="H17" s="514">
        <v>1569</v>
      </c>
    </row>
    <row r="18" spans="1:18" ht="15" customHeight="1" x14ac:dyDescent="0.25">
      <c r="A18" s="97" t="s">
        <v>325</v>
      </c>
      <c r="B18" s="82" t="s">
        <v>2</v>
      </c>
      <c r="C18" s="513">
        <v>2.2000000000000002</v>
      </c>
      <c r="D18" s="513">
        <v>13.1</v>
      </c>
      <c r="E18" s="513">
        <v>40</v>
      </c>
      <c r="F18" s="513">
        <v>27.6</v>
      </c>
      <c r="G18" s="513">
        <v>17.100000000000001</v>
      </c>
      <c r="H18" s="514">
        <v>100</v>
      </c>
    </row>
    <row r="19" spans="1:18" s="9" customFormat="1" ht="15" customHeight="1" x14ac:dyDescent="0.25">
      <c r="A19" s="638" t="s">
        <v>55</v>
      </c>
      <c r="B19" s="637" t="s">
        <v>1</v>
      </c>
      <c r="C19" s="642">
        <v>0</v>
      </c>
      <c r="D19" s="642">
        <v>37</v>
      </c>
      <c r="E19" s="642">
        <v>97</v>
      </c>
      <c r="F19" s="642">
        <v>54</v>
      </c>
      <c r="G19" s="642">
        <v>29</v>
      </c>
      <c r="H19" s="514">
        <v>217</v>
      </c>
    </row>
    <row r="20" spans="1:18" s="9" customFormat="1" ht="15" customHeight="1" x14ac:dyDescent="0.25">
      <c r="A20" s="633" t="s">
        <v>55</v>
      </c>
      <c r="B20" s="637" t="s">
        <v>2</v>
      </c>
      <c r="C20" s="513">
        <v>0</v>
      </c>
      <c r="D20" s="513">
        <v>17.100000000000001</v>
      </c>
      <c r="E20" s="513">
        <v>44.7</v>
      </c>
      <c r="F20" s="513">
        <v>24.9</v>
      </c>
      <c r="G20" s="513">
        <v>13.4</v>
      </c>
      <c r="H20" s="514">
        <v>100</v>
      </c>
    </row>
    <row r="21" spans="1:18" ht="15" customHeight="1" x14ac:dyDescent="0.25">
      <c r="A21" s="81" t="s">
        <v>17</v>
      </c>
      <c r="B21" s="10" t="s">
        <v>1</v>
      </c>
      <c r="C21" s="202">
        <v>2</v>
      </c>
      <c r="D21" s="202">
        <v>115</v>
      </c>
      <c r="E21" s="202">
        <v>390</v>
      </c>
      <c r="F21" s="202">
        <v>214</v>
      </c>
      <c r="G21" s="202">
        <v>157</v>
      </c>
      <c r="H21" s="514">
        <v>878</v>
      </c>
    </row>
    <row r="22" spans="1:18" ht="15" customHeight="1" x14ac:dyDescent="0.25">
      <c r="A22" s="84" t="s">
        <v>17</v>
      </c>
      <c r="B22" s="10" t="s">
        <v>2</v>
      </c>
      <c r="C22" s="513">
        <v>0.2</v>
      </c>
      <c r="D22" s="513">
        <v>13.1</v>
      </c>
      <c r="E22" s="513">
        <v>44.4</v>
      </c>
      <c r="F22" s="513">
        <v>24.4</v>
      </c>
      <c r="G22" s="513">
        <v>17.899999999999999</v>
      </c>
      <c r="H22" s="514">
        <v>100</v>
      </c>
    </row>
    <row r="23" spans="1:18" ht="15" customHeight="1" x14ac:dyDescent="0.25">
      <c r="A23" s="61" t="s">
        <v>8</v>
      </c>
      <c r="B23" s="10" t="s">
        <v>1</v>
      </c>
      <c r="C23" s="515">
        <v>412</v>
      </c>
      <c r="D23" s="515">
        <v>5602</v>
      </c>
      <c r="E23" s="515">
        <v>16088</v>
      </c>
      <c r="F23" s="515">
        <v>10149</v>
      </c>
      <c r="G23" s="515">
        <v>8038</v>
      </c>
      <c r="H23" s="514">
        <v>40289</v>
      </c>
    </row>
    <row r="24" spans="1:18" ht="15" customHeight="1" x14ac:dyDescent="0.25">
      <c r="A24" s="84" t="s">
        <v>8</v>
      </c>
      <c r="B24" s="10" t="s">
        <v>2</v>
      </c>
      <c r="C24" s="516">
        <v>1</v>
      </c>
      <c r="D24" s="516">
        <v>13.9</v>
      </c>
      <c r="E24" s="516">
        <v>39.9</v>
      </c>
      <c r="F24" s="516">
        <v>25.2</v>
      </c>
      <c r="G24" s="516">
        <v>20</v>
      </c>
      <c r="H24" s="514">
        <v>100</v>
      </c>
    </row>
    <row r="25" spans="1:18" s="30" customFormat="1" ht="17.25" customHeight="1" x14ac:dyDescent="0.2">
      <c r="A25" s="51" t="s">
        <v>54</v>
      </c>
    </row>
    <row r="26" spans="1:18" ht="12" customHeight="1" x14ac:dyDescent="0.2">
      <c r="A26" s="102" t="s">
        <v>326</v>
      </c>
      <c r="B26" s="58"/>
      <c r="C26" s="58"/>
      <c r="D26" s="58"/>
      <c r="E26" s="58"/>
      <c r="F26" s="58"/>
      <c r="G26" s="58"/>
      <c r="H26" s="58"/>
      <c r="I26" s="58"/>
      <c r="J26" s="58"/>
      <c r="K26" s="58"/>
      <c r="L26" s="58"/>
      <c r="M26" s="58"/>
      <c r="N26" s="58"/>
      <c r="O26" s="58"/>
      <c r="P26" s="58"/>
      <c r="Q26" s="58"/>
      <c r="R26" s="58"/>
    </row>
    <row r="27" spans="1:18" s="36" customFormat="1" ht="12" customHeight="1" x14ac:dyDescent="0.2">
      <c r="A27" s="102" t="s">
        <v>65</v>
      </c>
      <c r="B27" s="102"/>
      <c r="C27" s="102"/>
      <c r="D27" s="102"/>
      <c r="E27" s="102"/>
      <c r="F27" s="102"/>
      <c r="G27" s="102"/>
      <c r="H27" s="102"/>
    </row>
    <row r="28" spans="1:18" ht="12" customHeight="1" x14ac:dyDescent="0.2">
      <c r="A28" s="655" t="s">
        <v>3</v>
      </c>
      <c r="B28" s="26"/>
      <c r="C28" s="26"/>
      <c r="D28" s="26"/>
      <c r="E28" s="26"/>
      <c r="F28" s="26"/>
      <c r="G28" s="26"/>
      <c r="H28" s="26"/>
      <c r="I28" s="9"/>
      <c r="J28" s="9"/>
      <c r="K28" s="9"/>
      <c r="L28" s="9"/>
      <c r="M28" s="9"/>
      <c r="N28" s="9"/>
      <c r="O28" s="9"/>
      <c r="P28" s="9"/>
      <c r="Q28" s="9"/>
      <c r="R28" s="9"/>
    </row>
    <row r="29" spans="1:18" ht="12" customHeight="1" x14ac:dyDescent="0.2">
      <c r="A29" s="57" t="s">
        <v>336</v>
      </c>
      <c r="B29" s="56"/>
      <c r="C29" s="56"/>
      <c r="D29" s="56"/>
      <c r="E29" s="56"/>
      <c r="F29" s="56"/>
      <c r="G29" s="56"/>
      <c r="H29" s="56"/>
      <c r="I29" s="9"/>
      <c r="J29" s="9"/>
      <c r="K29" s="9"/>
      <c r="L29" s="9"/>
      <c r="M29" s="9"/>
      <c r="N29" s="9"/>
      <c r="O29" s="9"/>
      <c r="P29" s="9"/>
      <c r="Q29" s="9"/>
      <c r="R29" s="9"/>
    </row>
    <row r="30" spans="1:18" s="212" customFormat="1" ht="15" customHeight="1" x14ac:dyDescent="0.2">
      <c r="A30" s="694"/>
    </row>
  </sheetData>
  <mergeCells count="2">
    <mergeCell ref="A3:H3"/>
    <mergeCell ref="A2:B2"/>
  </mergeCells>
  <hyperlinks>
    <hyperlink ref="A2" location="'Table des matières'!A1" display="Retour à la table des matières"/>
  </hyperlinks>
  <pageMargins left="0.7" right="0.7" top="0.75" bottom="0.75" header="0.3" footer="0.3"/>
  <pageSetup scale="92" orientation="landscape" r:id="rId1"/>
  <headerFooter>
    <oddFooter>&amp;L&amp;9© 2019 ICIS&amp;R&amp;9&amp;P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30"/>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17.75" style="7" customWidth="1"/>
    <col min="2" max="2" width="15.875" style="7" customWidth="1"/>
    <col min="3" max="12" width="8.5" style="7" customWidth="1"/>
    <col min="13" max="16384" width="9" style="7"/>
  </cols>
  <sheetData>
    <row r="1" spans="1:12" s="646" customFormat="1" ht="14.25" hidden="1" customHeight="1" x14ac:dyDescent="0.2">
      <c r="A1" s="646" t="s">
        <v>345</v>
      </c>
    </row>
    <row r="2" spans="1:12" s="26" customFormat="1" ht="24" customHeight="1" x14ac:dyDescent="0.2">
      <c r="A2" s="751" t="s">
        <v>56</v>
      </c>
      <c r="B2" s="751"/>
    </row>
    <row r="3" spans="1:12" s="473" customFormat="1" ht="36" customHeight="1" x14ac:dyDescent="0.2">
      <c r="A3" s="764" t="s">
        <v>382</v>
      </c>
      <c r="B3" s="764"/>
      <c r="C3" s="764"/>
      <c r="D3" s="764"/>
      <c r="E3" s="764"/>
      <c r="F3" s="764"/>
      <c r="G3" s="764"/>
      <c r="H3" s="764"/>
      <c r="I3" s="764"/>
      <c r="J3" s="764"/>
      <c r="K3" s="764"/>
      <c r="L3" s="764"/>
    </row>
    <row r="4" spans="1:12" ht="15" customHeight="1" x14ac:dyDescent="0.25">
      <c r="A4" s="125" t="s">
        <v>74</v>
      </c>
      <c r="B4" s="125" t="s">
        <v>88</v>
      </c>
      <c r="C4" s="193">
        <v>2009</v>
      </c>
      <c r="D4" s="193">
        <v>2010</v>
      </c>
      <c r="E4" s="193">
        <v>2011</v>
      </c>
      <c r="F4" s="193">
        <v>2012</v>
      </c>
      <c r="G4" s="193">
        <v>2013</v>
      </c>
      <c r="H4" s="193">
        <v>2014</v>
      </c>
      <c r="I4" s="193">
        <v>2015</v>
      </c>
      <c r="J4" s="193">
        <v>2016</v>
      </c>
      <c r="K4" s="194">
        <v>2017</v>
      </c>
      <c r="L4" s="518">
        <v>2018</v>
      </c>
    </row>
    <row r="5" spans="1:12" ht="15" customHeight="1" x14ac:dyDescent="0.2">
      <c r="A5" s="144" t="s">
        <v>15</v>
      </c>
      <c r="B5" s="199" t="s">
        <v>1</v>
      </c>
      <c r="C5" s="202">
        <v>4886</v>
      </c>
      <c r="D5" s="202">
        <v>5045</v>
      </c>
      <c r="E5" s="202">
        <v>5216</v>
      </c>
      <c r="F5" s="202">
        <v>5475</v>
      </c>
      <c r="G5" s="202">
        <v>5660</v>
      </c>
      <c r="H5" s="202">
        <v>5682</v>
      </c>
      <c r="I5" s="202">
        <v>5914</v>
      </c>
      <c r="J5" s="202">
        <v>6191</v>
      </c>
      <c r="K5" s="202">
        <v>6445</v>
      </c>
      <c r="L5" s="249">
        <v>6746</v>
      </c>
    </row>
    <row r="6" spans="1:12" ht="15" customHeight="1" x14ac:dyDescent="0.2">
      <c r="A6" s="145" t="s">
        <v>15</v>
      </c>
      <c r="B6" s="200" t="s">
        <v>14</v>
      </c>
      <c r="C6" s="203">
        <v>1099.4000000000001</v>
      </c>
      <c r="D6" s="203">
        <v>1121</v>
      </c>
      <c r="E6" s="203">
        <v>1150.3</v>
      </c>
      <c r="F6" s="203">
        <v>1194.8</v>
      </c>
      <c r="G6" s="203">
        <v>1223.4000000000001</v>
      </c>
      <c r="H6" s="203">
        <v>1213.3</v>
      </c>
      <c r="I6" s="203">
        <v>1249.8</v>
      </c>
      <c r="J6" s="203">
        <v>1290.9000000000001</v>
      </c>
      <c r="K6" s="203">
        <v>1327.3</v>
      </c>
      <c r="L6" s="250">
        <v>1340.6</v>
      </c>
    </row>
    <row r="7" spans="1:12" ht="15" customHeight="1" x14ac:dyDescent="0.2">
      <c r="A7" s="67" t="s">
        <v>39</v>
      </c>
      <c r="B7" s="200" t="s">
        <v>1</v>
      </c>
      <c r="C7" s="202">
        <v>3671</v>
      </c>
      <c r="D7" s="202">
        <v>3796</v>
      </c>
      <c r="E7" s="202">
        <v>3890</v>
      </c>
      <c r="F7" s="202">
        <v>4041</v>
      </c>
      <c r="G7" s="202">
        <v>4215</v>
      </c>
      <c r="H7" s="202">
        <v>4415</v>
      </c>
      <c r="I7" s="202">
        <v>4563</v>
      </c>
      <c r="J7" s="202">
        <v>4743</v>
      </c>
      <c r="K7" s="202">
        <v>4839</v>
      </c>
      <c r="L7" s="249">
        <v>5070</v>
      </c>
    </row>
    <row r="8" spans="1:12" ht="15" customHeight="1" x14ac:dyDescent="0.2">
      <c r="A8" s="145" t="s">
        <v>39</v>
      </c>
      <c r="B8" s="200" t="s">
        <v>14</v>
      </c>
      <c r="C8" s="203">
        <v>977.7</v>
      </c>
      <c r="D8" s="203">
        <v>996.5</v>
      </c>
      <c r="E8" s="203">
        <v>1005.7</v>
      </c>
      <c r="F8" s="203">
        <v>1020.7</v>
      </c>
      <c r="G8" s="203">
        <v>1033.8</v>
      </c>
      <c r="H8" s="203">
        <v>1054.0999999999999</v>
      </c>
      <c r="I8" s="203">
        <v>1071.5</v>
      </c>
      <c r="J8" s="203">
        <v>1098.4000000000001</v>
      </c>
      <c r="K8" s="203">
        <v>1107.7</v>
      </c>
      <c r="L8" s="250">
        <v>1154.9000000000001</v>
      </c>
    </row>
    <row r="9" spans="1:12" ht="15" customHeight="1" x14ac:dyDescent="0.2">
      <c r="A9" s="67" t="s">
        <v>5</v>
      </c>
      <c r="B9" s="200" t="s">
        <v>1</v>
      </c>
      <c r="C9" s="202">
        <v>1208</v>
      </c>
      <c r="D9" s="202">
        <v>1200</v>
      </c>
      <c r="E9" s="202">
        <v>1250</v>
      </c>
      <c r="F9" s="202">
        <v>1306</v>
      </c>
      <c r="G9" s="202">
        <v>1300</v>
      </c>
      <c r="H9" s="202">
        <v>1334</v>
      </c>
      <c r="I9" s="202">
        <v>1337</v>
      </c>
      <c r="J9" s="202">
        <v>1406</v>
      </c>
      <c r="K9" s="202">
        <v>1422</v>
      </c>
      <c r="L9" s="249">
        <v>1439</v>
      </c>
    </row>
    <row r="10" spans="1:12" ht="15" customHeight="1" x14ac:dyDescent="0.2">
      <c r="A10" s="145" t="s">
        <v>5</v>
      </c>
      <c r="B10" s="200" t="s">
        <v>14</v>
      </c>
      <c r="C10" s="203">
        <v>1167.4000000000001</v>
      </c>
      <c r="D10" s="203">
        <v>1141.3</v>
      </c>
      <c r="E10" s="203">
        <v>1172.2</v>
      </c>
      <c r="F10" s="203">
        <v>1202.5999999999999</v>
      </c>
      <c r="G10" s="203">
        <v>1176.7</v>
      </c>
      <c r="H10" s="203">
        <v>1190.4000000000001</v>
      </c>
      <c r="I10" s="203">
        <v>1182</v>
      </c>
      <c r="J10" s="203">
        <v>1224.0999999999999</v>
      </c>
      <c r="K10" s="203">
        <v>1221.7</v>
      </c>
      <c r="L10" s="250">
        <v>1238.3</v>
      </c>
    </row>
    <row r="11" spans="1:12" ht="15" customHeight="1" x14ac:dyDescent="0.2">
      <c r="A11" s="67" t="s">
        <v>6</v>
      </c>
      <c r="B11" s="200" t="s">
        <v>1</v>
      </c>
      <c r="C11" s="202">
        <v>1724</v>
      </c>
      <c r="D11" s="202">
        <v>1817</v>
      </c>
      <c r="E11" s="202">
        <v>1874</v>
      </c>
      <c r="F11" s="202">
        <v>1962</v>
      </c>
      <c r="G11" s="202">
        <v>2033</v>
      </c>
      <c r="H11" s="202">
        <v>2107</v>
      </c>
      <c r="I11" s="202">
        <v>2157</v>
      </c>
      <c r="J11" s="202">
        <v>2223</v>
      </c>
      <c r="K11" s="202">
        <v>2287</v>
      </c>
      <c r="L11" s="249">
        <v>2398</v>
      </c>
    </row>
    <row r="12" spans="1:12" ht="15" customHeight="1" x14ac:dyDescent="0.2">
      <c r="A12" s="145" t="s">
        <v>6</v>
      </c>
      <c r="B12" s="200" t="s">
        <v>14</v>
      </c>
      <c r="C12" s="203">
        <v>1426.5</v>
      </c>
      <c r="D12" s="203">
        <v>1488.2</v>
      </c>
      <c r="E12" s="203">
        <v>1519</v>
      </c>
      <c r="F12" s="203">
        <v>1569.3</v>
      </c>
      <c r="G12" s="203">
        <v>1606.4</v>
      </c>
      <c r="H12" s="203">
        <v>1644.9</v>
      </c>
      <c r="I12" s="203">
        <v>1665.1</v>
      </c>
      <c r="J12" s="203">
        <v>1686.5</v>
      </c>
      <c r="K12" s="203">
        <v>1709.1</v>
      </c>
      <c r="L12" s="250">
        <v>1773.5</v>
      </c>
    </row>
    <row r="13" spans="1:12" ht="15" customHeight="1" x14ac:dyDescent="0.2">
      <c r="A13" s="67" t="s">
        <v>7</v>
      </c>
      <c r="B13" s="200" t="s">
        <v>1</v>
      </c>
      <c r="C13" s="202">
        <v>15321</v>
      </c>
      <c r="D13" s="202">
        <v>15816</v>
      </c>
      <c r="E13" s="202">
        <v>16384</v>
      </c>
      <c r="F13" s="202">
        <v>16880</v>
      </c>
      <c r="G13" s="202">
        <v>17532</v>
      </c>
      <c r="H13" s="202">
        <v>18246</v>
      </c>
      <c r="I13" s="202">
        <v>19022</v>
      </c>
      <c r="J13" s="202">
        <v>19692</v>
      </c>
      <c r="K13" s="202">
        <v>20413</v>
      </c>
      <c r="L13" s="249">
        <v>21025</v>
      </c>
    </row>
    <row r="14" spans="1:12" ht="15" customHeight="1" x14ac:dyDescent="0.2">
      <c r="A14" s="145" t="s">
        <v>7</v>
      </c>
      <c r="B14" s="200" t="s">
        <v>14</v>
      </c>
      <c r="C14" s="203">
        <v>1178.7</v>
      </c>
      <c r="D14" s="203">
        <v>1204.0999999999999</v>
      </c>
      <c r="E14" s="203">
        <v>1235.3</v>
      </c>
      <c r="F14" s="203">
        <v>1258.4000000000001</v>
      </c>
      <c r="G14" s="203">
        <v>1293.3</v>
      </c>
      <c r="H14" s="203">
        <v>1333.7</v>
      </c>
      <c r="I14" s="203">
        <v>1379.4</v>
      </c>
      <c r="J14" s="203">
        <v>1409</v>
      </c>
      <c r="K14" s="203">
        <v>1438.2</v>
      </c>
      <c r="L14" s="250">
        <v>1467.9</v>
      </c>
    </row>
    <row r="15" spans="1:12" ht="15" customHeight="1" x14ac:dyDescent="0.2">
      <c r="A15" s="67" t="s">
        <v>16</v>
      </c>
      <c r="B15" s="200" t="s">
        <v>1</v>
      </c>
      <c r="C15" s="202">
        <v>897</v>
      </c>
      <c r="D15" s="202">
        <v>911</v>
      </c>
      <c r="E15" s="202">
        <v>922</v>
      </c>
      <c r="F15" s="202">
        <v>963</v>
      </c>
      <c r="G15" s="202">
        <v>952</v>
      </c>
      <c r="H15" s="202">
        <v>978</v>
      </c>
      <c r="I15" s="202">
        <v>1000</v>
      </c>
      <c r="J15" s="202">
        <v>968</v>
      </c>
      <c r="K15" s="202">
        <v>965</v>
      </c>
      <c r="L15" s="249">
        <v>947</v>
      </c>
    </row>
    <row r="16" spans="1:12" ht="15" customHeight="1" x14ac:dyDescent="0.2">
      <c r="A16" s="98" t="s">
        <v>16</v>
      </c>
      <c r="B16" s="200" t="s">
        <v>14</v>
      </c>
      <c r="C16" s="203">
        <v>1196.0999999999999</v>
      </c>
      <c r="D16" s="203">
        <v>1209.8</v>
      </c>
      <c r="E16" s="203">
        <v>1220.3</v>
      </c>
      <c r="F16" s="203">
        <v>1272.5</v>
      </c>
      <c r="G16" s="203">
        <v>1259.7</v>
      </c>
      <c r="H16" s="203">
        <v>1295.9000000000001</v>
      </c>
      <c r="I16" s="203">
        <v>1326.4</v>
      </c>
      <c r="J16" s="203">
        <v>1278.0999999999999</v>
      </c>
      <c r="K16" s="203">
        <v>1270.3</v>
      </c>
      <c r="L16" s="250">
        <v>1228.9000000000001</v>
      </c>
    </row>
    <row r="17" spans="1:18" ht="15" customHeight="1" x14ac:dyDescent="0.2">
      <c r="A17" s="146" t="s">
        <v>325</v>
      </c>
      <c r="B17" s="200" t="s">
        <v>1</v>
      </c>
      <c r="C17" s="202">
        <v>1342</v>
      </c>
      <c r="D17" s="202">
        <v>1359</v>
      </c>
      <c r="E17" s="202">
        <v>1380</v>
      </c>
      <c r="F17" s="202">
        <v>1419</v>
      </c>
      <c r="G17" s="202">
        <v>1462</v>
      </c>
      <c r="H17" s="202">
        <v>1492</v>
      </c>
      <c r="I17" s="202">
        <v>1517</v>
      </c>
      <c r="J17" s="202">
        <v>1506</v>
      </c>
      <c r="K17" s="202">
        <v>1527</v>
      </c>
      <c r="L17" s="249">
        <v>1569</v>
      </c>
    </row>
    <row r="18" spans="1:18" ht="15" customHeight="1" x14ac:dyDescent="0.2">
      <c r="A18" s="147" t="s">
        <v>325</v>
      </c>
      <c r="B18" s="200" t="s">
        <v>14</v>
      </c>
      <c r="C18" s="203">
        <v>1430.4</v>
      </c>
      <c r="D18" s="203">
        <v>1442.6</v>
      </c>
      <c r="E18" s="203">
        <v>1461.1</v>
      </c>
      <c r="F18" s="203">
        <v>1501.7</v>
      </c>
      <c r="G18" s="203">
        <v>1550.3</v>
      </c>
      <c r="H18" s="203">
        <v>1583.5</v>
      </c>
      <c r="I18" s="203">
        <v>1611.2</v>
      </c>
      <c r="J18" s="203">
        <v>1587.6</v>
      </c>
      <c r="K18" s="203">
        <v>1600.8</v>
      </c>
      <c r="L18" s="250">
        <v>1634.5</v>
      </c>
    </row>
    <row r="19" spans="1:18" s="9" customFormat="1" ht="15" customHeight="1" x14ac:dyDescent="0.2">
      <c r="A19" s="640" t="s">
        <v>55</v>
      </c>
      <c r="B19" s="200" t="s">
        <v>1</v>
      </c>
      <c r="C19" s="642">
        <v>53</v>
      </c>
      <c r="D19" s="642">
        <v>59</v>
      </c>
      <c r="E19" s="642">
        <v>74</v>
      </c>
      <c r="F19" s="642">
        <v>82</v>
      </c>
      <c r="G19" s="642">
        <v>83</v>
      </c>
      <c r="H19" s="642">
        <v>88</v>
      </c>
      <c r="I19" s="642">
        <v>96</v>
      </c>
      <c r="J19" s="642">
        <v>155</v>
      </c>
      <c r="K19" s="642">
        <v>220</v>
      </c>
      <c r="L19" s="643">
        <v>217</v>
      </c>
    </row>
    <row r="20" spans="1:18" s="9" customFormat="1" ht="15" customHeight="1" x14ac:dyDescent="0.2">
      <c r="A20" s="639" t="s">
        <v>55</v>
      </c>
      <c r="B20" s="200" t="s">
        <v>14</v>
      </c>
      <c r="C20" s="203">
        <v>378.8</v>
      </c>
      <c r="D20" s="203">
        <v>416.4</v>
      </c>
      <c r="E20" s="203">
        <v>513.79999999999995</v>
      </c>
      <c r="F20" s="203">
        <v>565.20000000000005</v>
      </c>
      <c r="G20" s="203">
        <v>571.6</v>
      </c>
      <c r="H20" s="203">
        <v>603.1</v>
      </c>
      <c r="I20" s="203">
        <v>654</v>
      </c>
      <c r="J20" s="203">
        <v>1037</v>
      </c>
      <c r="K20" s="203">
        <v>1447.2</v>
      </c>
      <c r="L20" s="250">
        <v>1416</v>
      </c>
    </row>
    <row r="21" spans="1:18" ht="15" customHeight="1" x14ac:dyDescent="0.2">
      <c r="A21" s="144" t="s">
        <v>17</v>
      </c>
      <c r="B21" s="200" t="s">
        <v>1</v>
      </c>
      <c r="C21" s="202">
        <v>719</v>
      </c>
      <c r="D21" s="202">
        <v>757</v>
      </c>
      <c r="E21" s="202">
        <v>816</v>
      </c>
      <c r="F21" s="202">
        <v>833</v>
      </c>
      <c r="G21" s="202">
        <v>833</v>
      </c>
      <c r="H21" s="202">
        <v>846</v>
      </c>
      <c r="I21" s="202">
        <v>881</v>
      </c>
      <c r="J21" s="202">
        <v>886</v>
      </c>
      <c r="K21" s="202">
        <v>880</v>
      </c>
      <c r="L21" s="249">
        <v>878</v>
      </c>
    </row>
    <row r="22" spans="1:18" ht="15" customHeight="1" x14ac:dyDescent="0.2">
      <c r="A22" s="145" t="s">
        <v>17</v>
      </c>
      <c r="B22" s="200" t="s">
        <v>14</v>
      </c>
      <c r="C22" s="203">
        <v>1391.4</v>
      </c>
      <c r="D22" s="203">
        <v>1450.3</v>
      </c>
      <c r="E22" s="203">
        <v>1554.2</v>
      </c>
      <c r="F22" s="203">
        <v>1582.3</v>
      </c>
      <c r="G22" s="203">
        <v>1579.4</v>
      </c>
      <c r="H22" s="203">
        <v>1601.1</v>
      </c>
      <c r="I22" s="203">
        <v>1666</v>
      </c>
      <c r="J22" s="203">
        <v>1670.7</v>
      </c>
      <c r="K22" s="203">
        <v>1664.1</v>
      </c>
      <c r="L22" s="250">
        <v>1671.3</v>
      </c>
    </row>
    <row r="23" spans="1:18" ht="15" customHeight="1" x14ac:dyDescent="0.25">
      <c r="A23" s="67" t="s">
        <v>8</v>
      </c>
      <c r="B23" s="201" t="s">
        <v>1</v>
      </c>
      <c r="C23" s="515">
        <v>29821</v>
      </c>
      <c r="D23" s="515">
        <v>30760</v>
      </c>
      <c r="E23" s="515">
        <v>31806</v>
      </c>
      <c r="F23" s="515">
        <v>32961</v>
      </c>
      <c r="G23" s="515">
        <v>34070</v>
      </c>
      <c r="H23" s="515">
        <v>35188</v>
      </c>
      <c r="I23" s="515">
        <v>36487</v>
      </c>
      <c r="J23" s="515">
        <v>37770</v>
      </c>
      <c r="K23" s="515">
        <v>38998</v>
      </c>
      <c r="L23" s="514">
        <v>40289</v>
      </c>
    </row>
    <row r="24" spans="1:18" ht="15" customHeight="1" x14ac:dyDescent="0.25">
      <c r="A24" s="145" t="s">
        <v>8</v>
      </c>
      <c r="B24" s="201" t="s">
        <v>14</v>
      </c>
      <c r="C24" s="519">
        <v>1156.5</v>
      </c>
      <c r="D24" s="519">
        <v>1179.5999999999999</v>
      </c>
      <c r="E24" s="519">
        <v>1207.7</v>
      </c>
      <c r="F24" s="519">
        <v>1236.0999999999999</v>
      </c>
      <c r="G24" s="519">
        <v>1261.8</v>
      </c>
      <c r="H24" s="519">
        <v>1287.8</v>
      </c>
      <c r="I24" s="519">
        <v>1323.1</v>
      </c>
      <c r="J24" s="519">
        <v>1351.7</v>
      </c>
      <c r="K24" s="519">
        <v>1377.3</v>
      </c>
      <c r="L24" s="520">
        <v>1405.3</v>
      </c>
    </row>
    <row r="25" spans="1:18" s="30" customFormat="1" ht="17.25" customHeight="1" x14ac:dyDescent="0.2">
      <c r="A25" s="51" t="s">
        <v>54</v>
      </c>
      <c r="B25" s="54"/>
      <c r="C25" s="54"/>
      <c r="D25" s="54"/>
      <c r="E25" s="54"/>
      <c r="F25" s="54"/>
      <c r="G25" s="54"/>
      <c r="H25" s="54"/>
      <c r="I25" s="54"/>
      <c r="J25" s="54"/>
      <c r="K25" s="54"/>
      <c r="L25" s="54"/>
    </row>
    <row r="26" spans="1:18" s="121" customFormat="1" ht="12" customHeight="1" x14ac:dyDescent="0.2">
      <c r="A26" s="102" t="s">
        <v>107</v>
      </c>
      <c r="B26" s="58"/>
      <c r="C26" s="58"/>
      <c r="D26" s="58"/>
      <c r="E26" s="42"/>
      <c r="F26" s="42"/>
      <c r="G26" s="42"/>
      <c r="H26" s="42"/>
      <c r="I26" s="42"/>
      <c r="J26" s="42"/>
      <c r="K26" s="42"/>
      <c r="L26" s="42"/>
      <c r="M26" s="42"/>
      <c r="N26" s="42"/>
      <c r="O26" s="42"/>
      <c r="P26" s="42"/>
      <c r="Q26" s="42"/>
      <c r="R26" s="42"/>
    </row>
    <row r="27" spans="1:18" s="121" customFormat="1" ht="12" customHeight="1" x14ac:dyDescent="0.2">
      <c r="A27" s="102" t="s">
        <v>326</v>
      </c>
      <c r="B27" s="58"/>
      <c r="C27" s="58"/>
      <c r="D27" s="58"/>
      <c r="E27" s="58"/>
      <c r="F27" s="58"/>
      <c r="G27" s="58"/>
      <c r="H27" s="58"/>
      <c r="I27" s="58"/>
      <c r="J27" s="58"/>
      <c r="K27" s="58"/>
      <c r="L27" s="58"/>
      <c r="M27" s="58"/>
      <c r="N27" s="58"/>
      <c r="O27" s="58"/>
      <c r="P27" s="58"/>
      <c r="Q27" s="58"/>
      <c r="R27" s="58"/>
    </row>
    <row r="28" spans="1:18" s="121" customFormat="1" ht="12" customHeight="1" x14ac:dyDescent="0.2">
      <c r="A28" s="655" t="s">
        <v>4</v>
      </c>
      <c r="B28" s="56"/>
      <c r="C28" s="56"/>
      <c r="D28" s="56"/>
      <c r="E28" s="56"/>
      <c r="F28" s="56"/>
      <c r="G28" s="56"/>
      <c r="H28" s="56"/>
      <c r="I28" s="56"/>
      <c r="J28" s="56"/>
      <c r="K28" s="56"/>
      <c r="L28" s="56"/>
    </row>
    <row r="29" spans="1:18" s="121" customFormat="1" ht="12" customHeight="1" x14ac:dyDescent="0.2">
      <c r="A29" s="57" t="s">
        <v>327</v>
      </c>
      <c r="B29" s="56"/>
      <c r="C29" s="56"/>
      <c r="D29" s="56"/>
      <c r="E29" s="56"/>
      <c r="F29" s="56"/>
      <c r="G29" s="56"/>
      <c r="H29" s="56"/>
      <c r="I29" s="56"/>
      <c r="J29" s="56"/>
      <c r="K29" s="56"/>
      <c r="L29" s="56"/>
    </row>
    <row r="30" spans="1:18" s="212" customFormat="1" x14ac:dyDescent="0.2"/>
  </sheetData>
  <mergeCells count="2">
    <mergeCell ref="A3:L3"/>
    <mergeCell ref="A2:B2"/>
  </mergeCells>
  <hyperlinks>
    <hyperlink ref="A2" location="'Table des matières'!A1" display="Retour à la table des matières"/>
  </hyperlinks>
  <pageMargins left="0.7" right="0.7" top="0.75" bottom="0.75" header="0.3" footer="0.3"/>
  <pageSetup scale="93" orientation="landscape" r:id="rId1"/>
  <headerFooter>
    <oddFooter>&amp;L&amp;9© 2019 ICIS&amp;R&amp;9&amp;P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29"/>
  <sheetViews>
    <sheetView showGridLines="0" topLeftCell="A2" zoomScaleNormal="100" zoomScaleSheetLayoutView="80" workbookViewId="0"/>
  </sheetViews>
  <sheetFormatPr defaultColWidth="9" defaultRowHeight="14.25" x14ac:dyDescent="0.2"/>
  <cols>
    <col min="1" max="1" width="19.875" style="7" customWidth="1"/>
    <col min="2" max="2" width="15.375" style="7" customWidth="1"/>
    <col min="3" max="12" width="8.5" style="7" customWidth="1"/>
    <col min="13" max="16384" width="9" style="7"/>
  </cols>
  <sheetData>
    <row r="1" spans="1:12" s="646" customFormat="1" ht="20.25" hidden="1" customHeight="1" x14ac:dyDescent="0.2">
      <c r="A1" s="646" t="s">
        <v>346</v>
      </c>
    </row>
    <row r="2" spans="1:12" s="26" customFormat="1" ht="24" customHeight="1" x14ac:dyDescent="0.2">
      <c r="A2" s="751" t="s">
        <v>56</v>
      </c>
      <c r="B2" s="751"/>
    </row>
    <row r="3" spans="1:12" s="473" customFormat="1" ht="36" customHeight="1" x14ac:dyDescent="0.2">
      <c r="A3" s="766" t="s">
        <v>383</v>
      </c>
      <c r="B3" s="766"/>
      <c r="C3" s="766"/>
      <c r="D3" s="766"/>
      <c r="E3" s="766"/>
      <c r="F3" s="766"/>
      <c r="G3" s="766"/>
      <c r="H3" s="766"/>
      <c r="I3" s="766"/>
      <c r="J3" s="766"/>
      <c r="K3" s="766"/>
      <c r="L3" s="766"/>
    </row>
    <row r="4" spans="1:12" ht="15" customHeight="1" x14ac:dyDescent="0.25">
      <c r="A4" s="125" t="s">
        <v>66</v>
      </c>
      <c r="B4" s="125" t="s">
        <v>88</v>
      </c>
      <c r="C4" s="178">
        <v>2009</v>
      </c>
      <c r="D4" s="178">
        <v>2010</v>
      </c>
      <c r="E4" s="178">
        <v>2011</v>
      </c>
      <c r="F4" s="178">
        <v>2012</v>
      </c>
      <c r="G4" s="178">
        <v>2013</v>
      </c>
      <c r="H4" s="178">
        <v>2014</v>
      </c>
      <c r="I4" s="178">
        <v>2015</v>
      </c>
      <c r="J4" s="178">
        <v>2016</v>
      </c>
      <c r="K4" s="191">
        <v>2017</v>
      </c>
      <c r="L4" s="179">
        <v>2018</v>
      </c>
    </row>
    <row r="5" spans="1:12" ht="15" customHeight="1" x14ac:dyDescent="0.2">
      <c r="A5" s="74" t="s">
        <v>19</v>
      </c>
      <c r="B5" s="72" t="s">
        <v>1</v>
      </c>
      <c r="C5" s="202">
        <v>709</v>
      </c>
      <c r="D5" s="202">
        <v>766</v>
      </c>
      <c r="E5" s="202">
        <v>851</v>
      </c>
      <c r="F5" s="202">
        <v>898</v>
      </c>
      <c r="G5" s="202">
        <v>996</v>
      </c>
      <c r="H5" s="202">
        <v>1036</v>
      </c>
      <c r="I5" s="202">
        <v>1032</v>
      </c>
      <c r="J5" s="202">
        <v>1078</v>
      </c>
      <c r="K5" s="202">
        <v>1062</v>
      </c>
      <c r="L5" s="249">
        <v>1040</v>
      </c>
    </row>
    <row r="6" spans="1:12" ht="15" customHeight="1" x14ac:dyDescent="0.2">
      <c r="A6" s="86" t="s">
        <v>19</v>
      </c>
      <c r="B6" s="10" t="s">
        <v>14</v>
      </c>
      <c r="C6" s="487">
        <v>27.5</v>
      </c>
      <c r="D6" s="487">
        <v>29.4</v>
      </c>
      <c r="E6" s="487">
        <v>32.299999999999997</v>
      </c>
      <c r="F6" s="487">
        <v>33.700000000000003</v>
      </c>
      <c r="G6" s="487">
        <v>36.9</v>
      </c>
      <c r="H6" s="487">
        <v>37.9</v>
      </c>
      <c r="I6" s="487">
        <v>37.4</v>
      </c>
      <c r="J6" s="487">
        <v>38.6</v>
      </c>
      <c r="K6" s="487">
        <v>37.5</v>
      </c>
      <c r="L6" s="488">
        <v>36.299999999999997</v>
      </c>
    </row>
    <row r="7" spans="1:12" ht="15" customHeight="1" x14ac:dyDescent="0.2">
      <c r="A7" s="87" t="s">
        <v>19</v>
      </c>
      <c r="B7" s="10" t="s">
        <v>2</v>
      </c>
      <c r="C7" s="487">
        <v>2.4</v>
      </c>
      <c r="D7" s="487">
        <v>2.5</v>
      </c>
      <c r="E7" s="487">
        <v>2.7</v>
      </c>
      <c r="F7" s="487">
        <v>2.7</v>
      </c>
      <c r="G7" s="487">
        <v>2.9</v>
      </c>
      <c r="H7" s="487">
        <v>2.9</v>
      </c>
      <c r="I7" s="487">
        <v>2.8</v>
      </c>
      <c r="J7" s="487">
        <v>2.9</v>
      </c>
      <c r="K7" s="487">
        <v>2.7</v>
      </c>
      <c r="L7" s="488">
        <v>2.6</v>
      </c>
    </row>
    <row r="8" spans="1:12" ht="15" customHeight="1" x14ac:dyDescent="0.2">
      <c r="A8" s="75" t="s">
        <v>20</v>
      </c>
      <c r="B8" s="10" t="s">
        <v>1</v>
      </c>
      <c r="C8" s="202">
        <v>13815</v>
      </c>
      <c r="D8" s="202">
        <v>14125</v>
      </c>
      <c r="E8" s="202">
        <v>14658</v>
      </c>
      <c r="F8" s="202">
        <v>15005</v>
      </c>
      <c r="G8" s="202">
        <v>15364</v>
      </c>
      <c r="H8" s="202">
        <v>15715</v>
      </c>
      <c r="I8" s="202">
        <v>16256</v>
      </c>
      <c r="J8" s="202">
        <v>16651</v>
      </c>
      <c r="K8" s="202">
        <v>17009</v>
      </c>
      <c r="L8" s="249">
        <v>17515</v>
      </c>
    </row>
    <row r="9" spans="1:12" ht="15" customHeight="1" x14ac:dyDescent="0.2">
      <c r="A9" s="76" t="s">
        <v>20</v>
      </c>
      <c r="B9" s="10" t="s">
        <v>14</v>
      </c>
      <c r="C9" s="487">
        <v>535.79999999999995</v>
      </c>
      <c r="D9" s="487">
        <v>541.70000000000005</v>
      </c>
      <c r="E9" s="487">
        <v>556.6</v>
      </c>
      <c r="F9" s="487">
        <v>562.70000000000005</v>
      </c>
      <c r="G9" s="487">
        <v>569</v>
      </c>
      <c r="H9" s="487">
        <v>575.1</v>
      </c>
      <c r="I9" s="487">
        <v>589.5</v>
      </c>
      <c r="J9" s="487">
        <v>595.9</v>
      </c>
      <c r="K9" s="487">
        <v>600.70000000000005</v>
      </c>
      <c r="L9" s="488">
        <v>611</v>
      </c>
    </row>
    <row r="10" spans="1:12" ht="15" customHeight="1" x14ac:dyDescent="0.2">
      <c r="A10" s="77" t="s">
        <v>20</v>
      </c>
      <c r="B10" s="10" t="s">
        <v>2</v>
      </c>
      <c r="C10" s="487">
        <v>46.3</v>
      </c>
      <c r="D10" s="487">
        <v>45.9</v>
      </c>
      <c r="E10" s="487">
        <v>46.1</v>
      </c>
      <c r="F10" s="487">
        <v>45.5</v>
      </c>
      <c r="G10" s="487">
        <v>45.1</v>
      </c>
      <c r="H10" s="487">
        <v>44.7</v>
      </c>
      <c r="I10" s="487">
        <v>44.6</v>
      </c>
      <c r="J10" s="487">
        <v>44.1</v>
      </c>
      <c r="K10" s="487">
        <v>43.6</v>
      </c>
      <c r="L10" s="488">
        <v>43.5</v>
      </c>
    </row>
    <row r="11" spans="1:12" ht="15" customHeight="1" x14ac:dyDescent="0.2">
      <c r="A11" s="75" t="s">
        <v>21</v>
      </c>
      <c r="B11" s="10" t="s">
        <v>1</v>
      </c>
      <c r="C11" s="202">
        <v>1221</v>
      </c>
      <c r="D11" s="202">
        <v>1201</v>
      </c>
      <c r="E11" s="202">
        <v>1115</v>
      </c>
      <c r="F11" s="202">
        <v>1133</v>
      </c>
      <c r="G11" s="202">
        <v>1160</v>
      </c>
      <c r="H11" s="202">
        <v>1252</v>
      </c>
      <c r="I11" s="202">
        <v>1250</v>
      </c>
      <c r="J11" s="202">
        <v>1316</v>
      </c>
      <c r="K11" s="202">
        <v>1308</v>
      </c>
      <c r="L11" s="249">
        <v>1380</v>
      </c>
    </row>
    <row r="12" spans="1:12" ht="15" customHeight="1" x14ac:dyDescent="0.2">
      <c r="A12" s="76" t="s">
        <v>21</v>
      </c>
      <c r="B12" s="10" t="s">
        <v>14</v>
      </c>
      <c r="C12" s="487">
        <v>47.4</v>
      </c>
      <c r="D12" s="487">
        <v>46.1</v>
      </c>
      <c r="E12" s="487">
        <v>42.3</v>
      </c>
      <c r="F12" s="487">
        <v>42.5</v>
      </c>
      <c r="G12" s="487">
        <v>43</v>
      </c>
      <c r="H12" s="487">
        <v>45.8</v>
      </c>
      <c r="I12" s="487">
        <v>45.3</v>
      </c>
      <c r="J12" s="487">
        <v>47.1</v>
      </c>
      <c r="K12" s="487">
        <v>46.2</v>
      </c>
      <c r="L12" s="488">
        <v>48.1</v>
      </c>
    </row>
    <row r="13" spans="1:12" ht="15" customHeight="1" x14ac:dyDescent="0.2">
      <c r="A13" s="77" t="s">
        <v>21</v>
      </c>
      <c r="B13" s="10" t="s">
        <v>2</v>
      </c>
      <c r="C13" s="487">
        <v>4.0999999999999996</v>
      </c>
      <c r="D13" s="487">
        <v>3.9</v>
      </c>
      <c r="E13" s="487">
        <v>3.5</v>
      </c>
      <c r="F13" s="487">
        <v>3.4</v>
      </c>
      <c r="G13" s="487">
        <v>3.4</v>
      </c>
      <c r="H13" s="487">
        <v>3.6</v>
      </c>
      <c r="I13" s="487">
        <v>3.4</v>
      </c>
      <c r="J13" s="487">
        <v>3.5</v>
      </c>
      <c r="K13" s="487">
        <v>3.4</v>
      </c>
      <c r="L13" s="488">
        <v>3.4</v>
      </c>
    </row>
    <row r="14" spans="1:12" ht="15" customHeight="1" x14ac:dyDescent="0.2">
      <c r="A14" s="75" t="s">
        <v>22</v>
      </c>
      <c r="B14" s="10" t="s">
        <v>1</v>
      </c>
      <c r="C14" s="202">
        <v>2228</v>
      </c>
      <c r="D14" s="202">
        <v>2303</v>
      </c>
      <c r="E14" s="202">
        <v>2320</v>
      </c>
      <c r="F14" s="202">
        <v>2494</v>
      </c>
      <c r="G14" s="202">
        <v>2594</v>
      </c>
      <c r="H14" s="202">
        <v>2735</v>
      </c>
      <c r="I14" s="202">
        <v>2952</v>
      </c>
      <c r="J14" s="202">
        <v>3074</v>
      </c>
      <c r="K14" s="202">
        <v>3309</v>
      </c>
      <c r="L14" s="249">
        <v>3370</v>
      </c>
    </row>
    <row r="15" spans="1:12" ht="15" customHeight="1" x14ac:dyDescent="0.2">
      <c r="A15" s="76" t="s">
        <v>22</v>
      </c>
      <c r="B15" s="10" t="s">
        <v>14</v>
      </c>
      <c r="C15" s="487">
        <v>86.4</v>
      </c>
      <c r="D15" s="487">
        <v>88.3</v>
      </c>
      <c r="E15" s="487">
        <v>88.1</v>
      </c>
      <c r="F15" s="487">
        <v>93.5</v>
      </c>
      <c r="G15" s="487">
        <v>96.1</v>
      </c>
      <c r="H15" s="487">
        <v>100.1</v>
      </c>
      <c r="I15" s="487">
        <v>107</v>
      </c>
      <c r="J15" s="487">
        <v>110</v>
      </c>
      <c r="K15" s="487">
        <v>116.9</v>
      </c>
      <c r="L15" s="488">
        <v>117.6</v>
      </c>
    </row>
    <row r="16" spans="1:12" ht="15" customHeight="1" x14ac:dyDescent="0.2">
      <c r="A16" s="77" t="s">
        <v>22</v>
      </c>
      <c r="B16" s="10" t="s">
        <v>2</v>
      </c>
      <c r="C16" s="487">
        <v>7.5</v>
      </c>
      <c r="D16" s="487">
        <v>7.5</v>
      </c>
      <c r="E16" s="487">
        <v>7.3</v>
      </c>
      <c r="F16" s="487">
        <v>7.6</v>
      </c>
      <c r="G16" s="487">
        <v>7.6</v>
      </c>
      <c r="H16" s="487">
        <v>7.8</v>
      </c>
      <c r="I16" s="487">
        <v>8.1</v>
      </c>
      <c r="J16" s="487">
        <v>8.1</v>
      </c>
      <c r="K16" s="487">
        <v>8.5</v>
      </c>
      <c r="L16" s="488">
        <v>8.4</v>
      </c>
    </row>
    <row r="17" spans="1:18" ht="15" customHeight="1" x14ac:dyDescent="0.2">
      <c r="A17" s="61" t="s">
        <v>48</v>
      </c>
      <c r="B17" s="10" t="s">
        <v>1</v>
      </c>
      <c r="C17" s="202">
        <v>11848</v>
      </c>
      <c r="D17" s="202">
        <v>12365</v>
      </c>
      <c r="E17" s="202">
        <v>12862</v>
      </c>
      <c r="F17" s="202">
        <v>13431</v>
      </c>
      <c r="G17" s="202">
        <v>13956</v>
      </c>
      <c r="H17" s="202">
        <v>14450</v>
      </c>
      <c r="I17" s="202">
        <v>14997</v>
      </c>
      <c r="J17" s="202">
        <v>15651</v>
      </c>
      <c r="K17" s="202">
        <v>16310</v>
      </c>
      <c r="L17" s="249">
        <v>16984</v>
      </c>
    </row>
    <row r="18" spans="1:18" ht="15" customHeight="1" x14ac:dyDescent="0.2">
      <c r="A18" s="88" t="s">
        <v>48</v>
      </c>
      <c r="B18" s="10" t="s">
        <v>14</v>
      </c>
      <c r="C18" s="487">
        <v>459.5</v>
      </c>
      <c r="D18" s="487">
        <v>474.2</v>
      </c>
      <c r="E18" s="487">
        <v>488.4</v>
      </c>
      <c r="F18" s="487">
        <v>503.7</v>
      </c>
      <c r="G18" s="487">
        <v>516.9</v>
      </c>
      <c r="H18" s="487">
        <v>528.79999999999995</v>
      </c>
      <c r="I18" s="487">
        <v>543.79999999999995</v>
      </c>
      <c r="J18" s="487">
        <v>560.1</v>
      </c>
      <c r="K18" s="487">
        <v>576</v>
      </c>
      <c r="L18" s="488">
        <v>592.4</v>
      </c>
    </row>
    <row r="19" spans="1:18" ht="15" customHeight="1" x14ac:dyDescent="0.2">
      <c r="A19" s="84" t="s">
        <v>48</v>
      </c>
      <c r="B19" s="10" t="s">
        <v>2</v>
      </c>
      <c r="C19" s="487">
        <v>39.700000000000003</v>
      </c>
      <c r="D19" s="487">
        <v>40.200000000000003</v>
      </c>
      <c r="E19" s="487">
        <v>40.4</v>
      </c>
      <c r="F19" s="487">
        <v>40.700000000000003</v>
      </c>
      <c r="G19" s="487">
        <v>41</v>
      </c>
      <c r="H19" s="487">
        <v>41.1</v>
      </c>
      <c r="I19" s="487">
        <v>41.1</v>
      </c>
      <c r="J19" s="487">
        <v>41.4</v>
      </c>
      <c r="K19" s="487">
        <v>41.8</v>
      </c>
      <c r="L19" s="488">
        <v>42.2</v>
      </c>
    </row>
    <row r="20" spans="1:18" ht="15" customHeight="1" x14ac:dyDescent="0.25">
      <c r="A20" s="61" t="s">
        <v>0</v>
      </c>
      <c r="B20" s="11" t="s">
        <v>1</v>
      </c>
      <c r="C20" s="515">
        <v>29821</v>
      </c>
      <c r="D20" s="515">
        <v>30760</v>
      </c>
      <c r="E20" s="515">
        <v>31806</v>
      </c>
      <c r="F20" s="515">
        <v>32961</v>
      </c>
      <c r="G20" s="515">
        <v>34070</v>
      </c>
      <c r="H20" s="515">
        <v>35188</v>
      </c>
      <c r="I20" s="515">
        <v>36487</v>
      </c>
      <c r="J20" s="515">
        <v>37770</v>
      </c>
      <c r="K20" s="515">
        <v>38998</v>
      </c>
      <c r="L20" s="514">
        <v>40289</v>
      </c>
    </row>
    <row r="21" spans="1:18" ht="15" customHeight="1" x14ac:dyDescent="0.25">
      <c r="A21" s="84" t="s">
        <v>0</v>
      </c>
      <c r="B21" s="11" t="s">
        <v>14</v>
      </c>
      <c r="C21" s="521">
        <v>1156.5</v>
      </c>
      <c r="D21" s="521">
        <v>1179.5999999999999</v>
      </c>
      <c r="E21" s="521">
        <v>1207.7</v>
      </c>
      <c r="F21" s="521">
        <v>1236.0999999999999</v>
      </c>
      <c r="G21" s="521">
        <v>1261.8</v>
      </c>
      <c r="H21" s="521">
        <v>1287.8</v>
      </c>
      <c r="I21" s="521">
        <v>1323.1</v>
      </c>
      <c r="J21" s="521">
        <v>1351.7</v>
      </c>
      <c r="K21" s="521">
        <v>1377.3</v>
      </c>
      <c r="L21" s="522">
        <v>1405.3</v>
      </c>
    </row>
    <row r="22" spans="1:18" s="30" customFormat="1" ht="17.25" customHeight="1" x14ac:dyDescent="0.2">
      <c r="A22" s="51" t="s">
        <v>54</v>
      </c>
    </row>
    <row r="23" spans="1:18" ht="12" customHeight="1" x14ac:dyDescent="0.2">
      <c r="A23" s="102" t="s">
        <v>107</v>
      </c>
      <c r="B23" s="58"/>
      <c r="C23" s="58"/>
      <c r="D23" s="58"/>
      <c r="E23" s="171"/>
      <c r="F23" s="171"/>
      <c r="G23" s="171"/>
      <c r="H23" s="171"/>
      <c r="I23" s="171"/>
      <c r="J23" s="171"/>
      <c r="K23" s="171"/>
      <c r="L23" s="171"/>
      <c r="M23" s="121"/>
      <c r="N23" s="121"/>
      <c r="O23" s="121"/>
      <c r="P23" s="121"/>
      <c r="Q23" s="121"/>
      <c r="R23" s="121"/>
    </row>
    <row r="24" spans="1:18" ht="12" customHeight="1" x14ac:dyDescent="0.2">
      <c r="A24" s="102" t="s">
        <v>110</v>
      </c>
      <c r="B24" s="121"/>
      <c r="C24" s="121"/>
      <c r="D24" s="121"/>
      <c r="E24" s="121"/>
      <c r="F24" s="121"/>
      <c r="G24" s="121"/>
      <c r="H24" s="121"/>
      <c r="I24" s="121"/>
      <c r="J24" s="121"/>
      <c r="K24" s="121"/>
      <c r="L24" s="121"/>
      <c r="M24" s="121"/>
      <c r="N24" s="121"/>
      <c r="O24" s="121"/>
      <c r="P24" s="121"/>
      <c r="Q24" s="121"/>
      <c r="R24" s="121"/>
    </row>
    <row r="25" spans="1:18" ht="12" customHeight="1" x14ac:dyDescent="0.2">
      <c r="A25" s="102" t="s">
        <v>326</v>
      </c>
      <c r="B25" s="58"/>
      <c r="C25" s="58"/>
      <c r="D25" s="58"/>
      <c r="E25" s="58"/>
      <c r="F25" s="58"/>
      <c r="G25" s="58"/>
      <c r="H25" s="58"/>
      <c r="I25" s="58"/>
      <c r="J25" s="58"/>
      <c r="K25" s="58"/>
      <c r="L25" s="58"/>
      <c r="M25" s="58"/>
      <c r="N25" s="58"/>
      <c r="O25" s="58"/>
      <c r="P25" s="58"/>
      <c r="Q25" s="58"/>
      <c r="R25" s="58"/>
    </row>
    <row r="26" spans="1:18" ht="12" customHeight="1" x14ac:dyDescent="0.2">
      <c r="A26" s="663" t="s">
        <v>65</v>
      </c>
      <c r="B26" s="39"/>
      <c r="C26" s="39"/>
      <c r="D26" s="39"/>
      <c r="E26" s="39"/>
      <c r="F26" s="39"/>
      <c r="G26" s="39"/>
      <c r="H26" s="39"/>
      <c r="I26" s="127"/>
      <c r="J26" s="127"/>
      <c r="K26" s="127"/>
      <c r="L26" s="127"/>
      <c r="M26" s="127"/>
      <c r="N26" s="127"/>
      <c r="O26" s="127"/>
      <c r="P26" s="127"/>
      <c r="Q26" s="127"/>
      <c r="R26" s="127"/>
    </row>
    <row r="27" spans="1:18" ht="12" customHeight="1" x14ac:dyDescent="0.2">
      <c r="A27" s="654" t="s">
        <v>4</v>
      </c>
      <c r="B27" s="121"/>
      <c r="C27" s="121"/>
      <c r="D27" s="121"/>
      <c r="E27" s="121"/>
      <c r="F27" s="121"/>
      <c r="G27" s="121"/>
      <c r="H27" s="121"/>
      <c r="I27" s="121"/>
      <c r="J27" s="121"/>
      <c r="K27" s="121"/>
      <c r="L27" s="121"/>
      <c r="M27" s="121"/>
      <c r="N27" s="121"/>
      <c r="O27" s="121"/>
      <c r="P27" s="121"/>
      <c r="Q27" s="121"/>
      <c r="R27" s="121"/>
    </row>
    <row r="28" spans="1:18" ht="12" customHeight="1" x14ac:dyDescent="0.2">
      <c r="A28" s="102" t="s">
        <v>327</v>
      </c>
      <c r="B28" s="121"/>
      <c r="C28" s="121"/>
      <c r="D28" s="121"/>
      <c r="E28" s="121"/>
      <c r="F28" s="121"/>
      <c r="G28" s="121"/>
      <c r="H28" s="121"/>
      <c r="I28" s="121"/>
      <c r="J28" s="121"/>
      <c r="K28" s="121"/>
      <c r="L28" s="121"/>
      <c r="M28" s="121"/>
      <c r="N28" s="121"/>
      <c r="O28" s="121"/>
      <c r="P28" s="121"/>
      <c r="Q28" s="121"/>
      <c r="R28" s="121"/>
    </row>
    <row r="29" spans="1:18" s="212" customFormat="1" x14ac:dyDescent="0.2"/>
  </sheetData>
  <mergeCells count="2">
    <mergeCell ref="A3:L3"/>
    <mergeCell ref="A2:B2"/>
  </mergeCells>
  <hyperlinks>
    <hyperlink ref="A2" location="'Table des matières'!A1" display="Retour à la table des matières"/>
  </hyperlinks>
  <pageMargins left="0.7" right="0.7" top="0.75" bottom="0.75" header="0.3" footer="0.3"/>
  <pageSetup scale="93" orientation="landscape" r:id="rId1"/>
  <headerFooter>
    <oddFooter>&amp;L&amp;9© 2019 ICIS&amp;R&amp;9&amp;P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S22"/>
  <sheetViews>
    <sheetView showGridLines="0" topLeftCell="A2" zoomScaleNormal="100" zoomScaleSheetLayoutView="80" workbookViewId="0"/>
  </sheetViews>
  <sheetFormatPr defaultColWidth="9" defaultRowHeight="14.25" x14ac:dyDescent="0.2"/>
  <cols>
    <col min="1" max="1" width="21.375" style="7" customWidth="1"/>
    <col min="2" max="8" width="12.5" style="7" customWidth="1"/>
    <col min="9" max="9" width="12.5" style="9" customWidth="1"/>
    <col min="10" max="12" width="12.5" style="7" customWidth="1"/>
    <col min="13" max="16384" width="9" style="7"/>
  </cols>
  <sheetData>
    <row r="1" spans="1:12" s="646" customFormat="1" ht="15" hidden="1" customHeight="1" x14ac:dyDescent="0.2">
      <c r="A1" s="646" t="s">
        <v>347</v>
      </c>
    </row>
    <row r="2" spans="1:12" s="26" customFormat="1" ht="24" customHeight="1" x14ac:dyDescent="0.2">
      <c r="A2" s="751" t="s">
        <v>56</v>
      </c>
      <c r="B2" s="751"/>
    </row>
    <row r="3" spans="1:12" s="472" customFormat="1" ht="20.25" customHeight="1" x14ac:dyDescent="0.2">
      <c r="A3" s="652" t="s">
        <v>384</v>
      </c>
    </row>
    <row r="4" spans="1:12" s="68" customFormat="1" ht="45" customHeight="1" x14ac:dyDescent="0.25">
      <c r="A4" s="114" t="s">
        <v>66</v>
      </c>
      <c r="B4" s="114" t="s">
        <v>88</v>
      </c>
      <c r="C4" s="115" t="s">
        <v>15</v>
      </c>
      <c r="D4" s="115" t="s">
        <v>132</v>
      </c>
      <c r="E4" s="115" t="s">
        <v>5</v>
      </c>
      <c r="F4" s="115" t="s">
        <v>6</v>
      </c>
      <c r="G4" s="115" t="s">
        <v>7</v>
      </c>
      <c r="H4" s="115" t="s">
        <v>16</v>
      </c>
      <c r="I4" s="115" t="s">
        <v>325</v>
      </c>
      <c r="J4" s="115" t="s">
        <v>55</v>
      </c>
      <c r="K4" s="115" t="s">
        <v>17</v>
      </c>
      <c r="L4" s="116" t="s">
        <v>8</v>
      </c>
    </row>
    <row r="5" spans="1:12" ht="15" customHeight="1" x14ac:dyDescent="0.25">
      <c r="A5" s="89" t="s">
        <v>19</v>
      </c>
      <c r="B5" s="196" t="s">
        <v>1</v>
      </c>
      <c r="C5" s="202">
        <v>140</v>
      </c>
      <c r="D5" s="202">
        <v>171</v>
      </c>
      <c r="E5" s="202">
        <v>29</v>
      </c>
      <c r="F5" s="202">
        <v>91</v>
      </c>
      <c r="G5" s="202">
        <v>553</v>
      </c>
      <c r="H5" s="202">
        <v>12</v>
      </c>
      <c r="I5" s="202">
        <v>19</v>
      </c>
      <c r="J5" s="202">
        <v>0</v>
      </c>
      <c r="K5" s="202">
        <v>25</v>
      </c>
      <c r="L5" s="523">
        <v>1040</v>
      </c>
    </row>
    <row r="6" spans="1:12" ht="15" customHeight="1" x14ac:dyDescent="0.25">
      <c r="A6" s="92" t="s">
        <v>19</v>
      </c>
      <c r="B6" s="197" t="s">
        <v>2</v>
      </c>
      <c r="C6" s="501">
        <v>2.1</v>
      </c>
      <c r="D6" s="501">
        <v>3.4</v>
      </c>
      <c r="E6" s="501">
        <v>2</v>
      </c>
      <c r="F6" s="501">
        <v>3.8</v>
      </c>
      <c r="G6" s="501">
        <v>2.6</v>
      </c>
      <c r="H6" s="501">
        <v>1.3</v>
      </c>
      <c r="I6" s="501">
        <v>1.2</v>
      </c>
      <c r="J6" s="501">
        <v>0</v>
      </c>
      <c r="K6" s="501">
        <v>2.8</v>
      </c>
      <c r="L6" s="524">
        <v>2.6</v>
      </c>
    </row>
    <row r="7" spans="1:12" ht="15" customHeight="1" x14ac:dyDescent="0.25">
      <c r="A7" s="90" t="s">
        <v>20</v>
      </c>
      <c r="B7" s="197" t="s">
        <v>1</v>
      </c>
      <c r="C7" s="202">
        <v>2392</v>
      </c>
      <c r="D7" s="202">
        <v>1931</v>
      </c>
      <c r="E7" s="202">
        <v>720</v>
      </c>
      <c r="F7" s="202">
        <v>1311</v>
      </c>
      <c r="G7" s="202">
        <v>9326</v>
      </c>
      <c r="H7" s="202">
        <v>517</v>
      </c>
      <c r="I7" s="202">
        <v>679</v>
      </c>
      <c r="J7" s="202">
        <v>103</v>
      </c>
      <c r="K7" s="202">
        <v>536</v>
      </c>
      <c r="L7" s="523">
        <v>17515</v>
      </c>
    </row>
    <row r="8" spans="1:12" ht="15" customHeight="1" x14ac:dyDescent="0.25">
      <c r="A8" s="92" t="s">
        <v>20</v>
      </c>
      <c r="B8" s="197" t="s">
        <v>2</v>
      </c>
      <c r="C8" s="501">
        <v>35.5</v>
      </c>
      <c r="D8" s="501">
        <v>38.1</v>
      </c>
      <c r="E8" s="501">
        <v>50</v>
      </c>
      <c r="F8" s="501">
        <v>54.7</v>
      </c>
      <c r="G8" s="501">
        <v>44.4</v>
      </c>
      <c r="H8" s="501">
        <v>54.6</v>
      </c>
      <c r="I8" s="501">
        <v>43.3</v>
      </c>
      <c r="J8" s="501">
        <v>47.5</v>
      </c>
      <c r="K8" s="501">
        <v>61</v>
      </c>
      <c r="L8" s="524">
        <v>43.5</v>
      </c>
    </row>
    <row r="9" spans="1:12" ht="15" customHeight="1" x14ac:dyDescent="0.25">
      <c r="A9" s="90" t="s">
        <v>21</v>
      </c>
      <c r="B9" s="197" t="s">
        <v>1</v>
      </c>
      <c r="C9" s="202">
        <v>243</v>
      </c>
      <c r="D9" s="202">
        <v>160</v>
      </c>
      <c r="E9" s="202">
        <v>89</v>
      </c>
      <c r="F9" s="202">
        <v>75</v>
      </c>
      <c r="G9" s="202">
        <v>665</v>
      </c>
      <c r="H9" s="202">
        <v>44</v>
      </c>
      <c r="I9" s="202">
        <v>68</v>
      </c>
      <c r="J9" s="202">
        <v>7</v>
      </c>
      <c r="K9" s="202">
        <v>29</v>
      </c>
      <c r="L9" s="523">
        <v>1380</v>
      </c>
    </row>
    <row r="10" spans="1:12" ht="15" customHeight="1" x14ac:dyDescent="0.25">
      <c r="A10" s="92" t="s">
        <v>21</v>
      </c>
      <c r="B10" s="197" t="s">
        <v>2</v>
      </c>
      <c r="C10" s="501">
        <v>3.6</v>
      </c>
      <c r="D10" s="501">
        <v>3.2</v>
      </c>
      <c r="E10" s="501">
        <v>6.2</v>
      </c>
      <c r="F10" s="501">
        <v>3.1</v>
      </c>
      <c r="G10" s="501">
        <v>3.2</v>
      </c>
      <c r="H10" s="501">
        <v>4.5999999999999996</v>
      </c>
      <c r="I10" s="501">
        <v>4.3</v>
      </c>
      <c r="J10" s="501">
        <v>3.2</v>
      </c>
      <c r="K10" s="501">
        <v>3.3</v>
      </c>
      <c r="L10" s="524">
        <v>3.4</v>
      </c>
    </row>
    <row r="11" spans="1:12" ht="15" customHeight="1" x14ac:dyDescent="0.25">
      <c r="A11" s="90" t="s">
        <v>22</v>
      </c>
      <c r="B11" s="197" t="s">
        <v>1</v>
      </c>
      <c r="C11" s="202">
        <v>623</v>
      </c>
      <c r="D11" s="202">
        <v>444</v>
      </c>
      <c r="E11" s="202">
        <v>115</v>
      </c>
      <c r="F11" s="202">
        <v>202</v>
      </c>
      <c r="G11" s="202">
        <v>1877</v>
      </c>
      <c r="H11" s="202">
        <v>41</v>
      </c>
      <c r="I11" s="202">
        <v>40</v>
      </c>
      <c r="J11" s="202">
        <v>18</v>
      </c>
      <c r="K11" s="202">
        <v>10</v>
      </c>
      <c r="L11" s="523">
        <v>3370</v>
      </c>
    </row>
    <row r="12" spans="1:12" ht="15" customHeight="1" x14ac:dyDescent="0.25">
      <c r="A12" s="92" t="s">
        <v>22</v>
      </c>
      <c r="B12" s="197" t="s">
        <v>2</v>
      </c>
      <c r="C12" s="501">
        <v>9.1999999999999993</v>
      </c>
      <c r="D12" s="501">
        <v>8.8000000000000007</v>
      </c>
      <c r="E12" s="501">
        <v>8</v>
      </c>
      <c r="F12" s="501">
        <v>8.4</v>
      </c>
      <c r="G12" s="501">
        <v>8.9</v>
      </c>
      <c r="H12" s="501">
        <v>4.3</v>
      </c>
      <c r="I12" s="501">
        <v>2.5</v>
      </c>
      <c r="J12" s="501">
        <v>8.3000000000000007</v>
      </c>
      <c r="K12" s="501">
        <v>1.1000000000000001</v>
      </c>
      <c r="L12" s="524">
        <v>8.4</v>
      </c>
    </row>
    <row r="13" spans="1:12" ht="15" customHeight="1" x14ac:dyDescent="0.25">
      <c r="A13" s="90" t="s">
        <v>48</v>
      </c>
      <c r="B13" s="197" t="s">
        <v>1</v>
      </c>
      <c r="C13" s="202">
        <v>3348</v>
      </c>
      <c r="D13" s="202">
        <v>2364</v>
      </c>
      <c r="E13" s="202">
        <v>486</v>
      </c>
      <c r="F13" s="202">
        <v>719</v>
      </c>
      <c r="G13" s="202">
        <v>8604</v>
      </c>
      <c r="H13" s="202">
        <v>333</v>
      </c>
      <c r="I13" s="202">
        <v>763</v>
      </c>
      <c r="J13" s="202">
        <v>89</v>
      </c>
      <c r="K13" s="202">
        <v>278</v>
      </c>
      <c r="L13" s="523">
        <v>16984</v>
      </c>
    </row>
    <row r="14" spans="1:12" ht="15" customHeight="1" x14ac:dyDescent="0.25">
      <c r="A14" s="92" t="s">
        <v>48</v>
      </c>
      <c r="B14" s="197" t="s">
        <v>2</v>
      </c>
      <c r="C14" s="501">
        <v>49.6</v>
      </c>
      <c r="D14" s="501">
        <v>46.6</v>
      </c>
      <c r="E14" s="501">
        <v>33.799999999999997</v>
      </c>
      <c r="F14" s="501">
        <v>30</v>
      </c>
      <c r="G14" s="501">
        <v>40.9</v>
      </c>
      <c r="H14" s="501">
        <v>35.200000000000003</v>
      </c>
      <c r="I14" s="501">
        <v>48.6</v>
      </c>
      <c r="J14" s="501">
        <v>41</v>
      </c>
      <c r="K14" s="501">
        <v>31.7</v>
      </c>
      <c r="L14" s="524">
        <v>42.2</v>
      </c>
    </row>
    <row r="15" spans="1:12" ht="15" customHeight="1" x14ac:dyDescent="0.25">
      <c r="A15" s="120" t="s">
        <v>0</v>
      </c>
      <c r="B15" s="198" t="s">
        <v>1</v>
      </c>
      <c r="C15" s="515">
        <v>6746</v>
      </c>
      <c r="D15" s="515">
        <v>5070</v>
      </c>
      <c r="E15" s="515">
        <v>1439</v>
      </c>
      <c r="F15" s="515">
        <v>2398</v>
      </c>
      <c r="G15" s="515">
        <v>21025</v>
      </c>
      <c r="H15" s="515">
        <v>947</v>
      </c>
      <c r="I15" s="515">
        <v>1569</v>
      </c>
      <c r="J15" s="515">
        <v>217</v>
      </c>
      <c r="K15" s="515">
        <v>878</v>
      </c>
      <c r="L15" s="523">
        <v>40289</v>
      </c>
    </row>
    <row r="16" spans="1:12" s="30" customFormat="1" ht="17.25" customHeight="1" x14ac:dyDescent="0.25">
      <c r="A16" s="664" t="s">
        <v>54</v>
      </c>
      <c r="B16" s="128"/>
      <c r="C16" s="128"/>
      <c r="D16" s="128"/>
      <c r="E16" s="128"/>
      <c r="F16" s="128"/>
      <c r="G16" s="128"/>
      <c r="H16" s="128"/>
      <c r="I16" s="128"/>
      <c r="J16" s="128"/>
      <c r="K16" s="128"/>
      <c r="L16" s="128"/>
    </row>
    <row r="17" spans="1:19" ht="12" customHeight="1" x14ac:dyDescent="0.2">
      <c r="A17" s="57" t="s">
        <v>110</v>
      </c>
      <c r="B17" s="26"/>
      <c r="C17" s="26"/>
      <c r="D17" s="26"/>
      <c r="E17" s="26"/>
      <c r="F17" s="26"/>
      <c r="G17" s="26"/>
      <c r="H17" s="26"/>
      <c r="I17" s="26"/>
      <c r="J17" s="26"/>
      <c r="K17" s="26"/>
      <c r="L17" s="26"/>
      <c r="M17" s="9"/>
      <c r="N17" s="9"/>
      <c r="O17" s="9"/>
      <c r="P17" s="9"/>
      <c r="Q17" s="9"/>
      <c r="R17" s="9"/>
      <c r="S17" s="9"/>
    </row>
    <row r="18" spans="1:19" ht="12" customHeight="1" x14ac:dyDescent="0.2">
      <c r="A18" s="102" t="s">
        <v>326</v>
      </c>
      <c r="B18" s="58"/>
      <c r="C18" s="58"/>
      <c r="D18" s="58"/>
      <c r="E18" s="58"/>
      <c r="F18" s="58"/>
      <c r="G18" s="58"/>
      <c r="H18" s="58"/>
      <c r="I18" s="171"/>
      <c r="J18" s="58"/>
      <c r="K18" s="58"/>
      <c r="L18" s="58"/>
      <c r="M18" s="58"/>
      <c r="N18" s="58"/>
      <c r="O18" s="58"/>
      <c r="P18" s="58"/>
      <c r="Q18" s="58"/>
      <c r="R18" s="58"/>
      <c r="S18" s="58"/>
    </row>
    <row r="19" spans="1:19" ht="12" customHeight="1" x14ac:dyDescent="0.2">
      <c r="A19" s="663" t="s">
        <v>65</v>
      </c>
      <c r="B19" s="43"/>
      <c r="C19" s="43"/>
      <c r="D19" s="43"/>
      <c r="E19" s="43"/>
      <c r="F19" s="43"/>
      <c r="G19" s="43"/>
      <c r="H19" s="43"/>
      <c r="I19" s="62"/>
      <c r="J19" s="36"/>
      <c r="K19" s="36"/>
      <c r="L19" s="36"/>
      <c r="M19" s="36"/>
      <c r="N19" s="36"/>
      <c r="O19" s="36"/>
      <c r="P19" s="36"/>
      <c r="Q19" s="36"/>
      <c r="R19" s="36"/>
      <c r="S19" s="36"/>
    </row>
    <row r="20" spans="1:19" ht="12" customHeight="1" x14ac:dyDescent="0.2">
      <c r="A20" s="655" t="s">
        <v>3</v>
      </c>
      <c r="B20" s="26"/>
      <c r="C20" s="26"/>
      <c r="D20" s="26"/>
      <c r="E20" s="26"/>
      <c r="F20" s="26"/>
      <c r="G20" s="26"/>
      <c r="H20" s="26"/>
      <c r="I20" s="26"/>
      <c r="J20" s="26"/>
      <c r="K20" s="26"/>
      <c r="L20" s="26"/>
      <c r="M20" s="9"/>
      <c r="N20" s="9"/>
      <c r="O20" s="9"/>
      <c r="P20" s="9"/>
      <c r="Q20" s="9"/>
      <c r="R20" s="9"/>
      <c r="S20" s="9"/>
    </row>
    <row r="21" spans="1:19" ht="12" customHeight="1" x14ac:dyDescent="0.2">
      <c r="A21" s="57" t="s">
        <v>336</v>
      </c>
      <c r="B21" s="26"/>
      <c r="C21" s="26"/>
      <c r="D21" s="26"/>
      <c r="E21" s="26"/>
      <c r="F21" s="26"/>
      <c r="G21" s="26"/>
      <c r="H21" s="26"/>
      <c r="I21" s="26"/>
      <c r="J21" s="26"/>
      <c r="K21" s="26"/>
      <c r="L21" s="26"/>
      <c r="M21" s="9"/>
      <c r="N21" s="9"/>
      <c r="O21" s="9"/>
      <c r="P21" s="9"/>
      <c r="Q21" s="9"/>
      <c r="R21" s="9"/>
      <c r="S21" s="9"/>
    </row>
    <row r="22" spans="1:19" s="212" customFormat="1" x14ac:dyDescent="0.2"/>
  </sheetData>
  <mergeCells count="1">
    <mergeCell ref="A2:B2"/>
  </mergeCells>
  <hyperlinks>
    <hyperlink ref="A2" location="'Table des matières'!A1" display="Retour à la table des matières"/>
  </hyperlinks>
  <pageMargins left="0.7" right="0.7" top="0.75" bottom="0.75" header="0.3" footer="0.3"/>
  <pageSetup paperSize="5" orientation="landscape" r:id="rId1"/>
  <headerFooter>
    <oddFooter>&amp;L&amp;9© 2019 ICIS&amp;R&amp;9&amp;P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R21"/>
  <sheetViews>
    <sheetView showGridLines="0" topLeftCell="A2" zoomScaleNormal="100" workbookViewId="0"/>
  </sheetViews>
  <sheetFormatPr defaultRowHeight="31.5" customHeight="1" x14ac:dyDescent="0.2"/>
  <cols>
    <col min="2" max="2" width="13.875" customWidth="1"/>
    <col min="3" max="3" width="8.25" customWidth="1"/>
    <col min="4" max="4" width="13.625" customWidth="1"/>
  </cols>
  <sheetData>
    <row r="1" spans="1:18" s="644" customFormat="1" ht="21.75" hidden="1" customHeight="1" x14ac:dyDescent="0.2">
      <c r="A1" s="644" t="s">
        <v>348</v>
      </c>
    </row>
    <row r="2" spans="1:18" ht="24" customHeight="1" x14ac:dyDescent="0.2">
      <c r="A2" s="767" t="s">
        <v>56</v>
      </c>
      <c r="B2" s="767"/>
      <c r="C2" s="767"/>
      <c r="D2" s="562"/>
    </row>
    <row r="3" spans="1:18" s="480" customFormat="1" ht="36" customHeight="1" x14ac:dyDescent="0.25">
      <c r="A3" s="762" t="s">
        <v>385</v>
      </c>
      <c r="B3" s="753"/>
      <c r="C3" s="753"/>
      <c r="D3" s="753"/>
      <c r="E3" s="753"/>
      <c r="F3" s="753"/>
      <c r="G3" s="753"/>
      <c r="H3" s="713"/>
      <c r="I3" s="713"/>
    </row>
    <row r="4" spans="1:18" ht="288.60000000000002" customHeight="1" x14ac:dyDescent="0.25">
      <c r="A4" s="716" t="s">
        <v>170</v>
      </c>
      <c r="B4" s="215"/>
      <c r="C4" s="215"/>
      <c r="D4" s="215"/>
      <c r="E4" s="216"/>
      <c r="F4" s="216"/>
      <c r="G4" s="216"/>
      <c r="H4" s="216"/>
    </row>
    <row r="5" spans="1:18" ht="17.25" customHeight="1" x14ac:dyDescent="0.2">
      <c r="A5" s="665" t="s">
        <v>54</v>
      </c>
      <c r="B5" s="527"/>
      <c r="C5" s="527"/>
      <c r="D5" s="527"/>
      <c r="M5" s="217"/>
      <c r="N5" s="217"/>
      <c r="O5" s="217"/>
      <c r="P5" s="217"/>
      <c r="Q5" s="217"/>
      <c r="R5" s="217"/>
    </row>
    <row r="6" spans="1:18" ht="12" customHeight="1" x14ac:dyDescent="0.25">
      <c r="A6" s="661" t="s">
        <v>285</v>
      </c>
      <c r="B6" s="207"/>
      <c r="C6" s="207"/>
      <c r="D6" s="207"/>
      <c r="F6" s="218"/>
      <c r="M6" s="217"/>
      <c r="N6" s="217"/>
      <c r="O6" s="217"/>
      <c r="P6" s="217"/>
      <c r="Q6" s="217"/>
      <c r="R6" s="217"/>
    </row>
    <row r="7" spans="1:18" ht="12" customHeight="1" x14ac:dyDescent="0.2">
      <c r="A7" s="661" t="s">
        <v>375</v>
      </c>
      <c r="B7" s="489"/>
      <c r="C7" s="489"/>
      <c r="D7" s="489"/>
      <c r="E7" s="470"/>
      <c r="F7" s="470"/>
      <c r="G7" s="470"/>
      <c r="H7" s="470"/>
      <c r="I7" s="470"/>
      <c r="J7" s="470"/>
      <c r="K7" s="470"/>
      <c r="M7" s="217"/>
      <c r="N7" s="217"/>
      <c r="O7" s="217"/>
      <c r="P7" s="217"/>
      <c r="Q7" s="217"/>
      <c r="R7" s="217"/>
    </row>
    <row r="8" spans="1:18" ht="12" customHeight="1" x14ac:dyDescent="0.2">
      <c r="A8" s="666" t="s">
        <v>3</v>
      </c>
      <c r="B8" s="527"/>
      <c r="C8" s="527"/>
      <c r="D8" s="527"/>
      <c r="M8" s="217"/>
      <c r="N8" s="217"/>
      <c r="O8" s="217"/>
      <c r="P8" s="217"/>
      <c r="Q8" s="217"/>
      <c r="R8" s="217"/>
    </row>
    <row r="9" spans="1:18" s="468" customFormat="1" ht="30" customHeight="1" x14ac:dyDescent="0.2">
      <c r="A9" s="661" t="s">
        <v>336</v>
      </c>
      <c r="B9" s="528"/>
      <c r="C9" s="528"/>
      <c r="D9" s="528"/>
      <c r="J9" s="525"/>
      <c r="M9" s="526"/>
      <c r="N9" s="526"/>
      <c r="O9" s="526"/>
      <c r="P9" s="526"/>
      <c r="Q9" s="526"/>
      <c r="R9" s="526"/>
    </row>
    <row r="10" spans="1:18" ht="30" customHeight="1" x14ac:dyDescent="0.25">
      <c r="A10" s="119" t="s">
        <v>87</v>
      </c>
      <c r="B10" s="115" t="s">
        <v>20</v>
      </c>
      <c r="C10" s="529" t="s">
        <v>41</v>
      </c>
      <c r="D10" s="361" t="s">
        <v>19</v>
      </c>
      <c r="M10" s="217"/>
      <c r="N10" s="217"/>
      <c r="O10" s="217"/>
      <c r="P10" s="217"/>
      <c r="Q10" s="217"/>
      <c r="R10" s="217"/>
    </row>
    <row r="11" spans="1:18" ht="15" customHeight="1" x14ac:dyDescent="0.2">
      <c r="A11" s="532">
        <v>2009</v>
      </c>
      <c r="B11" s="530">
        <v>76.900000000000006</v>
      </c>
      <c r="C11" s="530">
        <v>19.2</v>
      </c>
      <c r="D11" s="531">
        <v>3.9</v>
      </c>
      <c r="M11" s="104"/>
      <c r="N11" s="219"/>
      <c r="O11" s="219"/>
      <c r="P11" s="219"/>
    </row>
    <row r="12" spans="1:18" ht="15" customHeight="1" x14ac:dyDescent="0.2">
      <c r="A12" s="532">
        <v>2010</v>
      </c>
      <c r="B12" s="530">
        <v>76.8</v>
      </c>
      <c r="C12" s="530">
        <v>19</v>
      </c>
      <c r="D12" s="531">
        <v>4.2</v>
      </c>
      <c r="M12" s="104"/>
      <c r="N12" s="563"/>
      <c r="O12" s="563"/>
      <c r="P12" s="563"/>
    </row>
    <row r="13" spans="1:18" ht="15" customHeight="1" x14ac:dyDescent="0.2">
      <c r="A13" s="532">
        <v>2011</v>
      </c>
      <c r="B13" s="530">
        <v>77.400000000000006</v>
      </c>
      <c r="C13" s="530">
        <v>18.100000000000001</v>
      </c>
      <c r="D13" s="531">
        <v>4.5</v>
      </c>
      <c r="M13" s="104"/>
      <c r="N13" s="563"/>
      <c r="O13" s="563"/>
      <c r="P13" s="563"/>
    </row>
    <row r="14" spans="1:18" ht="15" customHeight="1" x14ac:dyDescent="0.2">
      <c r="A14" s="532">
        <v>2012</v>
      </c>
      <c r="B14" s="530">
        <v>76.8</v>
      </c>
      <c r="C14" s="530">
        <v>18.600000000000001</v>
      </c>
      <c r="D14" s="531">
        <v>4.5999999999999996</v>
      </c>
      <c r="M14" s="104"/>
      <c r="N14" s="563"/>
      <c r="O14" s="563"/>
      <c r="P14" s="563"/>
    </row>
    <row r="15" spans="1:18" ht="15" customHeight="1" x14ac:dyDescent="0.2">
      <c r="A15" s="532">
        <v>2013</v>
      </c>
      <c r="B15" s="530">
        <v>76.400000000000006</v>
      </c>
      <c r="C15" s="530">
        <v>18.7</v>
      </c>
      <c r="D15" s="531">
        <v>5</v>
      </c>
      <c r="M15" s="104"/>
      <c r="N15" s="563"/>
      <c r="O15" s="563"/>
      <c r="P15" s="563"/>
    </row>
    <row r="16" spans="1:18" ht="15" customHeight="1" x14ac:dyDescent="0.2">
      <c r="A16" s="532">
        <v>2014</v>
      </c>
      <c r="B16" s="530">
        <v>75.8</v>
      </c>
      <c r="C16" s="530">
        <v>19.2</v>
      </c>
      <c r="D16" s="531">
        <v>5</v>
      </c>
      <c r="M16" s="104"/>
      <c r="N16" s="563"/>
      <c r="O16" s="563"/>
      <c r="P16" s="563"/>
    </row>
    <row r="17" spans="1:16" ht="15" customHeight="1" x14ac:dyDescent="0.2">
      <c r="A17" s="532">
        <v>2015</v>
      </c>
      <c r="B17" s="530">
        <v>75.599999999999994</v>
      </c>
      <c r="C17" s="530">
        <v>19.600000000000001</v>
      </c>
      <c r="D17" s="531">
        <v>4.8</v>
      </c>
      <c r="K17" s="104"/>
      <c r="M17" s="104"/>
      <c r="N17" s="563"/>
      <c r="O17" s="563"/>
      <c r="P17" s="563"/>
    </row>
    <row r="18" spans="1:16" ht="15" customHeight="1" x14ac:dyDescent="0.2">
      <c r="A18" s="532">
        <v>2016</v>
      </c>
      <c r="B18" s="530">
        <v>75.3</v>
      </c>
      <c r="C18" s="530">
        <v>19.8</v>
      </c>
      <c r="D18" s="531">
        <v>4.9000000000000004</v>
      </c>
      <c r="K18" s="104"/>
      <c r="M18" s="104"/>
      <c r="N18" s="563"/>
      <c r="O18" s="563"/>
      <c r="P18" s="563"/>
    </row>
    <row r="19" spans="1:16" ht="15" customHeight="1" x14ac:dyDescent="0.2">
      <c r="A19" s="532">
        <v>2017</v>
      </c>
      <c r="B19" s="530">
        <v>75</v>
      </c>
      <c r="C19" s="530">
        <v>20.3</v>
      </c>
      <c r="D19" s="531">
        <v>4.7</v>
      </c>
      <c r="K19" s="104"/>
      <c r="M19" s="104"/>
      <c r="N19" s="563"/>
      <c r="O19" s="563"/>
      <c r="P19" s="563"/>
    </row>
    <row r="20" spans="1:16" ht="15" customHeight="1" x14ac:dyDescent="0.2">
      <c r="A20" s="532">
        <v>2018</v>
      </c>
      <c r="B20" s="530">
        <v>75.2</v>
      </c>
      <c r="C20" s="530">
        <v>20.399999999999999</v>
      </c>
      <c r="D20" s="531">
        <v>4.5</v>
      </c>
      <c r="K20" s="104"/>
      <c r="M20" s="104"/>
      <c r="N20" s="563"/>
      <c r="O20" s="563"/>
      <c r="P20" s="563"/>
    </row>
    <row r="21" spans="1:16" s="212" customFormat="1" ht="15" customHeight="1" x14ac:dyDescent="0.2">
      <c r="K21" s="211"/>
    </row>
  </sheetData>
  <mergeCells count="2">
    <mergeCell ref="A2:C2"/>
    <mergeCell ref="A3:G3"/>
  </mergeCells>
  <hyperlinks>
    <hyperlink ref="A2:C2" location="'Table des matières'!A1" display="Retour à la table des matières"/>
  </hyperlinks>
  <pageMargins left="0.7" right="0.7" top="0.75" bottom="0.75" header="0.3" footer="0.3"/>
  <pageSetup scale="85" orientation="landscape" r:id="rId1"/>
  <headerFooter>
    <oddFooter>&amp;L&amp;9© 2019 ICIS&amp;R&amp;9&amp;P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38"/>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28" style="7" customWidth="1"/>
    <col min="2" max="2" width="15.5" style="7" customWidth="1"/>
    <col min="3" max="12" width="8.375" style="7" customWidth="1"/>
    <col min="13" max="16384" width="9" style="7"/>
  </cols>
  <sheetData>
    <row r="1" spans="1:12" s="646" customFormat="1" ht="17.25" hidden="1" customHeight="1" x14ac:dyDescent="0.2">
      <c r="A1" s="646" t="s">
        <v>349</v>
      </c>
    </row>
    <row r="2" spans="1:12" s="26" customFormat="1" ht="24" customHeight="1" x14ac:dyDescent="0.2">
      <c r="A2" s="2" t="s">
        <v>56</v>
      </c>
    </row>
    <row r="3" spans="1:12" s="472" customFormat="1" ht="36" customHeight="1" x14ac:dyDescent="0.2">
      <c r="A3" s="758" t="s">
        <v>387</v>
      </c>
      <c r="B3" s="758"/>
      <c r="C3" s="758"/>
      <c r="D3" s="758"/>
      <c r="E3" s="758"/>
      <c r="F3" s="758"/>
      <c r="G3" s="758"/>
      <c r="H3" s="758"/>
      <c r="I3" s="758"/>
      <c r="J3" s="758"/>
      <c r="K3" s="758"/>
      <c r="L3" s="758"/>
    </row>
    <row r="4" spans="1:12" ht="15" customHeight="1" x14ac:dyDescent="0.2">
      <c r="A4" s="111" t="s">
        <v>80</v>
      </c>
      <c r="B4" s="111" t="s">
        <v>88</v>
      </c>
      <c r="C4" s="178">
        <v>2009</v>
      </c>
      <c r="D4" s="178">
        <v>2010</v>
      </c>
      <c r="E4" s="178">
        <v>2011</v>
      </c>
      <c r="F4" s="178">
        <v>2012</v>
      </c>
      <c r="G4" s="178">
        <v>2013</v>
      </c>
      <c r="H4" s="178">
        <v>2014</v>
      </c>
      <c r="I4" s="178">
        <v>2015</v>
      </c>
      <c r="J4" s="178">
        <v>2016</v>
      </c>
      <c r="K4" s="191">
        <v>2017</v>
      </c>
      <c r="L4" s="179">
        <v>2018</v>
      </c>
    </row>
    <row r="5" spans="1:12" ht="15" customHeight="1" x14ac:dyDescent="0.2">
      <c r="A5" s="81" t="s">
        <v>33</v>
      </c>
      <c r="B5" s="78" t="s">
        <v>1</v>
      </c>
      <c r="C5" s="202">
        <v>6524</v>
      </c>
      <c r="D5" s="202">
        <v>6729</v>
      </c>
      <c r="E5" s="202">
        <v>6933</v>
      </c>
      <c r="F5" s="202">
        <v>7119</v>
      </c>
      <c r="G5" s="202">
        <v>7310</v>
      </c>
      <c r="H5" s="202">
        <v>7502</v>
      </c>
      <c r="I5" s="202">
        <v>7810</v>
      </c>
      <c r="J5" s="202">
        <v>8041</v>
      </c>
      <c r="K5" s="202">
        <v>8273</v>
      </c>
      <c r="L5" s="249">
        <v>8481</v>
      </c>
    </row>
    <row r="6" spans="1:12" ht="15" customHeight="1" x14ac:dyDescent="0.2">
      <c r="A6" s="88" t="s">
        <v>33</v>
      </c>
      <c r="B6" s="33" t="s">
        <v>14</v>
      </c>
      <c r="C6" s="501">
        <v>253</v>
      </c>
      <c r="D6" s="501">
        <v>258.10000000000002</v>
      </c>
      <c r="E6" s="501">
        <v>263.3</v>
      </c>
      <c r="F6" s="501">
        <v>267</v>
      </c>
      <c r="G6" s="501">
        <v>270.7</v>
      </c>
      <c r="H6" s="501">
        <v>274.5</v>
      </c>
      <c r="I6" s="501">
        <v>283.2</v>
      </c>
      <c r="J6" s="501">
        <v>287.8</v>
      </c>
      <c r="K6" s="501">
        <v>292.2</v>
      </c>
      <c r="L6" s="533">
        <v>295.8</v>
      </c>
    </row>
    <row r="7" spans="1:12" ht="15" customHeight="1" x14ac:dyDescent="0.2">
      <c r="A7" s="84" t="s">
        <v>33</v>
      </c>
      <c r="B7" s="33" t="s">
        <v>2</v>
      </c>
      <c r="C7" s="487">
        <v>21.9</v>
      </c>
      <c r="D7" s="487">
        <v>21.9</v>
      </c>
      <c r="E7" s="487">
        <v>21.8</v>
      </c>
      <c r="F7" s="487">
        <v>21.6</v>
      </c>
      <c r="G7" s="487">
        <v>21.5</v>
      </c>
      <c r="H7" s="487">
        <v>21.3</v>
      </c>
      <c r="I7" s="487">
        <v>21.4</v>
      </c>
      <c r="J7" s="487">
        <v>21.3</v>
      </c>
      <c r="K7" s="487">
        <v>21.2</v>
      </c>
      <c r="L7" s="488">
        <v>21.1</v>
      </c>
    </row>
    <row r="8" spans="1:12" ht="15" customHeight="1" x14ac:dyDescent="0.2">
      <c r="A8" s="61" t="s">
        <v>34</v>
      </c>
      <c r="B8" s="33" t="s">
        <v>1</v>
      </c>
      <c r="C8" s="202">
        <v>7938</v>
      </c>
      <c r="D8" s="202">
        <v>8308</v>
      </c>
      <c r="E8" s="202">
        <v>8664</v>
      </c>
      <c r="F8" s="202">
        <v>9274</v>
      </c>
      <c r="G8" s="202">
        <v>9714</v>
      </c>
      <c r="H8" s="202">
        <v>10196</v>
      </c>
      <c r="I8" s="202">
        <v>10627</v>
      </c>
      <c r="J8" s="202">
        <v>11139</v>
      </c>
      <c r="K8" s="202">
        <v>11584</v>
      </c>
      <c r="L8" s="249">
        <v>11992</v>
      </c>
    </row>
    <row r="9" spans="1:12" ht="15" customHeight="1" x14ac:dyDescent="0.2">
      <c r="A9" s="88" t="s">
        <v>34</v>
      </c>
      <c r="B9" s="33" t="s">
        <v>14</v>
      </c>
      <c r="C9" s="501">
        <v>307.89999999999998</v>
      </c>
      <c r="D9" s="501">
        <v>318.60000000000002</v>
      </c>
      <c r="E9" s="501">
        <v>329</v>
      </c>
      <c r="F9" s="501">
        <v>347.8</v>
      </c>
      <c r="G9" s="501">
        <v>359.8</v>
      </c>
      <c r="H9" s="501">
        <v>373.1</v>
      </c>
      <c r="I9" s="501">
        <v>385.3</v>
      </c>
      <c r="J9" s="501">
        <v>398.6</v>
      </c>
      <c r="K9" s="501">
        <v>409.1</v>
      </c>
      <c r="L9" s="533">
        <v>418.3</v>
      </c>
    </row>
    <row r="10" spans="1:12" ht="15" customHeight="1" x14ac:dyDescent="0.2">
      <c r="A10" s="84" t="s">
        <v>34</v>
      </c>
      <c r="B10" s="33" t="s">
        <v>2</v>
      </c>
      <c r="C10" s="487">
        <v>26.6</v>
      </c>
      <c r="D10" s="487">
        <v>27</v>
      </c>
      <c r="E10" s="487">
        <v>27.2</v>
      </c>
      <c r="F10" s="487">
        <v>28.1</v>
      </c>
      <c r="G10" s="487">
        <v>28.5</v>
      </c>
      <c r="H10" s="487">
        <v>29</v>
      </c>
      <c r="I10" s="487">
        <v>29.1</v>
      </c>
      <c r="J10" s="487">
        <v>29.5</v>
      </c>
      <c r="K10" s="487">
        <v>29.7</v>
      </c>
      <c r="L10" s="488">
        <v>29.8</v>
      </c>
    </row>
    <row r="11" spans="1:12" ht="15" customHeight="1" x14ac:dyDescent="0.2">
      <c r="A11" s="61" t="s">
        <v>35</v>
      </c>
      <c r="B11" s="33" t="s">
        <v>1</v>
      </c>
      <c r="C11" s="202">
        <v>3970</v>
      </c>
      <c r="D11" s="202">
        <v>4028</v>
      </c>
      <c r="E11" s="202">
        <v>4085</v>
      </c>
      <c r="F11" s="202">
        <v>4084</v>
      </c>
      <c r="G11" s="202">
        <v>4091</v>
      </c>
      <c r="H11" s="202">
        <v>4092</v>
      </c>
      <c r="I11" s="202">
        <v>4179</v>
      </c>
      <c r="J11" s="202">
        <v>4229</v>
      </c>
      <c r="K11" s="202">
        <v>4310</v>
      </c>
      <c r="L11" s="249">
        <v>4337</v>
      </c>
    </row>
    <row r="12" spans="1:12" ht="15" customHeight="1" x14ac:dyDescent="0.2">
      <c r="A12" s="88" t="s">
        <v>35</v>
      </c>
      <c r="B12" s="33" t="s">
        <v>14</v>
      </c>
      <c r="C12" s="501">
        <v>154</v>
      </c>
      <c r="D12" s="501">
        <v>154.5</v>
      </c>
      <c r="E12" s="501">
        <v>155.1</v>
      </c>
      <c r="F12" s="501">
        <v>153.19999999999999</v>
      </c>
      <c r="G12" s="501">
        <v>151.5</v>
      </c>
      <c r="H12" s="501">
        <v>149.80000000000001</v>
      </c>
      <c r="I12" s="501">
        <v>151.5</v>
      </c>
      <c r="J12" s="501">
        <v>151.30000000000001</v>
      </c>
      <c r="K12" s="501">
        <v>152.19999999999999</v>
      </c>
      <c r="L12" s="533">
        <v>151.30000000000001</v>
      </c>
    </row>
    <row r="13" spans="1:12" ht="15" customHeight="1" x14ac:dyDescent="0.2">
      <c r="A13" s="84" t="s">
        <v>35</v>
      </c>
      <c r="B13" s="33" t="s">
        <v>2</v>
      </c>
      <c r="C13" s="487">
        <v>13.3</v>
      </c>
      <c r="D13" s="487">
        <v>13.1</v>
      </c>
      <c r="E13" s="487">
        <v>12.8</v>
      </c>
      <c r="F13" s="487">
        <v>12.4</v>
      </c>
      <c r="G13" s="487">
        <v>12</v>
      </c>
      <c r="H13" s="487">
        <v>11.6</v>
      </c>
      <c r="I13" s="487">
        <v>11.5</v>
      </c>
      <c r="J13" s="487">
        <v>11.2</v>
      </c>
      <c r="K13" s="487">
        <v>11.1</v>
      </c>
      <c r="L13" s="488">
        <v>10.8</v>
      </c>
    </row>
    <row r="14" spans="1:12" ht="15" customHeight="1" x14ac:dyDescent="0.2">
      <c r="A14" s="75" t="s">
        <v>36</v>
      </c>
      <c r="B14" s="33" t="s">
        <v>1</v>
      </c>
      <c r="C14" s="202">
        <v>2231</v>
      </c>
      <c r="D14" s="202">
        <v>2314</v>
      </c>
      <c r="E14" s="202">
        <v>2398</v>
      </c>
      <c r="F14" s="202">
        <v>2474</v>
      </c>
      <c r="G14" s="202">
        <v>2577</v>
      </c>
      <c r="H14" s="202">
        <v>2645</v>
      </c>
      <c r="I14" s="202">
        <v>2729</v>
      </c>
      <c r="J14" s="202">
        <v>2817</v>
      </c>
      <c r="K14" s="202">
        <v>2900</v>
      </c>
      <c r="L14" s="249">
        <v>3000</v>
      </c>
    </row>
    <row r="15" spans="1:12" ht="15" customHeight="1" x14ac:dyDescent="0.2">
      <c r="A15" s="88" t="s">
        <v>36</v>
      </c>
      <c r="B15" s="33" t="s">
        <v>14</v>
      </c>
      <c r="C15" s="501">
        <v>86.5</v>
      </c>
      <c r="D15" s="501">
        <v>88.7</v>
      </c>
      <c r="E15" s="501">
        <v>91.1</v>
      </c>
      <c r="F15" s="501">
        <v>92.8</v>
      </c>
      <c r="G15" s="501">
        <v>95.4</v>
      </c>
      <c r="H15" s="501">
        <v>96.8</v>
      </c>
      <c r="I15" s="501">
        <v>99</v>
      </c>
      <c r="J15" s="501">
        <v>100.8</v>
      </c>
      <c r="K15" s="501">
        <v>102.4</v>
      </c>
      <c r="L15" s="533">
        <v>104.6</v>
      </c>
    </row>
    <row r="16" spans="1:12" ht="15" customHeight="1" x14ac:dyDescent="0.2">
      <c r="A16" s="76" t="s">
        <v>36</v>
      </c>
      <c r="B16" s="33" t="s">
        <v>2</v>
      </c>
      <c r="C16" s="487">
        <v>7.5</v>
      </c>
      <c r="D16" s="487">
        <v>7.5</v>
      </c>
      <c r="E16" s="487">
        <v>7.5</v>
      </c>
      <c r="F16" s="487">
        <v>7.5</v>
      </c>
      <c r="G16" s="487">
        <v>7.6</v>
      </c>
      <c r="H16" s="487">
        <v>7.5</v>
      </c>
      <c r="I16" s="487">
        <v>7.5</v>
      </c>
      <c r="J16" s="487">
        <v>7.5</v>
      </c>
      <c r="K16" s="487">
        <v>7.4</v>
      </c>
      <c r="L16" s="488">
        <v>7.4</v>
      </c>
    </row>
    <row r="17" spans="1:18" ht="15" customHeight="1" x14ac:dyDescent="0.2">
      <c r="A17" s="95" t="s">
        <v>37</v>
      </c>
      <c r="B17" s="33" t="s">
        <v>1</v>
      </c>
      <c r="C17" s="202">
        <v>424</v>
      </c>
      <c r="D17" s="202">
        <v>457</v>
      </c>
      <c r="E17" s="202">
        <v>452</v>
      </c>
      <c r="F17" s="202">
        <v>460</v>
      </c>
      <c r="G17" s="202">
        <v>474</v>
      </c>
      <c r="H17" s="202">
        <v>490</v>
      </c>
      <c r="I17" s="202">
        <v>487</v>
      </c>
      <c r="J17" s="202">
        <v>509</v>
      </c>
      <c r="K17" s="202">
        <v>520</v>
      </c>
      <c r="L17" s="249">
        <v>543</v>
      </c>
    </row>
    <row r="18" spans="1:18" ht="15" customHeight="1" x14ac:dyDescent="0.2">
      <c r="A18" s="96" t="s">
        <v>37</v>
      </c>
      <c r="B18" s="33" t="s">
        <v>14</v>
      </c>
      <c r="C18" s="501">
        <v>16.399999999999999</v>
      </c>
      <c r="D18" s="501">
        <v>17.5</v>
      </c>
      <c r="E18" s="501">
        <v>17.2</v>
      </c>
      <c r="F18" s="501">
        <v>17.3</v>
      </c>
      <c r="G18" s="501">
        <v>17.600000000000001</v>
      </c>
      <c r="H18" s="501">
        <v>17.899999999999999</v>
      </c>
      <c r="I18" s="501">
        <v>17.7</v>
      </c>
      <c r="J18" s="501">
        <v>18.2</v>
      </c>
      <c r="K18" s="501">
        <v>18.399999999999999</v>
      </c>
      <c r="L18" s="533">
        <v>18.899999999999999</v>
      </c>
    </row>
    <row r="19" spans="1:18" ht="15" customHeight="1" x14ac:dyDescent="0.2">
      <c r="A19" s="97" t="s">
        <v>37</v>
      </c>
      <c r="B19" s="33" t="s">
        <v>2</v>
      </c>
      <c r="C19" s="487">
        <v>1.4</v>
      </c>
      <c r="D19" s="487">
        <v>1.5</v>
      </c>
      <c r="E19" s="487">
        <v>1.4</v>
      </c>
      <c r="F19" s="487">
        <v>1.4</v>
      </c>
      <c r="G19" s="487">
        <v>1.4</v>
      </c>
      <c r="H19" s="487">
        <v>1.4</v>
      </c>
      <c r="I19" s="487">
        <v>1.3</v>
      </c>
      <c r="J19" s="487">
        <v>1.3</v>
      </c>
      <c r="K19" s="487">
        <v>1.3</v>
      </c>
      <c r="L19" s="488">
        <v>1.3</v>
      </c>
    </row>
    <row r="20" spans="1:18" ht="15" customHeight="1" x14ac:dyDescent="0.2">
      <c r="A20" s="85" t="s">
        <v>38</v>
      </c>
      <c r="B20" s="33" t="s">
        <v>1</v>
      </c>
      <c r="C20" s="202">
        <v>1782</v>
      </c>
      <c r="D20" s="202">
        <v>1800</v>
      </c>
      <c r="E20" s="202">
        <v>1859</v>
      </c>
      <c r="F20" s="202">
        <v>1833</v>
      </c>
      <c r="G20" s="202">
        <v>1799</v>
      </c>
      <c r="H20" s="202">
        <v>1796</v>
      </c>
      <c r="I20" s="202">
        <v>1763</v>
      </c>
      <c r="J20" s="202">
        <v>1760</v>
      </c>
      <c r="K20" s="202">
        <v>1789</v>
      </c>
      <c r="L20" s="249">
        <v>1756</v>
      </c>
    </row>
    <row r="21" spans="1:18" ht="15" customHeight="1" x14ac:dyDescent="0.2">
      <c r="A21" s="88" t="s">
        <v>38</v>
      </c>
      <c r="B21" s="33" t="s">
        <v>14</v>
      </c>
      <c r="C21" s="501">
        <v>69.099999999999994</v>
      </c>
      <c r="D21" s="501">
        <v>69</v>
      </c>
      <c r="E21" s="501">
        <v>70.599999999999994</v>
      </c>
      <c r="F21" s="501">
        <v>68.7</v>
      </c>
      <c r="G21" s="501">
        <v>66.599999999999994</v>
      </c>
      <c r="H21" s="501">
        <v>65.7</v>
      </c>
      <c r="I21" s="501">
        <v>63.9</v>
      </c>
      <c r="J21" s="501">
        <v>63</v>
      </c>
      <c r="K21" s="501">
        <v>63.2</v>
      </c>
      <c r="L21" s="533">
        <v>61.3</v>
      </c>
    </row>
    <row r="22" spans="1:18" ht="15" customHeight="1" x14ac:dyDescent="0.2">
      <c r="A22" s="84" t="s">
        <v>38</v>
      </c>
      <c r="B22" s="33" t="s">
        <v>2</v>
      </c>
      <c r="C22" s="487">
        <v>6</v>
      </c>
      <c r="D22" s="487">
        <v>5.9</v>
      </c>
      <c r="E22" s="487">
        <v>5.8</v>
      </c>
      <c r="F22" s="487">
        <v>5.6</v>
      </c>
      <c r="G22" s="487">
        <v>5.3</v>
      </c>
      <c r="H22" s="487">
        <v>5.0999999999999996</v>
      </c>
      <c r="I22" s="487">
        <v>4.8</v>
      </c>
      <c r="J22" s="487">
        <v>4.7</v>
      </c>
      <c r="K22" s="487">
        <v>4.5999999999999996</v>
      </c>
      <c r="L22" s="488">
        <v>4.4000000000000004</v>
      </c>
    </row>
    <row r="23" spans="1:18" ht="15" customHeight="1" x14ac:dyDescent="0.2">
      <c r="A23" s="61" t="s">
        <v>70</v>
      </c>
      <c r="B23" s="33" t="s">
        <v>1</v>
      </c>
      <c r="C23" s="202">
        <v>3530</v>
      </c>
      <c r="D23" s="202">
        <v>3680</v>
      </c>
      <c r="E23" s="202">
        <v>3957</v>
      </c>
      <c r="F23" s="202">
        <v>4080</v>
      </c>
      <c r="G23" s="202">
        <v>4405</v>
      </c>
      <c r="H23" s="202">
        <v>4476</v>
      </c>
      <c r="I23" s="202">
        <v>4816</v>
      </c>
      <c r="J23" s="202">
        <v>5167</v>
      </c>
      <c r="K23" s="202">
        <v>5480</v>
      </c>
      <c r="L23" s="249">
        <v>5826</v>
      </c>
    </row>
    <row r="24" spans="1:18" ht="15" customHeight="1" x14ac:dyDescent="0.2">
      <c r="A24" s="88" t="s">
        <v>70</v>
      </c>
      <c r="B24" s="33" t="s">
        <v>14</v>
      </c>
      <c r="C24" s="501">
        <v>136.9</v>
      </c>
      <c r="D24" s="501">
        <v>141.1</v>
      </c>
      <c r="E24" s="501">
        <v>150.30000000000001</v>
      </c>
      <c r="F24" s="501">
        <v>153</v>
      </c>
      <c r="G24" s="501">
        <v>163.1</v>
      </c>
      <c r="H24" s="501">
        <v>163.80000000000001</v>
      </c>
      <c r="I24" s="501">
        <v>174.6</v>
      </c>
      <c r="J24" s="501">
        <v>184.9</v>
      </c>
      <c r="K24" s="501">
        <v>193.5</v>
      </c>
      <c r="L24" s="533">
        <v>203.2</v>
      </c>
    </row>
    <row r="25" spans="1:18" ht="15" customHeight="1" x14ac:dyDescent="0.2">
      <c r="A25" s="84" t="s">
        <v>70</v>
      </c>
      <c r="B25" s="33" t="s">
        <v>2</v>
      </c>
      <c r="C25" s="487">
        <v>11.8</v>
      </c>
      <c r="D25" s="487">
        <v>12</v>
      </c>
      <c r="E25" s="487">
        <v>12.4</v>
      </c>
      <c r="F25" s="487">
        <v>12.4</v>
      </c>
      <c r="G25" s="487">
        <v>12.9</v>
      </c>
      <c r="H25" s="487">
        <v>12.7</v>
      </c>
      <c r="I25" s="487">
        <v>13.2</v>
      </c>
      <c r="J25" s="487">
        <v>13.7</v>
      </c>
      <c r="K25" s="487">
        <v>14.1</v>
      </c>
      <c r="L25" s="488">
        <v>14.5</v>
      </c>
    </row>
    <row r="26" spans="1:18" ht="15" customHeight="1" x14ac:dyDescent="0.2">
      <c r="A26" s="61" t="s">
        <v>53</v>
      </c>
      <c r="B26" s="33" t="s">
        <v>1</v>
      </c>
      <c r="C26" s="202">
        <v>3422</v>
      </c>
      <c r="D26" s="202">
        <v>3444</v>
      </c>
      <c r="E26" s="202">
        <v>3458</v>
      </c>
      <c r="F26" s="202">
        <v>3637</v>
      </c>
      <c r="G26" s="202">
        <v>3700</v>
      </c>
      <c r="H26" s="202">
        <v>3991</v>
      </c>
      <c r="I26" s="202">
        <v>4076</v>
      </c>
      <c r="J26" s="202">
        <v>4108</v>
      </c>
      <c r="K26" s="202">
        <v>4142</v>
      </c>
      <c r="L26" s="249">
        <v>4354</v>
      </c>
    </row>
    <row r="27" spans="1:18" ht="15" customHeight="1" x14ac:dyDescent="0.2">
      <c r="A27" s="88" t="s">
        <v>53</v>
      </c>
      <c r="B27" s="33" t="s">
        <v>14</v>
      </c>
      <c r="C27" s="501">
        <v>132.69999999999999</v>
      </c>
      <c r="D27" s="501">
        <v>132.1</v>
      </c>
      <c r="E27" s="501">
        <v>131.30000000000001</v>
      </c>
      <c r="F27" s="501">
        <v>136.4</v>
      </c>
      <c r="G27" s="501">
        <v>137</v>
      </c>
      <c r="H27" s="501">
        <v>146.1</v>
      </c>
      <c r="I27" s="501">
        <v>147.80000000000001</v>
      </c>
      <c r="J27" s="501">
        <v>147</v>
      </c>
      <c r="K27" s="501">
        <v>146.30000000000001</v>
      </c>
      <c r="L27" s="533">
        <v>151.9</v>
      </c>
    </row>
    <row r="28" spans="1:18" ht="15" customHeight="1" x14ac:dyDescent="0.2">
      <c r="A28" s="84" t="s">
        <v>53</v>
      </c>
      <c r="B28" s="33" t="s">
        <v>2</v>
      </c>
      <c r="C28" s="487">
        <v>11.5</v>
      </c>
      <c r="D28" s="487">
        <v>11.2</v>
      </c>
      <c r="E28" s="487">
        <v>10.9</v>
      </c>
      <c r="F28" s="487">
        <v>11</v>
      </c>
      <c r="G28" s="487">
        <v>10.9</v>
      </c>
      <c r="H28" s="487">
        <v>11.3</v>
      </c>
      <c r="I28" s="487">
        <v>11.2</v>
      </c>
      <c r="J28" s="487">
        <v>10.9</v>
      </c>
      <c r="K28" s="487">
        <v>10.6</v>
      </c>
      <c r="L28" s="488">
        <v>10.8</v>
      </c>
    </row>
    <row r="29" spans="1:18" ht="15" customHeight="1" x14ac:dyDescent="0.25">
      <c r="A29" s="61" t="s">
        <v>0</v>
      </c>
      <c r="B29" s="34" t="s">
        <v>1</v>
      </c>
      <c r="C29" s="515">
        <v>29821</v>
      </c>
      <c r="D29" s="515">
        <v>30760</v>
      </c>
      <c r="E29" s="515">
        <v>31806</v>
      </c>
      <c r="F29" s="515">
        <v>32961</v>
      </c>
      <c r="G29" s="515">
        <v>34070</v>
      </c>
      <c r="H29" s="515">
        <v>35188</v>
      </c>
      <c r="I29" s="515">
        <v>36487</v>
      </c>
      <c r="J29" s="515">
        <v>37770</v>
      </c>
      <c r="K29" s="515">
        <v>38998</v>
      </c>
      <c r="L29" s="514">
        <v>40289</v>
      </c>
    </row>
    <row r="30" spans="1:18" ht="15" customHeight="1" x14ac:dyDescent="0.25">
      <c r="A30" s="84" t="s">
        <v>0</v>
      </c>
      <c r="B30" s="11" t="s">
        <v>14</v>
      </c>
      <c r="C30" s="564">
        <v>1156.5</v>
      </c>
      <c r="D30" s="564">
        <v>1179.5999999999999</v>
      </c>
      <c r="E30" s="564">
        <v>1207.7</v>
      </c>
      <c r="F30" s="564">
        <v>1236.0999999999999</v>
      </c>
      <c r="G30" s="564">
        <v>1261.8</v>
      </c>
      <c r="H30" s="564">
        <v>1287.8</v>
      </c>
      <c r="I30" s="564">
        <v>1323.1</v>
      </c>
      <c r="J30" s="564">
        <v>1351.7</v>
      </c>
      <c r="K30" s="564">
        <v>1377.3</v>
      </c>
      <c r="L30" s="565">
        <v>1405.3</v>
      </c>
    </row>
    <row r="31" spans="1:18" s="30" customFormat="1" ht="17.25" customHeight="1" x14ac:dyDescent="0.2">
      <c r="A31" s="51" t="s">
        <v>54</v>
      </c>
      <c r="B31" s="54"/>
      <c r="C31" s="54"/>
      <c r="D31" s="54"/>
      <c r="E31" s="54"/>
      <c r="F31" s="54"/>
      <c r="G31" s="54"/>
      <c r="H31" s="54"/>
      <c r="I31" s="54"/>
      <c r="J31" s="54"/>
      <c r="K31" s="54"/>
      <c r="L31" s="54"/>
    </row>
    <row r="32" spans="1:18" ht="24" customHeight="1" x14ac:dyDescent="0.2">
      <c r="A32" s="761" t="s">
        <v>386</v>
      </c>
      <c r="B32" s="761"/>
      <c r="C32" s="761"/>
      <c r="D32" s="761"/>
      <c r="E32" s="761"/>
      <c r="F32" s="761"/>
      <c r="G32" s="761"/>
      <c r="H32" s="761"/>
      <c r="I32" s="761"/>
      <c r="J32" s="761"/>
      <c r="K32" s="761"/>
      <c r="L32" s="761"/>
      <c r="M32" s="9"/>
      <c r="N32" s="9"/>
      <c r="O32" s="9"/>
      <c r="P32" s="9"/>
      <c r="Q32" s="9"/>
      <c r="R32" s="9"/>
    </row>
    <row r="33" spans="1:18" ht="12" customHeight="1" x14ac:dyDescent="0.2">
      <c r="A33" s="102" t="s">
        <v>107</v>
      </c>
      <c r="B33" s="102"/>
      <c r="C33" s="102"/>
      <c r="D33" s="102"/>
      <c r="E33" s="57"/>
      <c r="F33" s="57"/>
      <c r="G33" s="57"/>
      <c r="H33" s="57"/>
      <c r="I33" s="57"/>
      <c r="J33" s="57"/>
      <c r="K33" s="57"/>
      <c r="L33" s="57"/>
      <c r="M33" s="9"/>
      <c r="N33" s="9"/>
      <c r="O33" s="9"/>
      <c r="P33" s="9"/>
      <c r="Q33" s="9"/>
      <c r="R33" s="9"/>
    </row>
    <row r="34" spans="1:18" s="9" customFormat="1" ht="12" customHeight="1" x14ac:dyDescent="0.2">
      <c r="A34" s="102" t="s">
        <v>326</v>
      </c>
      <c r="B34" s="102"/>
      <c r="C34" s="102"/>
      <c r="D34" s="102"/>
      <c r="E34" s="102"/>
      <c r="F34" s="102"/>
      <c r="G34" s="102"/>
      <c r="H34" s="102"/>
      <c r="I34" s="102"/>
      <c r="J34" s="102"/>
      <c r="K34" s="102"/>
      <c r="L34" s="102"/>
      <c r="M34" s="58"/>
      <c r="N34" s="58"/>
      <c r="O34" s="58"/>
      <c r="P34" s="58"/>
      <c r="Q34" s="58"/>
      <c r="R34" s="58"/>
    </row>
    <row r="35" spans="1:18" ht="12" customHeight="1" x14ac:dyDescent="0.2">
      <c r="A35" s="663" t="s">
        <v>65</v>
      </c>
      <c r="B35" s="62"/>
      <c r="C35" s="62"/>
      <c r="D35" s="62"/>
      <c r="E35" s="62"/>
      <c r="F35" s="62"/>
      <c r="G35" s="62"/>
      <c r="H35" s="62"/>
      <c r="I35" s="36"/>
      <c r="J35" s="36"/>
      <c r="K35" s="36"/>
      <c r="L35" s="36"/>
      <c r="M35" s="36"/>
      <c r="N35" s="36"/>
      <c r="O35" s="36"/>
      <c r="P35" s="36"/>
      <c r="Q35" s="36"/>
      <c r="R35" s="36"/>
    </row>
    <row r="36" spans="1:18" ht="12" customHeight="1" x14ac:dyDescent="0.2">
      <c r="A36" s="655" t="s">
        <v>4</v>
      </c>
      <c r="B36" s="57"/>
      <c r="C36" s="57"/>
      <c r="D36" s="57"/>
      <c r="E36" s="57"/>
      <c r="F36" s="57"/>
      <c r="G36" s="57"/>
      <c r="H36" s="57"/>
      <c r="I36" s="57"/>
      <c r="J36" s="57"/>
      <c r="K36" s="57"/>
      <c r="L36" s="57"/>
      <c r="M36" s="9"/>
      <c r="N36" s="9"/>
      <c r="O36" s="9"/>
      <c r="P36" s="9"/>
      <c r="Q36" s="9"/>
      <c r="R36" s="9"/>
    </row>
    <row r="37" spans="1:18" ht="12" customHeight="1" x14ac:dyDescent="0.2">
      <c r="A37" s="57" t="s">
        <v>327</v>
      </c>
      <c r="B37" s="57"/>
      <c r="C37" s="57"/>
      <c r="D37" s="57"/>
      <c r="E37" s="57"/>
      <c r="F37" s="57"/>
      <c r="G37" s="57"/>
      <c r="H37" s="57"/>
      <c r="I37" s="57"/>
      <c r="J37" s="57"/>
      <c r="K37" s="57"/>
      <c r="L37" s="57"/>
      <c r="M37" s="9"/>
      <c r="N37" s="9"/>
      <c r="O37" s="9"/>
      <c r="P37" s="9"/>
      <c r="Q37" s="9"/>
      <c r="R37" s="9"/>
    </row>
    <row r="38" spans="1:18" s="212" customFormat="1" x14ac:dyDescent="0.2"/>
  </sheetData>
  <mergeCells count="2">
    <mergeCell ref="A32:L32"/>
    <mergeCell ref="A3:L3"/>
  </mergeCells>
  <hyperlinks>
    <hyperlink ref="A2" location="'Table des matières'!A1" display="Retour à la table des matières"/>
  </hyperlinks>
  <pageMargins left="0.7" right="0.7" top="0.75" bottom="0.75" header="0.3" footer="0.3"/>
  <pageSetup scale="88" orientation="landscape" r:id="rId1"/>
  <headerFooter>
    <oddFooter>&amp;L&amp;9© 2019 ICIS&amp;R&amp;9&amp;P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41"/>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16.5" style="7" customWidth="1"/>
    <col min="2" max="2" width="11.875" style="7" customWidth="1"/>
    <col min="3" max="3" width="10.75" style="7" customWidth="1"/>
    <col min="4" max="4" width="8.25" style="7" customWidth="1"/>
    <col min="5" max="5" width="10.125" style="7" customWidth="1"/>
    <col min="6" max="7" width="11.625" style="7" customWidth="1"/>
    <col min="8" max="8" width="9.5" style="7" customWidth="1"/>
    <col min="9" max="9" width="9.625" style="7" customWidth="1"/>
    <col min="10" max="10" width="11.625" style="7" customWidth="1"/>
    <col min="11" max="11" width="10.125" style="7" customWidth="1"/>
    <col min="12" max="16384" width="9" style="7"/>
  </cols>
  <sheetData>
    <row r="1" spans="1:11" s="646" customFormat="1" ht="16.5" hidden="1" customHeight="1" x14ac:dyDescent="0.2">
      <c r="A1" s="646" t="s">
        <v>350</v>
      </c>
    </row>
    <row r="2" spans="1:11" s="26" customFormat="1" ht="24" customHeight="1" x14ac:dyDescent="0.2">
      <c r="A2" s="751" t="s">
        <v>56</v>
      </c>
      <c r="B2" s="751"/>
    </row>
    <row r="3" spans="1:11" s="479" customFormat="1" ht="36" customHeight="1" x14ac:dyDescent="0.2">
      <c r="A3" s="768" t="s">
        <v>388</v>
      </c>
      <c r="B3" s="768"/>
      <c r="C3" s="768"/>
      <c r="D3" s="768"/>
      <c r="E3" s="768"/>
      <c r="F3" s="768"/>
      <c r="G3" s="768"/>
      <c r="H3" s="768"/>
      <c r="I3" s="768"/>
      <c r="J3" s="768"/>
      <c r="K3" s="768"/>
    </row>
    <row r="4" spans="1:11" ht="45" customHeight="1" x14ac:dyDescent="0.25">
      <c r="A4" s="734" t="s">
        <v>83</v>
      </c>
      <c r="B4" s="734" t="s">
        <v>88</v>
      </c>
      <c r="C4" s="735" t="s">
        <v>49</v>
      </c>
      <c r="D4" s="735" t="s">
        <v>34</v>
      </c>
      <c r="E4" s="735" t="s">
        <v>35</v>
      </c>
      <c r="F4" s="735" t="s">
        <v>36</v>
      </c>
      <c r="G4" s="735" t="s">
        <v>50</v>
      </c>
      <c r="H4" s="735" t="s">
        <v>111</v>
      </c>
      <c r="I4" s="735" t="s">
        <v>70</v>
      </c>
      <c r="J4" s="735" t="s">
        <v>53</v>
      </c>
      <c r="K4" s="736" t="s">
        <v>0</v>
      </c>
    </row>
    <row r="5" spans="1:11" ht="15" customHeight="1" x14ac:dyDescent="0.25">
      <c r="A5" s="148" t="s">
        <v>15</v>
      </c>
      <c r="B5" s="82" t="s">
        <v>1</v>
      </c>
      <c r="C5" s="202">
        <v>1548</v>
      </c>
      <c r="D5" s="202">
        <v>1617</v>
      </c>
      <c r="E5" s="202">
        <v>838</v>
      </c>
      <c r="F5" s="202">
        <v>503</v>
      </c>
      <c r="G5" s="202">
        <v>75</v>
      </c>
      <c r="H5" s="202">
        <v>224</v>
      </c>
      <c r="I5" s="202">
        <v>1012</v>
      </c>
      <c r="J5" s="202">
        <v>929</v>
      </c>
      <c r="K5" s="514">
        <v>6746</v>
      </c>
    </row>
    <row r="6" spans="1:11" ht="15" customHeight="1" x14ac:dyDescent="0.25">
      <c r="A6" s="149" t="s">
        <v>15</v>
      </c>
      <c r="B6" s="82" t="s">
        <v>14</v>
      </c>
      <c r="C6" s="487">
        <v>307.60000000000002</v>
      </c>
      <c r="D6" s="487">
        <v>321.3</v>
      </c>
      <c r="E6" s="487">
        <v>166.5</v>
      </c>
      <c r="F6" s="487">
        <v>100</v>
      </c>
      <c r="G6" s="487">
        <v>14.9</v>
      </c>
      <c r="H6" s="487">
        <v>44.5</v>
      </c>
      <c r="I6" s="487">
        <v>201.1</v>
      </c>
      <c r="J6" s="487">
        <v>184.6</v>
      </c>
      <c r="K6" s="517">
        <v>1340.6</v>
      </c>
    </row>
    <row r="7" spans="1:11" ht="15" customHeight="1" x14ac:dyDescent="0.25">
      <c r="A7" s="149" t="s">
        <v>15</v>
      </c>
      <c r="B7" s="82" t="s">
        <v>2</v>
      </c>
      <c r="C7" s="487">
        <v>22.9</v>
      </c>
      <c r="D7" s="487">
        <v>24</v>
      </c>
      <c r="E7" s="487">
        <v>12.4</v>
      </c>
      <c r="F7" s="487">
        <v>7.5</v>
      </c>
      <c r="G7" s="487">
        <v>1.1000000000000001</v>
      </c>
      <c r="H7" s="487">
        <v>3.3</v>
      </c>
      <c r="I7" s="487">
        <v>15</v>
      </c>
      <c r="J7" s="487">
        <v>13.8</v>
      </c>
      <c r="K7" s="522">
        <v>100</v>
      </c>
    </row>
    <row r="8" spans="1:11" ht="15" customHeight="1" x14ac:dyDescent="0.25">
      <c r="A8" s="148" t="s">
        <v>39</v>
      </c>
      <c r="B8" s="82" t="s">
        <v>1</v>
      </c>
      <c r="C8" s="202">
        <v>1312</v>
      </c>
      <c r="D8" s="202">
        <v>1506</v>
      </c>
      <c r="E8" s="202">
        <v>426</v>
      </c>
      <c r="F8" s="202">
        <v>387</v>
      </c>
      <c r="G8" s="202">
        <v>80</v>
      </c>
      <c r="H8" s="202">
        <v>286</v>
      </c>
      <c r="I8" s="202">
        <v>694</v>
      </c>
      <c r="J8" s="202">
        <v>379</v>
      </c>
      <c r="K8" s="514">
        <v>5070</v>
      </c>
    </row>
    <row r="9" spans="1:11" ht="15" customHeight="1" x14ac:dyDescent="0.25">
      <c r="A9" s="149" t="s">
        <v>39</v>
      </c>
      <c r="B9" s="82" t="s">
        <v>14</v>
      </c>
      <c r="C9" s="487">
        <v>298.89999999999998</v>
      </c>
      <c r="D9" s="487">
        <v>343</v>
      </c>
      <c r="E9" s="487">
        <v>97</v>
      </c>
      <c r="F9" s="487">
        <v>88.2</v>
      </c>
      <c r="G9" s="487">
        <v>18.2</v>
      </c>
      <c r="H9" s="487">
        <v>65.099999999999994</v>
      </c>
      <c r="I9" s="487">
        <v>158.1</v>
      </c>
      <c r="J9" s="487">
        <v>86.3</v>
      </c>
      <c r="K9" s="517">
        <v>1154.9000000000001</v>
      </c>
    </row>
    <row r="10" spans="1:11" ht="15" customHeight="1" x14ac:dyDescent="0.25">
      <c r="A10" s="149" t="s">
        <v>39</v>
      </c>
      <c r="B10" s="82" t="s">
        <v>2</v>
      </c>
      <c r="C10" s="487">
        <v>25.9</v>
      </c>
      <c r="D10" s="487">
        <v>29.7</v>
      </c>
      <c r="E10" s="487">
        <v>8.4</v>
      </c>
      <c r="F10" s="487">
        <v>7.6</v>
      </c>
      <c r="G10" s="487">
        <v>1.6</v>
      </c>
      <c r="H10" s="487">
        <v>5.6</v>
      </c>
      <c r="I10" s="487">
        <v>13.7</v>
      </c>
      <c r="J10" s="487">
        <v>7.5</v>
      </c>
      <c r="K10" s="522">
        <v>100</v>
      </c>
    </row>
    <row r="11" spans="1:11" ht="15" customHeight="1" x14ac:dyDescent="0.25">
      <c r="A11" s="148" t="s">
        <v>5</v>
      </c>
      <c r="B11" s="82" t="s">
        <v>1</v>
      </c>
      <c r="C11" s="202">
        <v>306</v>
      </c>
      <c r="D11" s="202">
        <v>498</v>
      </c>
      <c r="E11" s="202">
        <v>120</v>
      </c>
      <c r="F11" s="202">
        <v>108</v>
      </c>
      <c r="G11" s="202">
        <v>13</v>
      </c>
      <c r="H11" s="202">
        <v>95</v>
      </c>
      <c r="I11" s="202">
        <v>195</v>
      </c>
      <c r="J11" s="202">
        <v>104</v>
      </c>
      <c r="K11" s="514">
        <v>1439</v>
      </c>
    </row>
    <row r="12" spans="1:11" ht="15" customHeight="1" x14ac:dyDescent="0.25">
      <c r="A12" s="149" t="s">
        <v>5</v>
      </c>
      <c r="B12" s="82" t="s">
        <v>14</v>
      </c>
      <c r="C12" s="487">
        <v>263.3</v>
      </c>
      <c r="D12" s="487">
        <v>428.5</v>
      </c>
      <c r="E12" s="487">
        <v>103.3</v>
      </c>
      <c r="F12" s="487">
        <v>92.9</v>
      </c>
      <c r="G12" s="487">
        <v>11.2</v>
      </c>
      <c r="H12" s="487">
        <v>81.8</v>
      </c>
      <c r="I12" s="487">
        <v>167.8</v>
      </c>
      <c r="J12" s="487">
        <v>89.5</v>
      </c>
      <c r="K12" s="517">
        <v>1238.3</v>
      </c>
    </row>
    <row r="13" spans="1:11" ht="15" customHeight="1" x14ac:dyDescent="0.25">
      <c r="A13" s="149" t="s">
        <v>5</v>
      </c>
      <c r="B13" s="82" t="s">
        <v>2</v>
      </c>
      <c r="C13" s="487">
        <v>21.3</v>
      </c>
      <c r="D13" s="487">
        <v>34.6</v>
      </c>
      <c r="E13" s="487">
        <v>8.3000000000000007</v>
      </c>
      <c r="F13" s="487">
        <v>7.5</v>
      </c>
      <c r="G13" s="487">
        <v>0.9</v>
      </c>
      <c r="H13" s="487">
        <v>6.6</v>
      </c>
      <c r="I13" s="487">
        <v>13.6</v>
      </c>
      <c r="J13" s="487">
        <v>7.2</v>
      </c>
      <c r="K13" s="522">
        <v>100</v>
      </c>
    </row>
    <row r="14" spans="1:11" ht="15" customHeight="1" x14ac:dyDescent="0.25">
      <c r="A14" s="148" t="s">
        <v>6</v>
      </c>
      <c r="B14" s="82" t="s">
        <v>1</v>
      </c>
      <c r="C14" s="202">
        <v>534</v>
      </c>
      <c r="D14" s="202">
        <v>1027</v>
      </c>
      <c r="E14" s="202">
        <v>125</v>
      </c>
      <c r="F14" s="202">
        <v>114</v>
      </c>
      <c r="G14" s="202">
        <v>31</v>
      </c>
      <c r="H14" s="202">
        <v>93</v>
      </c>
      <c r="I14" s="202">
        <v>352</v>
      </c>
      <c r="J14" s="202">
        <v>122</v>
      </c>
      <c r="K14" s="514">
        <v>2398</v>
      </c>
    </row>
    <row r="15" spans="1:11" ht="15" customHeight="1" x14ac:dyDescent="0.25">
      <c r="A15" s="149" t="s">
        <v>6</v>
      </c>
      <c r="B15" s="82" t="s">
        <v>14</v>
      </c>
      <c r="C15" s="487">
        <v>394.9</v>
      </c>
      <c r="D15" s="487">
        <v>759.5</v>
      </c>
      <c r="E15" s="487">
        <v>92.4</v>
      </c>
      <c r="F15" s="487">
        <v>84.3</v>
      </c>
      <c r="G15" s="487">
        <v>22.9</v>
      </c>
      <c r="H15" s="487">
        <v>68.8</v>
      </c>
      <c r="I15" s="487">
        <v>260.3</v>
      </c>
      <c r="J15" s="487">
        <v>90.2</v>
      </c>
      <c r="K15" s="517">
        <v>1773.5</v>
      </c>
    </row>
    <row r="16" spans="1:11" ht="15" customHeight="1" x14ac:dyDescent="0.25">
      <c r="A16" s="149" t="s">
        <v>6</v>
      </c>
      <c r="B16" s="82" t="s">
        <v>2</v>
      </c>
      <c r="C16" s="487">
        <v>22.3</v>
      </c>
      <c r="D16" s="487">
        <v>42.8</v>
      </c>
      <c r="E16" s="487">
        <v>5.2</v>
      </c>
      <c r="F16" s="487">
        <v>4.8</v>
      </c>
      <c r="G16" s="487">
        <v>1.3</v>
      </c>
      <c r="H16" s="487">
        <v>3.9</v>
      </c>
      <c r="I16" s="487">
        <v>14.7</v>
      </c>
      <c r="J16" s="487">
        <v>5.0999999999999996</v>
      </c>
      <c r="K16" s="522">
        <v>100</v>
      </c>
    </row>
    <row r="17" spans="1:11" ht="15" customHeight="1" x14ac:dyDescent="0.25">
      <c r="A17" s="148" t="s">
        <v>7</v>
      </c>
      <c r="B17" s="82" t="s">
        <v>1</v>
      </c>
      <c r="C17" s="202">
        <v>4057</v>
      </c>
      <c r="D17" s="202">
        <v>6407</v>
      </c>
      <c r="E17" s="202">
        <v>2475</v>
      </c>
      <c r="F17" s="202">
        <v>1494</v>
      </c>
      <c r="G17" s="202">
        <v>281</v>
      </c>
      <c r="H17" s="202">
        <v>849</v>
      </c>
      <c r="I17" s="202">
        <v>3053</v>
      </c>
      <c r="J17" s="202">
        <v>2409</v>
      </c>
      <c r="K17" s="514">
        <v>21025</v>
      </c>
    </row>
    <row r="18" spans="1:11" ht="15" customHeight="1" x14ac:dyDescent="0.25">
      <c r="A18" s="149" t="s">
        <v>7</v>
      </c>
      <c r="B18" s="82" t="s">
        <v>14</v>
      </c>
      <c r="C18" s="487">
        <v>283.3</v>
      </c>
      <c r="D18" s="487">
        <v>447.3</v>
      </c>
      <c r="E18" s="487">
        <v>172.8</v>
      </c>
      <c r="F18" s="487">
        <v>104.3</v>
      </c>
      <c r="G18" s="487">
        <v>19.600000000000001</v>
      </c>
      <c r="H18" s="487">
        <v>59.3</v>
      </c>
      <c r="I18" s="487">
        <v>213.2</v>
      </c>
      <c r="J18" s="487">
        <v>168.2</v>
      </c>
      <c r="K18" s="517">
        <v>1467.9</v>
      </c>
    </row>
    <row r="19" spans="1:11" ht="15" customHeight="1" x14ac:dyDescent="0.25">
      <c r="A19" s="149" t="s">
        <v>7</v>
      </c>
      <c r="B19" s="82" t="s">
        <v>2</v>
      </c>
      <c r="C19" s="487">
        <v>19.3</v>
      </c>
      <c r="D19" s="487">
        <v>30.5</v>
      </c>
      <c r="E19" s="487">
        <v>11.8</v>
      </c>
      <c r="F19" s="487">
        <v>7.1</v>
      </c>
      <c r="G19" s="487">
        <v>1.3</v>
      </c>
      <c r="H19" s="487">
        <v>4</v>
      </c>
      <c r="I19" s="487">
        <v>14.5</v>
      </c>
      <c r="J19" s="487">
        <v>11.5</v>
      </c>
      <c r="K19" s="522">
        <v>100</v>
      </c>
    </row>
    <row r="20" spans="1:11" ht="15" customHeight="1" x14ac:dyDescent="0.25">
      <c r="A20" s="148" t="s">
        <v>16</v>
      </c>
      <c r="B20" s="82" t="s">
        <v>1</v>
      </c>
      <c r="C20" s="202">
        <v>212</v>
      </c>
      <c r="D20" s="202">
        <v>269</v>
      </c>
      <c r="E20" s="202">
        <v>107</v>
      </c>
      <c r="F20" s="202">
        <v>90</v>
      </c>
      <c r="G20" s="202">
        <v>16</v>
      </c>
      <c r="H20" s="202">
        <v>51</v>
      </c>
      <c r="I20" s="202">
        <v>133</v>
      </c>
      <c r="J20" s="202">
        <v>69</v>
      </c>
      <c r="K20" s="514">
        <v>947</v>
      </c>
    </row>
    <row r="21" spans="1:11" ht="15" customHeight="1" x14ac:dyDescent="0.25">
      <c r="A21" s="149" t="s">
        <v>16</v>
      </c>
      <c r="B21" s="82" t="s">
        <v>14</v>
      </c>
      <c r="C21" s="487">
        <v>275.10000000000002</v>
      </c>
      <c r="D21" s="487">
        <v>349.1</v>
      </c>
      <c r="E21" s="487">
        <v>138.80000000000001</v>
      </c>
      <c r="F21" s="487">
        <v>116.8</v>
      </c>
      <c r="G21" s="487">
        <v>20.8</v>
      </c>
      <c r="H21" s="487">
        <v>66.2</v>
      </c>
      <c r="I21" s="487">
        <v>172.6</v>
      </c>
      <c r="J21" s="487">
        <v>89.5</v>
      </c>
      <c r="K21" s="517">
        <v>1228.9000000000001</v>
      </c>
    </row>
    <row r="22" spans="1:11" ht="15" customHeight="1" x14ac:dyDescent="0.25">
      <c r="A22" s="149" t="s">
        <v>16</v>
      </c>
      <c r="B22" s="82" t="s">
        <v>2</v>
      </c>
      <c r="C22" s="487">
        <v>22.4</v>
      </c>
      <c r="D22" s="487">
        <v>28.4</v>
      </c>
      <c r="E22" s="487">
        <v>11.3</v>
      </c>
      <c r="F22" s="487">
        <v>9.5</v>
      </c>
      <c r="G22" s="487">
        <v>1.7</v>
      </c>
      <c r="H22" s="487">
        <v>5.4</v>
      </c>
      <c r="I22" s="487">
        <v>14</v>
      </c>
      <c r="J22" s="487">
        <v>7.3</v>
      </c>
      <c r="K22" s="522">
        <v>100</v>
      </c>
    </row>
    <row r="23" spans="1:11" ht="15" customHeight="1" x14ac:dyDescent="0.25">
      <c r="A23" s="148" t="s">
        <v>325</v>
      </c>
      <c r="B23" s="82" t="s">
        <v>1</v>
      </c>
      <c r="C23" s="202">
        <v>299</v>
      </c>
      <c r="D23" s="202">
        <v>389</v>
      </c>
      <c r="E23" s="202">
        <v>140</v>
      </c>
      <c r="F23" s="202">
        <v>199</v>
      </c>
      <c r="G23" s="202">
        <v>28</v>
      </c>
      <c r="H23" s="202">
        <v>85</v>
      </c>
      <c r="I23" s="202">
        <v>248</v>
      </c>
      <c r="J23" s="202">
        <v>181</v>
      </c>
      <c r="K23" s="514">
        <v>1569</v>
      </c>
    </row>
    <row r="24" spans="1:11" ht="15" customHeight="1" x14ac:dyDescent="0.25">
      <c r="A24" s="149" t="s">
        <v>325</v>
      </c>
      <c r="B24" s="82" t="s">
        <v>14</v>
      </c>
      <c r="C24" s="487">
        <v>311.5</v>
      </c>
      <c r="D24" s="487">
        <v>405.2</v>
      </c>
      <c r="E24" s="487">
        <v>145.80000000000001</v>
      </c>
      <c r="F24" s="487">
        <v>207.3</v>
      </c>
      <c r="G24" s="487">
        <v>29.2</v>
      </c>
      <c r="H24" s="487">
        <v>88.5</v>
      </c>
      <c r="I24" s="487">
        <v>258.3</v>
      </c>
      <c r="J24" s="487">
        <v>188.6</v>
      </c>
      <c r="K24" s="517">
        <v>1634.5</v>
      </c>
    </row>
    <row r="25" spans="1:11" ht="15" customHeight="1" x14ac:dyDescent="0.25">
      <c r="A25" s="147" t="s">
        <v>325</v>
      </c>
      <c r="B25" s="82" t="s">
        <v>2</v>
      </c>
      <c r="C25" s="487">
        <v>19.100000000000001</v>
      </c>
      <c r="D25" s="487">
        <v>24.8</v>
      </c>
      <c r="E25" s="487">
        <v>8.9</v>
      </c>
      <c r="F25" s="487">
        <v>12.7</v>
      </c>
      <c r="G25" s="487">
        <v>1.8</v>
      </c>
      <c r="H25" s="487">
        <v>5.4</v>
      </c>
      <c r="I25" s="487">
        <v>15.8</v>
      </c>
      <c r="J25" s="487">
        <v>11.5</v>
      </c>
      <c r="K25" s="522">
        <v>100</v>
      </c>
    </row>
    <row r="26" spans="1:11" s="9" customFormat="1" ht="15" customHeight="1" x14ac:dyDescent="0.25">
      <c r="A26" s="641" t="s">
        <v>55</v>
      </c>
      <c r="B26" s="82" t="s">
        <v>1</v>
      </c>
      <c r="C26" s="642">
        <v>40</v>
      </c>
      <c r="D26" s="642">
        <v>60</v>
      </c>
      <c r="E26" s="642">
        <v>22</v>
      </c>
      <c r="F26" s="642">
        <v>25</v>
      </c>
      <c r="G26" s="642">
        <v>3</v>
      </c>
      <c r="H26" s="642">
        <v>14</v>
      </c>
      <c r="I26" s="642">
        <v>31</v>
      </c>
      <c r="J26" s="642">
        <v>22</v>
      </c>
      <c r="K26" s="523">
        <v>217</v>
      </c>
    </row>
    <row r="27" spans="1:11" s="9" customFormat="1" ht="15" customHeight="1" x14ac:dyDescent="0.25">
      <c r="A27" s="149" t="s">
        <v>55</v>
      </c>
      <c r="B27" s="82" t="s">
        <v>14</v>
      </c>
      <c r="C27" s="487">
        <v>261</v>
      </c>
      <c r="D27" s="487">
        <v>391.5</v>
      </c>
      <c r="E27" s="487">
        <v>143.6</v>
      </c>
      <c r="F27" s="487">
        <v>163.1</v>
      </c>
      <c r="G27" s="487">
        <v>19.600000000000001</v>
      </c>
      <c r="H27" s="487">
        <v>91.4</v>
      </c>
      <c r="I27" s="487">
        <v>202.3</v>
      </c>
      <c r="J27" s="487">
        <v>143.6</v>
      </c>
      <c r="K27" s="522">
        <v>1416</v>
      </c>
    </row>
    <row r="28" spans="1:11" s="9" customFormat="1" ht="15" customHeight="1" x14ac:dyDescent="0.25">
      <c r="A28" s="149" t="s">
        <v>55</v>
      </c>
      <c r="B28" s="82" t="s">
        <v>2</v>
      </c>
      <c r="C28" s="487">
        <v>18.399999999999999</v>
      </c>
      <c r="D28" s="487">
        <v>27.6</v>
      </c>
      <c r="E28" s="487">
        <v>10.1</v>
      </c>
      <c r="F28" s="487">
        <v>11.5</v>
      </c>
      <c r="G28" s="487">
        <v>1.4</v>
      </c>
      <c r="H28" s="487">
        <v>6.5</v>
      </c>
      <c r="I28" s="487">
        <v>14.3</v>
      </c>
      <c r="J28" s="487">
        <v>10.1</v>
      </c>
      <c r="K28" s="522">
        <v>100</v>
      </c>
    </row>
    <row r="29" spans="1:11" ht="15" customHeight="1" x14ac:dyDescent="0.25">
      <c r="A29" s="148" t="s">
        <v>17</v>
      </c>
      <c r="B29" s="82" t="s">
        <v>1</v>
      </c>
      <c r="C29" s="202">
        <v>173</v>
      </c>
      <c r="D29" s="202">
        <v>219</v>
      </c>
      <c r="E29" s="202">
        <v>84</v>
      </c>
      <c r="F29" s="202">
        <v>80</v>
      </c>
      <c r="G29" s="202">
        <v>16</v>
      </c>
      <c r="H29" s="202">
        <v>59</v>
      </c>
      <c r="I29" s="202">
        <v>108</v>
      </c>
      <c r="J29" s="202">
        <v>139</v>
      </c>
      <c r="K29" s="514">
        <v>878</v>
      </c>
    </row>
    <row r="30" spans="1:11" ht="15" customHeight="1" x14ac:dyDescent="0.25">
      <c r="A30" s="149" t="s">
        <v>17</v>
      </c>
      <c r="B30" s="82" t="s">
        <v>14</v>
      </c>
      <c r="C30" s="487">
        <v>329.3</v>
      </c>
      <c r="D30" s="487">
        <v>416.9</v>
      </c>
      <c r="E30" s="487">
        <v>159.9</v>
      </c>
      <c r="F30" s="487">
        <v>152.30000000000001</v>
      </c>
      <c r="G30" s="487">
        <v>30.5</v>
      </c>
      <c r="H30" s="487">
        <v>112.3</v>
      </c>
      <c r="I30" s="487">
        <v>205.6</v>
      </c>
      <c r="J30" s="487">
        <v>264.60000000000002</v>
      </c>
      <c r="K30" s="517">
        <v>1671.3</v>
      </c>
    </row>
    <row r="31" spans="1:11" ht="15" customHeight="1" x14ac:dyDescent="0.25">
      <c r="A31" s="149" t="s">
        <v>17</v>
      </c>
      <c r="B31" s="82" t="s">
        <v>2</v>
      </c>
      <c r="C31" s="487">
        <v>19.7</v>
      </c>
      <c r="D31" s="487">
        <v>24.9</v>
      </c>
      <c r="E31" s="487">
        <v>9.6</v>
      </c>
      <c r="F31" s="487">
        <v>9.1</v>
      </c>
      <c r="G31" s="487">
        <v>1.8</v>
      </c>
      <c r="H31" s="487">
        <v>6.7</v>
      </c>
      <c r="I31" s="487">
        <v>12.3</v>
      </c>
      <c r="J31" s="487">
        <v>15.8</v>
      </c>
      <c r="K31" s="522">
        <v>100</v>
      </c>
    </row>
    <row r="32" spans="1:11" ht="15" customHeight="1" x14ac:dyDescent="0.25">
      <c r="A32" s="148" t="s">
        <v>8</v>
      </c>
      <c r="B32" s="22" t="s">
        <v>1</v>
      </c>
      <c r="C32" s="515">
        <v>8481</v>
      </c>
      <c r="D32" s="515">
        <v>11992</v>
      </c>
      <c r="E32" s="515">
        <v>4337</v>
      </c>
      <c r="F32" s="515">
        <v>3000</v>
      </c>
      <c r="G32" s="515">
        <v>543</v>
      </c>
      <c r="H32" s="515">
        <v>1756</v>
      </c>
      <c r="I32" s="515">
        <v>5826</v>
      </c>
      <c r="J32" s="515">
        <v>4354</v>
      </c>
      <c r="K32" s="514">
        <v>40289</v>
      </c>
    </row>
    <row r="33" spans="1:18" ht="15" customHeight="1" x14ac:dyDescent="0.25">
      <c r="A33" s="147" t="s">
        <v>8</v>
      </c>
      <c r="B33" s="130" t="s">
        <v>14</v>
      </c>
      <c r="C33" s="521">
        <v>295.8</v>
      </c>
      <c r="D33" s="521">
        <v>418.3</v>
      </c>
      <c r="E33" s="521">
        <v>151.30000000000001</v>
      </c>
      <c r="F33" s="521">
        <v>104.6</v>
      </c>
      <c r="G33" s="521">
        <v>18.899999999999999</v>
      </c>
      <c r="H33" s="521">
        <v>61.3</v>
      </c>
      <c r="I33" s="521">
        <v>203.2</v>
      </c>
      <c r="J33" s="521">
        <v>151.9</v>
      </c>
      <c r="K33" s="517">
        <v>1405.3</v>
      </c>
    </row>
    <row r="34" spans="1:18" s="30" customFormat="1" ht="17.25" customHeight="1" x14ac:dyDescent="0.2">
      <c r="A34" s="51" t="s">
        <v>54</v>
      </c>
    </row>
    <row r="35" spans="1:18" s="121" customFormat="1" ht="24" customHeight="1" x14ac:dyDescent="0.2">
      <c r="A35" s="761" t="s">
        <v>386</v>
      </c>
      <c r="B35" s="769"/>
      <c r="C35" s="769"/>
      <c r="D35" s="769"/>
      <c r="E35" s="769"/>
      <c r="F35" s="769"/>
      <c r="G35" s="769"/>
      <c r="H35" s="769"/>
      <c r="I35" s="769"/>
      <c r="J35" s="769"/>
      <c r="K35" s="769"/>
      <c r="L35" s="123"/>
    </row>
    <row r="36" spans="1:18" ht="12" customHeight="1" x14ac:dyDescent="0.2">
      <c r="A36" s="102" t="s">
        <v>107</v>
      </c>
      <c r="B36" s="102"/>
      <c r="C36" s="102"/>
      <c r="D36" s="102"/>
      <c r="E36" s="57"/>
      <c r="F36" s="57"/>
      <c r="G36" s="57"/>
      <c r="H36" s="57"/>
      <c r="I36" s="57"/>
      <c r="J36" s="57"/>
      <c r="K36" s="57"/>
      <c r="L36" s="18"/>
      <c r="M36" s="9"/>
      <c r="N36" s="9"/>
      <c r="O36" s="9"/>
      <c r="P36" s="9"/>
      <c r="Q36" s="9"/>
      <c r="R36" s="9"/>
    </row>
    <row r="37" spans="1:18" s="9" customFormat="1" ht="12" customHeight="1" x14ac:dyDescent="0.2">
      <c r="A37" s="102" t="s">
        <v>326</v>
      </c>
      <c r="B37" s="102"/>
      <c r="C37" s="102"/>
      <c r="D37" s="102"/>
      <c r="E37" s="102"/>
      <c r="F37" s="102"/>
      <c r="G37" s="102"/>
      <c r="H37" s="102"/>
      <c r="I37" s="102"/>
      <c r="J37" s="102"/>
      <c r="K37" s="102"/>
      <c r="L37" s="58"/>
      <c r="M37" s="58"/>
      <c r="N37" s="58"/>
      <c r="O37" s="58"/>
      <c r="P37" s="58"/>
      <c r="Q37" s="58"/>
      <c r="R37" s="58"/>
    </row>
    <row r="38" spans="1:18" ht="12" customHeight="1" x14ac:dyDescent="0.2">
      <c r="A38" s="663" t="s">
        <v>65</v>
      </c>
      <c r="B38" s="62"/>
      <c r="C38" s="62"/>
      <c r="D38" s="62"/>
      <c r="E38" s="62"/>
      <c r="F38" s="62"/>
      <c r="G38" s="62"/>
      <c r="H38" s="62"/>
      <c r="I38" s="36"/>
      <c r="J38" s="36"/>
      <c r="K38" s="36"/>
      <c r="L38" s="36"/>
      <c r="M38" s="36"/>
      <c r="N38" s="36"/>
      <c r="O38" s="36"/>
      <c r="P38" s="36"/>
      <c r="Q38" s="36"/>
      <c r="R38" s="36"/>
    </row>
    <row r="39" spans="1:18" ht="12" customHeight="1" x14ac:dyDescent="0.2">
      <c r="A39" s="654" t="s">
        <v>4</v>
      </c>
      <c r="B39" s="9"/>
      <c r="C39" s="9"/>
      <c r="D39" s="9"/>
      <c r="E39" s="9"/>
      <c r="F39" s="9"/>
      <c r="G39" s="9"/>
      <c r="H39" s="9"/>
      <c r="I39" s="9"/>
      <c r="J39" s="9"/>
      <c r="K39" s="9"/>
      <c r="L39" s="9"/>
      <c r="M39" s="9"/>
      <c r="N39" s="9"/>
      <c r="O39" s="9"/>
      <c r="P39" s="9"/>
      <c r="Q39" s="9"/>
      <c r="R39" s="9"/>
    </row>
    <row r="40" spans="1:18" ht="12" customHeight="1" x14ac:dyDescent="0.2">
      <c r="A40" s="102" t="s">
        <v>327</v>
      </c>
      <c r="B40" s="9"/>
      <c r="C40" s="9"/>
      <c r="D40" s="9"/>
      <c r="E40" s="9"/>
      <c r="F40" s="9"/>
      <c r="G40" s="9"/>
      <c r="H40" s="9"/>
      <c r="I40" s="9"/>
      <c r="J40" s="9"/>
      <c r="K40" s="9"/>
      <c r="L40" s="9"/>
      <c r="M40" s="9"/>
      <c r="N40" s="9"/>
      <c r="O40" s="9"/>
      <c r="P40" s="9"/>
      <c r="Q40" s="9"/>
      <c r="R40" s="9"/>
    </row>
    <row r="41" spans="1:18" s="212" customFormat="1" x14ac:dyDescent="0.2"/>
  </sheetData>
  <mergeCells count="3">
    <mergeCell ref="A3:K3"/>
    <mergeCell ref="A35:K35"/>
    <mergeCell ref="A2:B2"/>
  </mergeCells>
  <hyperlinks>
    <hyperlink ref="A2" location="'Table des matières'!A1" display="Retour à la table des matières"/>
  </hyperlinks>
  <pageMargins left="0.7" right="0.7" top="0.75" bottom="0.75" header="0.3" footer="0.3"/>
  <pageSetup scale="85" orientation="landscape" r:id="rId1"/>
  <headerFooter>
    <oddFooter>&amp;L&amp;9© 2019 ICIS&amp;R&amp;9&amp;P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R60"/>
  <sheetViews>
    <sheetView showGridLines="0" zoomScaleNormal="100" zoomScaleSheetLayoutView="80" workbookViewId="0">
      <pane ySplit="4" topLeftCell="A5" activePane="bottomLeft" state="frozen"/>
      <selection activeCell="E3" sqref="E3"/>
      <selection pane="bottomLeft"/>
    </sheetView>
  </sheetViews>
  <sheetFormatPr defaultColWidth="9" defaultRowHeight="14.25" x14ac:dyDescent="0.2"/>
  <cols>
    <col min="1" max="1" width="40.875" style="26" customWidth="1"/>
    <col min="2" max="2" width="15.5" style="7" customWidth="1"/>
    <col min="3" max="6" width="11.625" style="7" customWidth="1"/>
    <col min="7" max="16384" width="9" style="7"/>
  </cols>
  <sheetData>
    <row r="1" spans="1:7" s="646" customFormat="1" ht="24.75" hidden="1" customHeight="1" x14ac:dyDescent="0.2">
      <c r="A1" s="646" t="s">
        <v>351</v>
      </c>
    </row>
    <row r="2" spans="1:7" s="26" customFormat="1" ht="24" customHeight="1" x14ac:dyDescent="0.2">
      <c r="A2" s="2" t="s">
        <v>56</v>
      </c>
    </row>
    <row r="3" spans="1:7" s="472" customFormat="1" ht="36" customHeight="1" x14ac:dyDescent="0.2">
      <c r="A3" s="766" t="s">
        <v>512</v>
      </c>
      <c r="B3" s="766"/>
      <c r="C3" s="766"/>
      <c r="D3" s="766"/>
      <c r="E3" s="766"/>
      <c r="F3" s="766"/>
      <c r="G3" s="770"/>
    </row>
    <row r="4" spans="1:7" ht="15" customHeight="1" x14ac:dyDescent="0.2">
      <c r="A4" s="131" t="s">
        <v>90</v>
      </c>
      <c r="B4" s="131" t="s">
        <v>88</v>
      </c>
      <c r="C4" s="109" t="s">
        <v>9</v>
      </c>
      <c r="D4" s="109" t="s">
        <v>41</v>
      </c>
      <c r="E4" s="109" t="s">
        <v>51</v>
      </c>
      <c r="F4" s="110" t="s">
        <v>0</v>
      </c>
    </row>
    <row r="5" spans="1:7" ht="15" customHeight="1" x14ac:dyDescent="0.25">
      <c r="A5" s="81" t="s">
        <v>0</v>
      </c>
      <c r="B5" s="79" t="s">
        <v>1</v>
      </c>
      <c r="C5" s="515">
        <v>18555</v>
      </c>
      <c r="D5" s="515">
        <v>4750</v>
      </c>
      <c r="E5" s="515">
        <v>16984</v>
      </c>
      <c r="F5" s="514">
        <v>40289</v>
      </c>
    </row>
    <row r="6" spans="1:7" ht="15" customHeight="1" x14ac:dyDescent="0.25">
      <c r="A6" s="88" t="s">
        <v>0</v>
      </c>
      <c r="B6" s="24" t="s">
        <v>14</v>
      </c>
      <c r="C6" s="534">
        <v>647.20000000000005</v>
      </c>
      <c r="D6" s="534">
        <v>165.7</v>
      </c>
      <c r="E6" s="534">
        <v>592.4</v>
      </c>
      <c r="F6" s="517">
        <v>1405.3</v>
      </c>
    </row>
    <row r="7" spans="1:7" ht="15" customHeight="1" x14ac:dyDescent="0.25">
      <c r="A7" s="124" t="s">
        <v>112</v>
      </c>
      <c r="B7" s="101" t="s">
        <v>1</v>
      </c>
      <c r="C7" s="202">
        <v>35</v>
      </c>
      <c r="D7" s="202">
        <v>36</v>
      </c>
      <c r="E7" s="202">
        <v>341</v>
      </c>
      <c r="F7" s="514">
        <v>412</v>
      </c>
    </row>
    <row r="8" spans="1:7" ht="15" customHeight="1" x14ac:dyDescent="0.25">
      <c r="A8" s="132" t="s">
        <v>113</v>
      </c>
      <c r="B8" s="101" t="s">
        <v>14</v>
      </c>
      <c r="C8" s="501">
        <v>5.5</v>
      </c>
      <c r="D8" s="501">
        <v>5.7</v>
      </c>
      <c r="E8" s="501">
        <v>53.9</v>
      </c>
      <c r="F8" s="535">
        <v>65.099999999999994</v>
      </c>
    </row>
    <row r="9" spans="1:7" ht="15" customHeight="1" x14ac:dyDescent="0.25">
      <c r="A9" s="133" t="s">
        <v>113</v>
      </c>
      <c r="B9" s="101" t="s">
        <v>2</v>
      </c>
      <c r="C9" s="487">
        <v>0.2</v>
      </c>
      <c r="D9" s="487">
        <v>0.8</v>
      </c>
      <c r="E9" s="487">
        <v>2</v>
      </c>
      <c r="F9" s="522">
        <v>1</v>
      </c>
    </row>
    <row r="10" spans="1:7" ht="15" customHeight="1" x14ac:dyDescent="0.25">
      <c r="A10" s="124" t="s">
        <v>114</v>
      </c>
      <c r="B10" s="101" t="s">
        <v>1</v>
      </c>
      <c r="C10" s="202">
        <v>1884</v>
      </c>
      <c r="D10" s="202">
        <v>571</v>
      </c>
      <c r="E10" s="202">
        <v>3147</v>
      </c>
      <c r="F10" s="514">
        <v>5602</v>
      </c>
    </row>
    <row r="11" spans="1:7" ht="15" customHeight="1" x14ac:dyDescent="0.25">
      <c r="A11" s="134" t="s">
        <v>115</v>
      </c>
      <c r="B11" s="101" t="s">
        <v>14</v>
      </c>
      <c r="C11" s="501">
        <v>193.4</v>
      </c>
      <c r="D11" s="501">
        <v>58.6</v>
      </c>
      <c r="E11" s="501">
        <v>323.10000000000002</v>
      </c>
      <c r="F11" s="535">
        <v>575.20000000000005</v>
      </c>
    </row>
    <row r="12" spans="1:7" ht="15" customHeight="1" x14ac:dyDescent="0.25">
      <c r="A12" s="135" t="s">
        <v>115</v>
      </c>
      <c r="B12" s="101" t="s">
        <v>2</v>
      </c>
      <c r="C12" s="487">
        <v>10.199999999999999</v>
      </c>
      <c r="D12" s="487">
        <v>12</v>
      </c>
      <c r="E12" s="487">
        <v>18.5</v>
      </c>
      <c r="F12" s="522">
        <v>13.9</v>
      </c>
    </row>
    <row r="13" spans="1:7" ht="15" customHeight="1" x14ac:dyDescent="0.25">
      <c r="A13" s="124" t="s">
        <v>116</v>
      </c>
      <c r="B13" s="101" t="s">
        <v>1</v>
      </c>
      <c r="C13" s="202">
        <v>6327</v>
      </c>
      <c r="D13" s="202">
        <v>1735</v>
      </c>
      <c r="E13" s="202">
        <v>8026</v>
      </c>
      <c r="F13" s="514">
        <v>16088</v>
      </c>
    </row>
    <row r="14" spans="1:7" ht="15" customHeight="1" x14ac:dyDescent="0.25">
      <c r="A14" s="134" t="s">
        <v>117</v>
      </c>
      <c r="B14" s="101" t="s">
        <v>14</v>
      </c>
      <c r="C14" s="501">
        <v>809.3</v>
      </c>
      <c r="D14" s="501">
        <v>221.9</v>
      </c>
      <c r="E14" s="203">
        <v>1026.7</v>
      </c>
      <c r="F14" s="517">
        <v>2058</v>
      </c>
    </row>
    <row r="15" spans="1:7" ht="15" customHeight="1" x14ac:dyDescent="0.25">
      <c r="A15" s="135" t="s">
        <v>117</v>
      </c>
      <c r="B15" s="101" t="s">
        <v>2</v>
      </c>
      <c r="C15" s="487">
        <v>34.1</v>
      </c>
      <c r="D15" s="487">
        <v>36.5</v>
      </c>
      <c r="E15" s="487">
        <v>47.3</v>
      </c>
      <c r="F15" s="522">
        <v>39.9</v>
      </c>
    </row>
    <row r="16" spans="1:7" ht="15" customHeight="1" x14ac:dyDescent="0.25">
      <c r="A16" s="124" t="s">
        <v>118</v>
      </c>
      <c r="B16" s="101" t="s">
        <v>1</v>
      </c>
      <c r="C16" s="202">
        <v>4870</v>
      </c>
      <c r="D16" s="202">
        <v>1317</v>
      </c>
      <c r="E16" s="202">
        <v>3962</v>
      </c>
      <c r="F16" s="514">
        <v>10149</v>
      </c>
    </row>
    <row r="17" spans="1:6" ht="15" customHeight="1" x14ac:dyDescent="0.25">
      <c r="A17" s="134" t="s">
        <v>119</v>
      </c>
      <c r="B17" s="101" t="s">
        <v>14</v>
      </c>
      <c r="C17" s="203">
        <v>1770.1</v>
      </c>
      <c r="D17" s="501">
        <v>478.7</v>
      </c>
      <c r="E17" s="203">
        <v>1440</v>
      </c>
      <c r="F17" s="517">
        <v>3688.8</v>
      </c>
    </row>
    <row r="18" spans="1:6" ht="15" customHeight="1" x14ac:dyDescent="0.25">
      <c r="A18" s="135" t="s">
        <v>119</v>
      </c>
      <c r="B18" s="101" t="s">
        <v>2</v>
      </c>
      <c r="C18" s="487">
        <v>26.2</v>
      </c>
      <c r="D18" s="487">
        <v>27.7</v>
      </c>
      <c r="E18" s="487">
        <v>23.3</v>
      </c>
      <c r="F18" s="522">
        <v>25.2</v>
      </c>
    </row>
    <row r="19" spans="1:6" ht="15" customHeight="1" x14ac:dyDescent="0.25">
      <c r="A19" s="95" t="s">
        <v>120</v>
      </c>
      <c r="B19" s="101" t="s">
        <v>1</v>
      </c>
      <c r="C19" s="202">
        <v>5439</v>
      </c>
      <c r="D19" s="202">
        <v>1091</v>
      </c>
      <c r="E19" s="202">
        <v>1508</v>
      </c>
      <c r="F19" s="514">
        <v>8038</v>
      </c>
    </row>
    <row r="20" spans="1:6" ht="15" customHeight="1" x14ac:dyDescent="0.25">
      <c r="A20" s="96" t="s">
        <v>120</v>
      </c>
      <c r="B20" s="101" t="s">
        <v>14</v>
      </c>
      <c r="C20" s="203">
        <v>2682.4</v>
      </c>
      <c r="D20" s="501">
        <v>538.1</v>
      </c>
      <c r="E20" s="501">
        <v>743.7</v>
      </c>
      <c r="F20" s="517">
        <v>3964.2</v>
      </c>
    </row>
    <row r="21" spans="1:6" ht="15" customHeight="1" x14ac:dyDescent="0.25">
      <c r="A21" s="97" t="s">
        <v>120</v>
      </c>
      <c r="B21" s="101" t="s">
        <v>2</v>
      </c>
      <c r="C21" s="487">
        <v>29.3</v>
      </c>
      <c r="D21" s="487">
        <v>23</v>
      </c>
      <c r="E21" s="487">
        <v>8.9</v>
      </c>
      <c r="F21" s="522">
        <v>20</v>
      </c>
    </row>
    <row r="22" spans="1:6" ht="15" customHeight="1" x14ac:dyDescent="0.25">
      <c r="A22" s="95" t="s">
        <v>121</v>
      </c>
      <c r="B22" s="101" t="s">
        <v>1</v>
      </c>
      <c r="C22" s="202">
        <v>7434</v>
      </c>
      <c r="D22" s="202">
        <v>1867</v>
      </c>
      <c r="E22" s="202">
        <v>6420</v>
      </c>
      <c r="F22" s="514">
        <v>15721</v>
      </c>
    </row>
    <row r="23" spans="1:6" ht="15" customHeight="1" x14ac:dyDescent="0.25">
      <c r="A23" s="96" t="s">
        <v>121</v>
      </c>
      <c r="B23" s="101" t="s">
        <v>14</v>
      </c>
      <c r="C23" s="501">
        <v>522.79999999999995</v>
      </c>
      <c r="D23" s="501">
        <v>131.30000000000001</v>
      </c>
      <c r="E23" s="501">
        <v>451.5</v>
      </c>
      <c r="F23" s="517">
        <v>1105.7</v>
      </c>
    </row>
    <row r="24" spans="1:6" ht="15" customHeight="1" x14ac:dyDescent="0.25">
      <c r="A24" s="97" t="s">
        <v>121</v>
      </c>
      <c r="B24" s="101" t="s">
        <v>2</v>
      </c>
      <c r="C24" s="487">
        <v>40.1</v>
      </c>
      <c r="D24" s="487">
        <v>39.299999999999997</v>
      </c>
      <c r="E24" s="487">
        <v>37.799999999999997</v>
      </c>
      <c r="F24" s="522">
        <v>39</v>
      </c>
    </row>
    <row r="25" spans="1:6" ht="15" customHeight="1" x14ac:dyDescent="0.25">
      <c r="A25" s="95" t="s">
        <v>122</v>
      </c>
      <c r="B25" s="101" t="s">
        <v>1</v>
      </c>
      <c r="C25" s="202">
        <v>11110</v>
      </c>
      <c r="D25" s="202">
        <v>2882</v>
      </c>
      <c r="E25" s="202">
        <v>10564</v>
      </c>
      <c r="F25" s="514">
        <v>24556</v>
      </c>
    </row>
    <row r="26" spans="1:6" ht="15" customHeight="1" x14ac:dyDescent="0.25">
      <c r="A26" s="96" t="s">
        <v>122</v>
      </c>
      <c r="B26" s="101" t="s">
        <v>14</v>
      </c>
      <c r="C26" s="501">
        <v>768.9</v>
      </c>
      <c r="D26" s="501">
        <v>199.5</v>
      </c>
      <c r="E26" s="501">
        <v>731.1</v>
      </c>
      <c r="F26" s="517">
        <v>1699.4</v>
      </c>
    </row>
    <row r="27" spans="1:6" ht="15" customHeight="1" x14ac:dyDescent="0.25">
      <c r="A27" s="97" t="s">
        <v>122</v>
      </c>
      <c r="B27" s="101" t="s">
        <v>2</v>
      </c>
      <c r="C27" s="487">
        <v>59.9</v>
      </c>
      <c r="D27" s="487">
        <v>60.7</v>
      </c>
      <c r="E27" s="487">
        <v>62.2</v>
      </c>
      <c r="F27" s="522">
        <v>61</v>
      </c>
    </row>
    <row r="28" spans="1:6" ht="15" customHeight="1" x14ac:dyDescent="0.25">
      <c r="A28" s="85" t="s">
        <v>123</v>
      </c>
      <c r="B28" s="25" t="s">
        <v>1</v>
      </c>
      <c r="C28" s="202">
        <v>2563</v>
      </c>
      <c r="D28" s="202">
        <v>790</v>
      </c>
      <c r="E28" s="202">
        <v>5128</v>
      </c>
      <c r="F28" s="514">
        <v>8481</v>
      </c>
    </row>
    <row r="29" spans="1:6" ht="15" customHeight="1" x14ac:dyDescent="0.25">
      <c r="A29" s="88" t="s">
        <v>123</v>
      </c>
      <c r="B29" s="25" t="s">
        <v>14</v>
      </c>
      <c r="C29" s="501">
        <v>89.4</v>
      </c>
      <c r="D29" s="501">
        <v>27.6</v>
      </c>
      <c r="E29" s="501">
        <v>178.9</v>
      </c>
      <c r="F29" s="535">
        <v>295.8</v>
      </c>
    </row>
    <row r="30" spans="1:6" ht="15" customHeight="1" x14ac:dyDescent="0.25">
      <c r="A30" s="84" t="s">
        <v>123</v>
      </c>
      <c r="B30" s="25" t="s">
        <v>2</v>
      </c>
      <c r="C30" s="487">
        <v>13.8</v>
      </c>
      <c r="D30" s="487">
        <v>16.600000000000001</v>
      </c>
      <c r="E30" s="487">
        <v>30.2</v>
      </c>
      <c r="F30" s="522">
        <v>21.1</v>
      </c>
    </row>
    <row r="31" spans="1:6" ht="15" customHeight="1" x14ac:dyDescent="0.25">
      <c r="A31" s="61" t="s">
        <v>124</v>
      </c>
      <c r="B31" s="25" t="s">
        <v>1</v>
      </c>
      <c r="C31" s="202">
        <v>7060</v>
      </c>
      <c r="D31" s="202">
        <v>1762</v>
      </c>
      <c r="E31" s="202">
        <v>3170</v>
      </c>
      <c r="F31" s="514">
        <v>11992</v>
      </c>
    </row>
    <row r="32" spans="1:6" ht="15" customHeight="1" x14ac:dyDescent="0.25">
      <c r="A32" s="88" t="s">
        <v>124</v>
      </c>
      <c r="B32" s="25" t="s">
        <v>14</v>
      </c>
      <c r="C32" s="501">
        <v>246.3</v>
      </c>
      <c r="D32" s="501">
        <v>61.5</v>
      </c>
      <c r="E32" s="501">
        <v>110.6</v>
      </c>
      <c r="F32" s="535">
        <v>418.3</v>
      </c>
    </row>
    <row r="33" spans="1:6" ht="15" customHeight="1" x14ac:dyDescent="0.25">
      <c r="A33" s="84" t="s">
        <v>124</v>
      </c>
      <c r="B33" s="25" t="s">
        <v>2</v>
      </c>
      <c r="C33" s="487">
        <v>38</v>
      </c>
      <c r="D33" s="487">
        <v>37.1</v>
      </c>
      <c r="E33" s="487">
        <v>18.7</v>
      </c>
      <c r="F33" s="522">
        <v>29.8</v>
      </c>
    </row>
    <row r="34" spans="1:6" ht="15" customHeight="1" x14ac:dyDescent="0.25">
      <c r="A34" s="61" t="s">
        <v>125</v>
      </c>
      <c r="B34" s="25" t="s">
        <v>1</v>
      </c>
      <c r="C34" s="202">
        <v>2381</v>
      </c>
      <c r="D34" s="202">
        <v>690</v>
      </c>
      <c r="E34" s="202">
        <v>1266</v>
      </c>
      <c r="F34" s="514">
        <v>4337</v>
      </c>
    </row>
    <row r="35" spans="1:6" ht="15" customHeight="1" x14ac:dyDescent="0.25">
      <c r="A35" s="88" t="s">
        <v>125</v>
      </c>
      <c r="B35" s="25" t="s">
        <v>14</v>
      </c>
      <c r="C35" s="501">
        <v>83.1</v>
      </c>
      <c r="D35" s="501">
        <v>24.1</v>
      </c>
      <c r="E35" s="501">
        <v>44.2</v>
      </c>
      <c r="F35" s="535">
        <v>151.30000000000001</v>
      </c>
    </row>
    <row r="36" spans="1:6" ht="15" customHeight="1" x14ac:dyDescent="0.25">
      <c r="A36" s="84" t="s">
        <v>125</v>
      </c>
      <c r="B36" s="25" t="s">
        <v>2</v>
      </c>
      <c r="C36" s="487">
        <v>12.8</v>
      </c>
      <c r="D36" s="487">
        <v>14.5</v>
      </c>
      <c r="E36" s="487">
        <v>7.5</v>
      </c>
      <c r="F36" s="522">
        <v>10.8</v>
      </c>
    </row>
    <row r="37" spans="1:6" ht="15" customHeight="1" x14ac:dyDescent="0.25">
      <c r="A37" s="61" t="s">
        <v>126</v>
      </c>
      <c r="B37" s="25" t="s">
        <v>1</v>
      </c>
      <c r="C37" s="202">
        <v>768</v>
      </c>
      <c r="D37" s="202">
        <v>221</v>
      </c>
      <c r="E37" s="202">
        <v>2011</v>
      </c>
      <c r="F37" s="514">
        <v>3000</v>
      </c>
    </row>
    <row r="38" spans="1:6" ht="15" customHeight="1" x14ac:dyDescent="0.25">
      <c r="A38" s="88" t="s">
        <v>126</v>
      </c>
      <c r="B38" s="25" t="s">
        <v>14</v>
      </c>
      <c r="C38" s="501">
        <v>26.8</v>
      </c>
      <c r="D38" s="501">
        <v>7.7</v>
      </c>
      <c r="E38" s="501">
        <v>70.099999999999994</v>
      </c>
      <c r="F38" s="535">
        <v>104.6</v>
      </c>
    </row>
    <row r="39" spans="1:6" ht="15" customHeight="1" x14ac:dyDescent="0.25">
      <c r="A39" s="84" t="s">
        <v>126</v>
      </c>
      <c r="B39" s="25" t="s">
        <v>2</v>
      </c>
      <c r="C39" s="487">
        <v>4.0999999999999996</v>
      </c>
      <c r="D39" s="487">
        <v>4.7</v>
      </c>
      <c r="E39" s="487">
        <v>11.8</v>
      </c>
      <c r="F39" s="522">
        <v>7.4</v>
      </c>
    </row>
    <row r="40" spans="1:6" ht="15" customHeight="1" x14ac:dyDescent="0.25">
      <c r="A40" s="61" t="s">
        <v>127</v>
      </c>
      <c r="B40" s="25" t="s">
        <v>1</v>
      </c>
      <c r="C40" s="202">
        <v>284</v>
      </c>
      <c r="D40" s="202">
        <v>74</v>
      </c>
      <c r="E40" s="202">
        <v>185</v>
      </c>
      <c r="F40" s="514">
        <v>543</v>
      </c>
    </row>
    <row r="41" spans="1:6" ht="15" customHeight="1" x14ac:dyDescent="0.25">
      <c r="A41" s="88" t="s">
        <v>127</v>
      </c>
      <c r="B41" s="25" t="s">
        <v>14</v>
      </c>
      <c r="C41" s="501">
        <v>9.9</v>
      </c>
      <c r="D41" s="501">
        <v>2.6</v>
      </c>
      <c r="E41" s="501">
        <v>6.5</v>
      </c>
      <c r="F41" s="535">
        <v>18.899999999999999</v>
      </c>
    </row>
    <row r="42" spans="1:6" ht="15" customHeight="1" x14ac:dyDescent="0.25">
      <c r="A42" s="84" t="s">
        <v>127</v>
      </c>
      <c r="B42" s="25" t="s">
        <v>2</v>
      </c>
      <c r="C42" s="487">
        <v>1.5</v>
      </c>
      <c r="D42" s="487">
        <v>1.6</v>
      </c>
      <c r="E42" s="487">
        <v>1.1000000000000001</v>
      </c>
      <c r="F42" s="522">
        <v>1.3</v>
      </c>
    </row>
    <row r="43" spans="1:6" ht="15" customHeight="1" x14ac:dyDescent="0.25">
      <c r="A43" s="61" t="s">
        <v>128</v>
      </c>
      <c r="B43" s="25" t="s">
        <v>1</v>
      </c>
      <c r="C43" s="202">
        <v>614</v>
      </c>
      <c r="D43" s="202">
        <v>122</v>
      </c>
      <c r="E43" s="202">
        <v>1020</v>
      </c>
      <c r="F43" s="514">
        <v>1756</v>
      </c>
    </row>
    <row r="44" spans="1:6" ht="15" customHeight="1" x14ac:dyDescent="0.25">
      <c r="A44" s="88" t="s">
        <v>128</v>
      </c>
      <c r="B44" s="25" t="s">
        <v>14</v>
      </c>
      <c r="C44" s="501">
        <v>21.4</v>
      </c>
      <c r="D44" s="501">
        <v>4.3</v>
      </c>
      <c r="E44" s="501">
        <v>35.6</v>
      </c>
      <c r="F44" s="535">
        <v>61.3</v>
      </c>
    </row>
    <row r="45" spans="1:6" ht="15" customHeight="1" x14ac:dyDescent="0.25">
      <c r="A45" s="84" t="s">
        <v>128</v>
      </c>
      <c r="B45" s="25" t="s">
        <v>2</v>
      </c>
      <c r="C45" s="487">
        <v>3.3</v>
      </c>
      <c r="D45" s="487">
        <v>2.6</v>
      </c>
      <c r="E45" s="487">
        <v>6</v>
      </c>
      <c r="F45" s="522">
        <v>4.4000000000000004</v>
      </c>
    </row>
    <row r="46" spans="1:6" ht="15" customHeight="1" x14ac:dyDescent="0.25">
      <c r="A46" s="61" t="s">
        <v>129</v>
      </c>
      <c r="B46" s="25" t="s">
        <v>1</v>
      </c>
      <c r="C46" s="202">
        <v>2661</v>
      </c>
      <c r="D46" s="202">
        <v>618</v>
      </c>
      <c r="E46" s="202">
        <v>2547</v>
      </c>
      <c r="F46" s="514">
        <v>5826</v>
      </c>
    </row>
    <row r="47" spans="1:6" ht="15" customHeight="1" x14ac:dyDescent="0.25">
      <c r="A47" s="88" t="s">
        <v>129</v>
      </c>
      <c r="B47" s="25" t="s">
        <v>14</v>
      </c>
      <c r="C47" s="501">
        <v>92.8</v>
      </c>
      <c r="D47" s="501">
        <v>21.6</v>
      </c>
      <c r="E47" s="501">
        <v>88.8</v>
      </c>
      <c r="F47" s="535">
        <v>203.2</v>
      </c>
    </row>
    <row r="48" spans="1:6" ht="15" customHeight="1" x14ac:dyDescent="0.25">
      <c r="A48" s="84" t="s">
        <v>129</v>
      </c>
      <c r="B48" s="25" t="s">
        <v>2</v>
      </c>
      <c r="C48" s="487">
        <v>14.3</v>
      </c>
      <c r="D48" s="487">
        <v>13</v>
      </c>
      <c r="E48" s="487">
        <v>15</v>
      </c>
      <c r="F48" s="522">
        <v>14.5</v>
      </c>
    </row>
    <row r="49" spans="1:18" ht="15" customHeight="1" x14ac:dyDescent="0.25">
      <c r="A49" s="61" t="s">
        <v>130</v>
      </c>
      <c r="B49" s="25" t="s">
        <v>1</v>
      </c>
      <c r="C49" s="202">
        <v>2224</v>
      </c>
      <c r="D49" s="202">
        <v>473</v>
      </c>
      <c r="E49" s="202">
        <v>1657</v>
      </c>
      <c r="F49" s="514">
        <v>4354</v>
      </c>
    </row>
    <row r="50" spans="1:18" ht="15" customHeight="1" x14ac:dyDescent="0.25">
      <c r="A50" s="88" t="s">
        <v>130</v>
      </c>
      <c r="B50" s="25" t="s">
        <v>14</v>
      </c>
      <c r="C50" s="501">
        <v>77.599999999999994</v>
      </c>
      <c r="D50" s="501">
        <v>16.5</v>
      </c>
      <c r="E50" s="501">
        <v>57.8</v>
      </c>
      <c r="F50" s="535">
        <v>151.9</v>
      </c>
    </row>
    <row r="51" spans="1:18" ht="15" customHeight="1" x14ac:dyDescent="0.25">
      <c r="A51" s="84" t="s">
        <v>130</v>
      </c>
      <c r="B51" s="25" t="s">
        <v>2</v>
      </c>
      <c r="C51" s="487">
        <v>12</v>
      </c>
      <c r="D51" s="487">
        <v>10</v>
      </c>
      <c r="E51" s="487">
        <v>9.8000000000000007</v>
      </c>
      <c r="F51" s="522">
        <v>10.8</v>
      </c>
    </row>
    <row r="52" spans="1:18" s="30" customFormat="1" ht="17.25" customHeight="1" x14ac:dyDescent="0.2">
      <c r="A52" s="51" t="s">
        <v>54</v>
      </c>
    </row>
    <row r="53" spans="1:18" ht="24" customHeight="1" x14ac:dyDescent="0.2">
      <c r="A53" s="761" t="s">
        <v>373</v>
      </c>
      <c r="B53" s="769"/>
      <c r="C53" s="769"/>
      <c r="D53" s="769"/>
      <c r="E53" s="769"/>
      <c r="F53" s="769"/>
      <c r="G53" s="63"/>
      <c r="H53" s="63"/>
      <c r="I53" s="63"/>
      <c r="J53" s="63"/>
      <c r="K53" s="63"/>
      <c r="L53" s="63"/>
      <c r="M53" s="9"/>
      <c r="N53" s="9"/>
      <c r="O53" s="9"/>
      <c r="P53" s="9"/>
      <c r="Q53" s="9"/>
      <c r="R53" s="9"/>
    </row>
    <row r="54" spans="1:18" ht="12" customHeight="1" x14ac:dyDescent="0.2">
      <c r="A54" s="102" t="s">
        <v>107</v>
      </c>
      <c r="B54" s="102"/>
      <c r="C54" s="102"/>
      <c r="D54" s="102"/>
      <c r="E54" s="57"/>
      <c r="F54" s="57"/>
      <c r="G54" s="18"/>
      <c r="H54" s="18"/>
      <c r="I54" s="18"/>
      <c r="J54" s="18"/>
      <c r="K54" s="18"/>
      <c r="L54" s="18"/>
      <c r="M54" s="9"/>
      <c r="N54" s="9"/>
      <c r="O54" s="9"/>
      <c r="P54" s="9"/>
      <c r="Q54" s="9"/>
      <c r="R54" s="9"/>
    </row>
    <row r="55" spans="1:18" ht="12" customHeight="1" x14ac:dyDescent="0.2">
      <c r="A55" s="63" t="s">
        <v>131</v>
      </c>
      <c r="B55" s="286"/>
      <c r="C55" s="286"/>
      <c r="D55" s="286"/>
      <c r="E55" s="286"/>
      <c r="F55" s="286"/>
      <c r="G55" s="9"/>
      <c r="H55" s="9"/>
      <c r="I55" s="9"/>
      <c r="J55" s="9"/>
      <c r="K55" s="9"/>
      <c r="L55" s="9"/>
      <c r="M55" s="9"/>
      <c r="N55" s="9"/>
      <c r="O55" s="9"/>
      <c r="P55" s="9"/>
      <c r="Q55" s="9"/>
      <c r="R55" s="9"/>
    </row>
    <row r="56" spans="1:18" ht="12" customHeight="1" x14ac:dyDescent="0.2">
      <c r="A56" s="102" t="s">
        <v>326</v>
      </c>
      <c r="B56" s="102"/>
      <c r="C56" s="102"/>
      <c r="D56" s="102"/>
      <c r="E56" s="102"/>
      <c r="F56" s="102"/>
      <c r="G56" s="58"/>
      <c r="H56" s="58"/>
      <c r="I56" s="58"/>
      <c r="J56" s="58"/>
      <c r="K56" s="58"/>
      <c r="L56" s="58"/>
      <c r="M56" s="58"/>
      <c r="N56" s="58"/>
      <c r="O56" s="58"/>
      <c r="P56" s="58"/>
      <c r="Q56" s="58"/>
      <c r="R56" s="58"/>
    </row>
    <row r="57" spans="1:18" ht="12" customHeight="1" x14ac:dyDescent="0.2">
      <c r="A57" s="663" t="s">
        <v>65</v>
      </c>
      <c r="B57" s="62"/>
      <c r="C57" s="62"/>
      <c r="D57" s="62"/>
      <c r="E57" s="62"/>
      <c r="F57" s="62"/>
      <c r="G57" s="43"/>
      <c r="H57" s="43"/>
      <c r="I57" s="36"/>
      <c r="J57" s="36"/>
      <c r="K57" s="36"/>
      <c r="L57" s="36"/>
      <c r="M57" s="36"/>
      <c r="N57" s="36"/>
      <c r="O57" s="36"/>
      <c r="P57" s="36"/>
      <c r="Q57" s="36"/>
      <c r="R57" s="36"/>
    </row>
    <row r="58" spans="1:18" ht="12" customHeight="1" x14ac:dyDescent="0.2">
      <c r="A58" s="655" t="s">
        <v>4</v>
      </c>
      <c r="B58" s="9"/>
      <c r="C58" s="9"/>
      <c r="D58" s="9"/>
      <c r="E58" s="9"/>
      <c r="F58" s="9"/>
      <c r="G58" s="9"/>
      <c r="H58" s="9"/>
      <c r="I58" s="9"/>
      <c r="J58" s="9"/>
      <c r="K58" s="9"/>
      <c r="L58" s="9"/>
      <c r="M58" s="9"/>
      <c r="N58" s="9"/>
      <c r="O58" s="9"/>
      <c r="P58" s="9"/>
      <c r="Q58" s="9"/>
      <c r="R58" s="9"/>
    </row>
    <row r="59" spans="1:18" ht="12" customHeight="1" x14ac:dyDescent="0.2">
      <c r="A59" s="57" t="s">
        <v>327</v>
      </c>
      <c r="B59" s="26"/>
      <c r="C59" s="26"/>
      <c r="D59" s="26"/>
      <c r="E59" s="26"/>
      <c r="F59" s="26"/>
      <c r="G59" s="62"/>
      <c r="H59" s="9"/>
      <c r="I59" s="9"/>
      <c r="J59" s="9"/>
      <c r="K59" s="9"/>
      <c r="L59" s="9"/>
      <c r="M59" s="9"/>
      <c r="N59" s="9"/>
      <c r="O59" s="9"/>
      <c r="P59" s="9"/>
      <c r="Q59" s="9"/>
      <c r="R59" s="9"/>
    </row>
    <row r="60" spans="1:18" s="212" customFormat="1" ht="14.25" customHeight="1" x14ac:dyDescent="0.2">
      <c r="A60" s="691"/>
      <c r="B60" s="692"/>
      <c r="C60" s="692"/>
      <c r="D60" s="692"/>
      <c r="E60" s="692"/>
      <c r="F60" s="692"/>
    </row>
  </sheetData>
  <mergeCells count="2">
    <mergeCell ref="A53:F53"/>
    <mergeCell ref="A3:G3"/>
  </mergeCells>
  <hyperlinks>
    <hyperlink ref="A2" location="'Table des matières'!A1" display="Retour à la table des matières"/>
  </hyperlinks>
  <pageMargins left="0.7" right="0.7" top="0.75" bottom="0.75" header="0.3" footer="0.3"/>
  <pageSetup paperSize="5" scale="81" fitToWidth="0" fitToHeight="0" orientation="portrait" r:id="rId1"/>
  <headerFooter>
    <oddFooter>&amp;L&amp;9© 2019 ICIS&amp;R&amp;9&amp;P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22"/>
  <sheetViews>
    <sheetView showGridLines="0" topLeftCell="A2" zoomScaleNormal="100" zoomScaleSheetLayoutView="80" workbookViewId="0"/>
  </sheetViews>
  <sheetFormatPr defaultColWidth="9" defaultRowHeight="14.25" x14ac:dyDescent="0.2"/>
  <cols>
    <col min="1" max="1" width="18" style="7" customWidth="1"/>
    <col min="2" max="6" width="18.625" style="7" customWidth="1"/>
    <col min="7" max="16384" width="9" style="7"/>
  </cols>
  <sheetData>
    <row r="1" spans="1:18" s="644" customFormat="1" ht="21.75" hidden="1" customHeight="1" x14ac:dyDescent="0.2">
      <c r="A1" s="644" t="s">
        <v>352</v>
      </c>
    </row>
    <row r="2" spans="1:18" s="26" customFormat="1" ht="24" customHeight="1" x14ac:dyDescent="0.2">
      <c r="A2" s="751" t="s">
        <v>56</v>
      </c>
      <c r="B2" s="751"/>
    </row>
    <row r="3" spans="1:18" s="472" customFormat="1" ht="36" customHeight="1" x14ac:dyDescent="0.2">
      <c r="A3" s="766" t="s">
        <v>390</v>
      </c>
      <c r="B3" s="766"/>
      <c r="C3" s="766"/>
      <c r="D3" s="766"/>
      <c r="E3" s="766"/>
      <c r="F3" s="766"/>
      <c r="G3" s="770"/>
    </row>
    <row r="4" spans="1:18" ht="30" customHeight="1" x14ac:dyDescent="0.25">
      <c r="A4" s="21" t="s">
        <v>71</v>
      </c>
      <c r="B4" s="20" t="s">
        <v>79</v>
      </c>
      <c r="C4" s="20" t="s">
        <v>12</v>
      </c>
      <c r="D4" s="20" t="s">
        <v>52</v>
      </c>
      <c r="E4" s="20" t="s">
        <v>171</v>
      </c>
      <c r="F4" s="23" t="s">
        <v>133</v>
      </c>
    </row>
    <row r="5" spans="1:18" s="30" customFormat="1" ht="15" customHeight="1" x14ac:dyDescent="0.2">
      <c r="A5" s="37" t="s">
        <v>89</v>
      </c>
      <c r="B5" s="150">
        <v>598</v>
      </c>
      <c r="C5" s="80">
        <v>2392</v>
      </c>
      <c r="D5" s="71">
        <v>4</v>
      </c>
      <c r="E5" s="151">
        <v>5032163</v>
      </c>
      <c r="F5" s="168">
        <v>118.8</v>
      </c>
    </row>
    <row r="6" spans="1:18" s="30" customFormat="1" ht="15" customHeight="1" x14ac:dyDescent="0.2">
      <c r="A6" s="37" t="s">
        <v>105</v>
      </c>
      <c r="B6" s="150">
        <v>410</v>
      </c>
      <c r="C6" s="80">
        <v>1931</v>
      </c>
      <c r="D6" s="71">
        <v>4.7</v>
      </c>
      <c r="E6" s="151">
        <v>4390047</v>
      </c>
      <c r="F6" s="168">
        <v>93.4</v>
      </c>
    </row>
    <row r="7" spans="1:18" s="30" customFormat="1" ht="15" customHeight="1" x14ac:dyDescent="0.2">
      <c r="A7" s="37" t="s">
        <v>5</v>
      </c>
      <c r="B7" s="150">
        <v>155</v>
      </c>
      <c r="C7" s="70">
        <v>720</v>
      </c>
      <c r="D7" s="71">
        <v>4.5999999999999996</v>
      </c>
      <c r="E7" s="151">
        <v>1162062</v>
      </c>
      <c r="F7" s="168">
        <v>133.4</v>
      </c>
    </row>
    <row r="8" spans="1:18" s="30" customFormat="1" ht="15" customHeight="1" x14ac:dyDescent="0.2">
      <c r="A8" s="37" t="s">
        <v>6</v>
      </c>
      <c r="B8" s="150">
        <v>281</v>
      </c>
      <c r="C8" s="80">
        <v>1311</v>
      </c>
      <c r="D8" s="71">
        <v>4.7</v>
      </c>
      <c r="E8" s="151">
        <v>1352154</v>
      </c>
      <c r="F8" s="168">
        <v>207.8</v>
      </c>
    </row>
    <row r="9" spans="1:18" s="30" customFormat="1" ht="15" customHeight="1" x14ac:dyDescent="0.2">
      <c r="A9" s="37" t="s">
        <v>7</v>
      </c>
      <c r="B9" s="151">
        <v>2082</v>
      </c>
      <c r="C9" s="80">
        <v>9326</v>
      </c>
      <c r="D9" s="71">
        <v>4.5</v>
      </c>
      <c r="E9" s="151">
        <v>14322757</v>
      </c>
      <c r="F9" s="168">
        <v>145.4</v>
      </c>
    </row>
    <row r="10" spans="1:18" s="30" customFormat="1" ht="15" customHeight="1" x14ac:dyDescent="0.2">
      <c r="A10" s="37" t="s">
        <v>16</v>
      </c>
      <c r="B10" s="150">
        <v>110</v>
      </c>
      <c r="C10" s="70">
        <v>517</v>
      </c>
      <c r="D10" s="71">
        <v>4.7</v>
      </c>
      <c r="E10" s="151">
        <v>770633</v>
      </c>
      <c r="F10" s="168">
        <v>142.69999999999999</v>
      </c>
    </row>
    <row r="11" spans="1:18" s="30" customFormat="1" ht="15" customHeight="1" x14ac:dyDescent="0.2">
      <c r="A11" s="37" t="s">
        <v>32</v>
      </c>
      <c r="B11" s="150">
        <v>152</v>
      </c>
      <c r="C11" s="70">
        <v>679</v>
      </c>
      <c r="D11" s="71">
        <v>4.5</v>
      </c>
      <c r="E11" s="151">
        <v>959942</v>
      </c>
      <c r="F11" s="168">
        <v>158.30000000000001</v>
      </c>
    </row>
    <row r="12" spans="1:18" s="30" customFormat="1" ht="15" customHeight="1" x14ac:dyDescent="0.2">
      <c r="A12" s="37" t="s">
        <v>55</v>
      </c>
      <c r="B12" s="150">
        <v>35</v>
      </c>
      <c r="C12" s="70">
        <v>103</v>
      </c>
      <c r="D12" s="71">
        <v>2.9</v>
      </c>
      <c r="E12" s="151">
        <v>153244</v>
      </c>
      <c r="F12" s="168">
        <v>228.4</v>
      </c>
    </row>
    <row r="13" spans="1:18" s="30" customFormat="1" ht="15" customHeight="1" x14ac:dyDescent="0.2">
      <c r="A13" s="37" t="s">
        <v>17</v>
      </c>
      <c r="B13" s="150">
        <v>152</v>
      </c>
      <c r="C13" s="70">
        <v>536</v>
      </c>
      <c r="D13" s="71">
        <v>3.5</v>
      </c>
      <c r="E13" s="151">
        <v>525355</v>
      </c>
      <c r="F13" s="168">
        <v>289.3</v>
      </c>
    </row>
    <row r="14" spans="1:18" s="30" customFormat="1" ht="15" customHeight="1" x14ac:dyDescent="0.25">
      <c r="A14" s="38" t="s">
        <v>0</v>
      </c>
      <c r="B14" s="69">
        <v>3975</v>
      </c>
      <c r="C14" s="69">
        <v>17515</v>
      </c>
      <c r="D14" s="251">
        <v>4.4000000000000004</v>
      </c>
      <c r="E14" s="69">
        <v>28668357</v>
      </c>
      <c r="F14" s="252">
        <v>138.69999999999999</v>
      </c>
    </row>
    <row r="15" spans="1:18" s="30" customFormat="1" ht="17.25" customHeight="1" x14ac:dyDescent="0.2">
      <c r="A15" s="51" t="s">
        <v>54</v>
      </c>
    </row>
    <row r="16" spans="1:18" ht="12" customHeight="1" x14ac:dyDescent="0.2">
      <c r="A16" s="57" t="s">
        <v>57</v>
      </c>
      <c r="B16" s="26"/>
      <c r="C16" s="26"/>
      <c r="D16" s="26"/>
      <c r="E16" s="26"/>
      <c r="F16" s="26"/>
      <c r="G16" s="9"/>
      <c r="H16" s="9"/>
      <c r="I16" s="9"/>
      <c r="J16" s="9"/>
      <c r="K16" s="9"/>
      <c r="L16" s="9"/>
      <c r="M16" s="9"/>
      <c r="N16" s="9"/>
      <c r="O16" s="9"/>
      <c r="P16" s="9"/>
      <c r="Q16" s="9"/>
      <c r="R16" s="9"/>
    </row>
    <row r="17" spans="1:18" ht="48" customHeight="1" x14ac:dyDescent="0.2">
      <c r="A17" s="761" t="s">
        <v>389</v>
      </c>
      <c r="B17" s="769"/>
      <c r="C17" s="769"/>
      <c r="D17" s="769"/>
      <c r="E17" s="769"/>
      <c r="F17" s="769"/>
      <c r="G17" s="9"/>
      <c r="H17" s="9"/>
      <c r="I17" s="9"/>
      <c r="J17" s="9"/>
      <c r="K17" s="9"/>
      <c r="L17" s="9"/>
      <c r="M17" s="9"/>
      <c r="N17" s="9"/>
      <c r="O17" s="9"/>
      <c r="P17" s="9"/>
      <c r="Q17" s="9"/>
      <c r="R17" s="9"/>
    </row>
    <row r="18" spans="1:18" s="9" customFormat="1" ht="12" customHeight="1" x14ac:dyDescent="0.2">
      <c r="A18" s="102" t="s">
        <v>326</v>
      </c>
      <c r="B18" s="102"/>
      <c r="C18" s="102"/>
      <c r="D18" s="102"/>
      <c r="E18" s="102"/>
      <c r="F18" s="102"/>
      <c r="G18" s="58"/>
      <c r="H18" s="58"/>
      <c r="I18" s="58"/>
      <c r="J18" s="58"/>
      <c r="K18" s="58"/>
      <c r="L18" s="58"/>
      <c r="M18" s="58"/>
      <c r="N18" s="58"/>
      <c r="O18" s="58"/>
      <c r="P18" s="58"/>
      <c r="Q18" s="58"/>
      <c r="R18" s="58"/>
    </row>
    <row r="19" spans="1:18" ht="12" customHeight="1" x14ac:dyDescent="0.2">
      <c r="A19" s="655" t="s">
        <v>4</v>
      </c>
      <c r="B19" s="26"/>
      <c r="C19" s="26"/>
      <c r="D19" s="26"/>
      <c r="E19" s="26"/>
      <c r="F19" s="26"/>
      <c r="G19" s="9"/>
      <c r="H19" s="9"/>
      <c r="I19" s="9"/>
      <c r="J19" s="9"/>
      <c r="K19" s="9"/>
      <c r="L19" s="9"/>
      <c r="M19" s="9"/>
      <c r="N19" s="9"/>
      <c r="O19" s="9"/>
      <c r="P19" s="9"/>
      <c r="Q19" s="9"/>
      <c r="R19" s="9"/>
    </row>
    <row r="20" spans="1:18" ht="12" customHeight="1" x14ac:dyDescent="0.2">
      <c r="A20" s="57" t="s">
        <v>327</v>
      </c>
      <c r="B20" s="57"/>
      <c r="C20" s="57"/>
      <c r="D20" s="57"/>
      <c r="E20" s="57"/>
      <c r="F20" s="57"/>
      <c r="G20" s="9"/>
      <c r="H20" s="9"/>
      <c r="I20" s="9"/>
      <c r="J20" s="9"/>
      <c r="K20" s="9"/>
      <c r="L20" s="9"/>
      <c r="M20" s="9"/>
      <c r="N20" s="9"/>
      <c r="O20" s="9"/>
      <c r="P20" s="9"/>
      <c r="Q20" s="9"/>
      <c r="R20" s="9"/>
    </row>
    <row r="21" spans="1:18" s="212" customFormat="1" ht="14.25" customHeight="1" x14ac:dyDescent="0.2">
      <c r="F21" s="690"/>
    </row>
    <row r="22" spans="1:18" ht="15" customHeight="1" x14ac:dyDescent="0.2">
      <c r="A22" s="27"/>
    </row>
  </sheetData>
  <mergeCells count="3">
    <mergeCell ref="A17:F17"/>
    <mergeCell ref="A2:B2"/>
    <mergeCell ref="A3:G3"/>
  </mergeCells>
  <hyperlinks>
    <hyperlink ref="A2" location="'Table des matières'!A1" display="Retour à la table des matières"/>
  </hyperlinks>
  <pageMargins left="0.7" right="0.7" top="0.75" bottom="0.75" header="0.3" footer="0.3"/>
  <pageSetup orientation="landscape" r:id="rId1"/>
  <headerFooter>
    <oddFooter>&amp;L&amp;9© 2019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53"/>
  <sheetViews>
    <sheetView showGridLines="0" zoomScaleNormal="100" zoomScaleSheetLayoutView="80" workbookViewId="0"/>
  </sheetViews>
  <sheetFormatPr defaultColWidth="9" defaultRowHeight="14.25" x14ac:dyDescent="0.2"/>
  <cols>
    <col min="1" max="1" width="85.5" style="29" customWidth="1"/>
    <col min="2" max="7" width="9" style="29"/>
    <col min="8" max="8" width="15.875" style="29" customWidth="1"/>
    <col min="9" max="9" width="4.25" style="29" customWidth="1"/>
    <col min="10" max="16384" width="9" style="29"/>
  </cols>
  <sheetData>
    <row r="1" spans="1:1" s="136" customFormat="1" ht="49.5" customHeight="1" x14ac:dyDescent="0.2">
      <c r="A1" s="568" t="s">
        <v>58</v>
      </c>
    </row>
    <row r="2" spans="1:1" ht="40.15" customHeight="1" x14ac:dyDescent="0.2">
      <c r="A2" s="651" t="s">
        <v>432</v>
      </c>
    </row>
    <row r="3" spans="1:1" ht="40.15" customHeight="1" x14ac:dyDescent="0.2">
      <c r="A3" s="651" t="s">
        <v>433</v>
      </c>
    </row>
    <row r="4" spans="1:1" s="468" customFormat="1" ht="40.15" customHeight="1" x14ac:dyDescent="0.2">
      <c r="A4" s="707" t="s">
        <v>479</v>
      </c>
    </row>
    <row r="5" spans="1:1" ht="40.15" customHeight="1" x14ac:dyDescent="0.2">
      <c r="A5" s="651" t="s">
        <v>434</v>
      </c>
    </row>
    <row r="6" spans="1:1" ht="40.15" customHeight="1" x14ac:dyDescent="0.2">
      <c r="A6" s="651" t="s">
        <v>435</v>
      </c>
    </row>
    <row r="7" spans="1:1" ht="40.15" customHeight="1" x14ac:dyDescent="0.2">
      <c r="A7" s="651" t="s">
        <v>436</v>
      </c>
    </row>
    <row r="8" spans="1:1" ht="40.15" customHeight="1" x14ac:dyDescent="0.2">
      <c r="A8" s="651" t="s">
        <v>437</v>
      </c>
    </row>
    <row r="9" spans="1:1" ht="40.15" customHeight="1" x14ac:dyDescent="0.2">
      <c r="A9" s="651" t="s">
        <v>438</v>
      </c>
    </row>
    <row r="10" spans="1:1" ht="40.15" customHeight="1" x14ac:dyDescent="0.2">
      <c r="A10" s="651" t="s">
        <v>439</v>
      </c>
    </row>
    <row r="11" spans="1:1" ht="40.15" customHeight="1" x14ac:dyDescent="0.2">
      <c r="A11" s="651" t="s">
        <v>440</v>
      </c>
    </row>
    <row r="12" spans="1:1" s="205" customFormat="1" ht="40.15" customHeight="1" x14ac:dyDescent="0.2">
      <c r="A12" s="651" t="s">
        <v>441</v>
      </c>
    </row>
    <row r="13" spans="1:1" s="205" customFormat="1" ht="40.15" customHeight="1" x14ac:dyDescent="0.2">
      <c r="A13" s="651" t="s">
        <v>442</v>
      </c>
    </row>
    <row r="14" spans="1:1" ht="40.15" customHeight="1" x14ac:dyDescent="0.2">
      <c r="A14" s="651" t="s">
        <v>443</v>
      </c>
    </row>
    <row r="15" spans="1:1" ht="40.15" customHeight="1" x14ac:dyDescent="0.2">
      <c r="A15" s="651" t="s">
        <v>444</v>
      </c>
    </row>
    <row r="16" spans="1:1" ht="40.15" customHeight="1" x14ac:dyDescent="0.2">
      <c r="A16" s="651" t="s">
        <v>445</v>
      </c>
    </row>
    <row r="17" spans="1:1" ht="40.15" customHeight="1" x14ac:dyDescent="0.2">
      <c r="A17" s="651" t="s">
        <v>446</v>
      </c>
    </row>
    <row r="18" spans="1:1" s="468" customFormat="1" ht="40.15" customHeight="1" x14ac:dyDescent="0.2">
      <c r="A18" s="707" t="s">
        <v>480</v>
      </c>
    </row>
    <row r="19" spans="1:1" ht="40.15" customHeight="1" x14ac:dyDescent="0.2">
      <c r="A19" s="651" t="s">
        <v>447</v>
      </c>
    </row>
    <row r="20" spans="1:1" ht="40.15" customHeight="1" x14ac:dyDescent="0.2">
      <c r="A20" s="651" t="s">
        <v>448</v>
      </c>
    </row>
    <row r="21" spans="1:1" ht="40.15" customHeight="1" x14ac:dyDescent="0.2">
      <c r="A21" s="651" t="s">
        <v>449</v>
      </c>
    </row>
    <row r="22" spans="1:1" ht="40.15" customHeight="1" x14ac:dyDescent="0.2">
      <c r="A22" s="651" t="s">
        <v>450</v>
      </c>
    </row>
    <row r="23" spans="1:1" s="204" customFormat="1" ht="40.15" customHeight="1" x14ac:dyDescent="0.2">
      <c r="A23" s="651" t="s">
        <v>451</v>
      </c>
    </row>
    <row r="24" spans="1:1" ht="40.15" customHeight="1" x14ac:dyDescent="0.2">
      <c r="A24" s="651" t="s">
        <v>452</v>
      </c>
    </row>
    <row r="25" spans="1:1" ht="40.15" customHeight="1" x14ac:dyDescent="0.2">
      <c r="A25" s="651" t="s">
        <v>453</v>
      </c>
    </row>
    <row r="26" spans="1:1" ht="52.9" customHeight="1" x14ac:dyDescent="0.2">
      <c r="A26" s="651" t="s">
        <v>454</v>
      </c>
    </row>
    <row r="27" spans="1:1" ht="57" customHeight="1" x14ac:dyDescent="0.2">
      <c r="A27" s="651" t="s">
        <v>455</v>
      </c>
    </row>
    <row r="28" spans="1:1" ht="40.15" customHeight="1" x14ac:dyDescent="0.2">
      <c r="A28" s="651" t="s">
        <v>456</v>
      </c>
    </row>
    <row r="29" spans="1:1" ht="40.15" customHeight="1" x14ac:dyDescent="0.2">
      <c r="A29" s="651" t="s">
        <v>457</v>
      </c>
    </row>
    <row r="30" spans="1:1" ht="40.15" customHeight="1" x14ac:dyDescent="0.2">
      <c r="A30" s="707" t="s">
        <v>458</v>
      </c>
    </row>
    <row r="31" spans="1:1" ht="40.15" customHeight="1" x14ac:dyDescent="0.2">
      <c r="A31" s="707" t="s">
        <v>459</v>
      </c>
    </row>
    <row r="32" spans="1:1" ht="40.15" customHeight="1" x14ac:dyDescent="0.2">
      <c r="A32" s="651" t="s">
        <v>460</v>
      </c>
    </row>
    <row r="33" spans="1:1" ht="40.15" customHeight="1" x14ac:dyDescent="0.2">
      <c r="A33" s="707" t="s">
        <v>461</v>
      </c>
    </row>
    <row r="34" spans="1:1" ht="52.9" customHeight="1" x14ac:dyDescent="0.2">
      <c r="A34" s="707" t="s">
        <v>462</v>
      </c>
    </row>
    <row r="35" spans="1:1" ht="40.15" customHeight="1" x14ac:dyDescent="0.2">
      <c r="A35" s="651" t="s">
        <v>463</v>
      </c>
    </row>
    <row r="36" spans="1:1" ht="40.15" customHeight="1" x14ac:dyDescent="0.2">
      <c r="A36" s="651" t="s">
        <v>464</v>
      </c>
    </row>
    <row r="37" spans="1:1" ht="40.15" customHeight="1" x14ac:dyDescent="0.2">
      <c r="A37" s="651" t="s">
        <v>465</v>
      </c>
    </row>
    <row r="38" spans="1:1" ht="40.15" customHeight="1" x14ac:dyDescent="0.2">
      <c r="A38" s="651" t="s">
        <v>466</v>
      </c>
    </row>
    <row r="39" spans="1:1" ht="40.15" customHeight="1" x14ac:dyDescent="0.2">
      <c r="A39" s="651" t="s">
        <v>467</v>
      </c>
    </row>
    <row r="40" spans="1:1" ht="40.15" customHeight="1" x14ac:dyDescent="0.2">
      <c r="A40" s="651" t="s">
        <v>468</v>
      </c>
    </row>
    <row r="41" spans="1:1" ht="40.15" customHeight="1" x14ac:dyDescent="0.2">
      <c r="A41" s="651" t="s">
        <v>469</v>
      </c>
    </row>
    <row r="42" spans="1:1" ht="54" customHeight="1" x14ac:dyDescent="0.2">
      <c r="A42" s="651" t="s">
        <v>365</v>
      </c>
    </row>
    <row r="43" spans="1:1" ht="56.45" customHeight="1" x14ac:dyDescent="0.2">
      <c r="A43" s="651" t="s">
        <v>366</v>
      </c>
    </row>
    <row r="44" spans="1:1" ht="56.45" customHeight="1" x14ac:dyDescent="0.2">
      <c r="A44" s="651" t="s">
        <v>470</v>
      </c>
    </row>
    <row r="45" spans="1:1" ht="40.15" customHeight="1" x14ac:dyDescent="0.2">
      <c r="A45" s="651" t="s">
        <v>471</v>
      </c>
    </row>
    <row r="46" spans="1:1" ht="40.15" customHeight="1" x14ac:dyDescent="0.2">
      <c r="A46" s="651" t="s">
        <v>472</v>
      </c>
    </row>
    <row r="47" spans="1:1" ht="40.15" customHeight="1" x14ac:dyDescent="0.2">
      <c r="A47" s="651" t="s">
        <v>473</v>
      </c>
    </row>
    <row r="48" spans="1:1" ht="40.15" customHeight="1" x14ac:dyDescent="0.2">
      <c r="A48" s="651" t="s">
        <v>474</v>
      </c>
    </row>
    <row r="49" spans="1:1" ht="54" customHeight="1" x14ac:dyDescent="0.2">
      <c r="A49" s="651" t="s">
        <v>475</v>
      </c>
    </row>
    <row r="50" spans="1:1" ht="40.15" customHeight="1" x14ac:dyDescent="0.2">
      <c r="A50" s="651" t="s">
        <v>476</v>
      </c>
    </row>
    <row r="51" spans="1:1" ht="40.15" customHeight="1" x14ac:dyDescent="0.2">
      <c r="A51" s="707" t="s">
        <v>477</v>
      </c>
    </row>
    <row r="52" spans="1:1" ht="40.15" customHeight="1" x14ac:dyDescent="0.2">
      <c r="A52" s="651" t="s">
        <v>478</v>
      </c>
    </row>
    <row r="53" spans="1:1" ht="40.15" customHeight="1" x14ac:dyDescent="0.2">
      <c r="A53" s="707" t="s">
        <v>481</v>
      </c>
    </row>
  </sheetData>
  <hyperlinks>
    <hyperlink ref="A2" location="'Tableau 1. Nouveaux patients'!A1" display="'Tableau 1. Nouveaux patients'!A1"/>
    <hyperlink ref="A3" location="'Figure 1. Nouveaux patients'!A1" display="'Figure 1. Nouveaux patients'!A1"/>
    <hyperlink ref="A5" location="'Tableau 3. Nouveaux patients'!A1" display="Tableau 3 Nouveaux patients au STIR selon la province ou le territoire, Canada (à l’exclusion du Québec), 2008 à 2017 (nombre, taux par million d’habitants)"/>
    <hyperlink ref="A6" location="'Tableau 4. Nouveaux patients'!A1" display="Tableau 4 Nouveaux patients au STIR selon le traitement initial, Canada (à l’exclusion du Québec), 2008 à 2017 (nombre, taux par million d’habitants, pourcentage du total)"/>
    <hyperlink ref="A7" location="'Tableau 5. Nouveaux patients'!A1" display="Tableau 5 Nouveaux patients au STIR selon l’année, le groupe d’âge et le mode de traitement initial, Canada (à l’exclusion du Québec), 2008 à 2017 (nombre)"/>
    <hyperlink ref="A8" location="'Tableau 6. Nouveaux patients'!A1" display="Tableau 6 Nouveaux patients selon le traitement initial et la province ou le territoire de traitement, Canada (à l’exclusion du Québec), 2017 (nombre, pourcentage du total)"/>
    <hyperlink ref="A9" location="'Tableau 7. Nouveaux patients'!A1" display="Tableau 7 Nouveaux patients au STIR selon le diagnostic principal, Canada (à l’exclusion du Québec), 2008 à 2017 (nombre, pourcentage, taux par million d’habitants)"/>
    <hyperlink ref="A10" location="'Tableau 8. Nouveaux patients'!A1" display="Tableau 8 Nouveaux patients au STIR en orientation tardive selon la province ou le territoire et au Canada (à l’exclusion du Québec), 2008 à 2017 (pourcentage)"/>
    <hyperlink ref="A11" location="'Tableau 9. Nouveaux patients'!A1" display="Tableau 9 Nouveaux patients au STIR en orientation tardive, selon le diagnostic principal, Canada (à l’exclusion du Québec), 2008 à 2017 (pourcentage)"/>
    <hyperlink ref="A14" location="'Tableau 10. Nouveaux patients'!A1" display="Tableau 10 Nouveaux patients adultes en dialyse selon certaines caractéristiques, Canada (à l’exclusion du Québec), 2008 à 2017"/>
    <hyperlink ref="A15" location="'Tableau 11. Prévalence'!A1" display="Tableau 11 Taux de prévalence des patients en dialyse ou porteurs d’un greffon fonctionnel, Canada, 1998 à 2017 (nombre, taux par million d’habitants, pourcentage du total)"/>
    <hyperlink ref="A17" location="'Tableau 12. Patients prévalents'!A1" display="Tableau 12 Patients prévalents au STIR selon le groupe d’âge, Canada (à l’exclusion du Québec), 1998 à 2017 (nombre, taux par million d’habitants)"/>
    <hyperlink ref="A19" location="'Tableau 14. Patients prévalents'!A1" display="Tableau 14 Patients prévalents au STIR selon le groupe d’âge et la province ou le territoire, Canada (à l’exclusion du Québec), 2017 (nombre, pourcentage)"/>
    <hyperlink ref="A20" location="'Tableau 15. Patients prévalents'!A1" display="Tableau 15 Patients prévalents au STIR selon la province ou le territoire, Canada (à l’exclusion du Québec), 2008 à 2017 (nombre, taux par million d’habitants)"/>
    <hyperlink ref="A21" location="'Tableau 16. Patients prévalents'!A1" display="Tableau 16 Patients prévalents au STIR selon le type de traitement, Canada (à l’exclusion du Québec), 2008 à 2017 (nombre, taux par million d’habitants, pourcentage du total)"/>
    <hyperlink ref="A22" location="'Tableau 17. Patients prévalents'!A1" display="Tableau 17 Patients prévalents au STIR selon le type et la province ou le territoire de traitement, Canada (à l’exclusion du Québec), 2017 (nombre, pourcentage)"/>
    <hyperlink ref="A24" location="'Tableau 18. Patients prévalents'!A1" display="Tableau 18 Patients prévalents au STIR selon le diagnostic principal, Canada (à l’exclusion du Québec), 2008 à 2017 (nombre, taux par million d’habitants, pourcentage du total)"/>
    <hyperlink ref="A25" location="'Tableau 19. Patients prévalents'!A1" display="Tableau 19 Patients prévalents au STIR selon le diagnostic principal et la province ou le territoire, Canada (à l’exclusion du Québec), 2017 (nombre, taux par million d’habitants, pourcentage du total)"/>
    <hyperlink ref="A26" location="'Tableau 20. Patients prévalents'!A1" display="Tableau 20 Patients prévalents au STIR selon le traitement, le groupe d’âge, le sexe et le diagnostic principal, Canada (à l’exclusion du Québec), au 31 décembre 2017 (nombre, taux par million d’habitants, pourcentage du total)"/>
    <hyperlink ref="A12" location="'Figure 2. Nouveaux patients'!A1" display="Figure 2 Nouveaux patients au STIR en hémodialyse, selon le type d’accès vasculaire et le début de la dialyse, Canada (à l’exclusion du Québec), 2008 à 2017 (pourcentage du total)"/>
    <hyperlink ref="A13" location="'Figure 3. Nouveaux patients'!A1" display="Figure 3 DFGe au début de la dialyse, nouveaux patients adultes en dialyse, Canada (à l’exclusion du Québec), 2008 à 2017 (pourcentage du total)"/>
    <hyperlink ref="A16" location="'Figure 4. Patients prévalents'!A1" display="Figure 4 Taux de prévalence des patients en dialyse ou porteurs d’un greffon fonctionnel, Canada (à l’exclusion du Québec), 1981 à 2017 (taux par million d’habitants)"/>
    <hyperlink ref="A23" location="'Figure 5. Patients prévalents'!A1" display="Figure 5 Patients prévalents au STIR en dialyse selon le type de traitement, Canada (à l’exclusion du Québec), 2017 (pourcentage du total)"/>
    <hyperlink ref="A27" location="'Tableau 21. Postes'!A1" display="'Tableau 21. Postes'!A1"/>
    <hyperlink ref="A28" location="'Tableau 22. Survie'!A1" display="Tableau 22 Taux de survie non ajusté à 3 mois, 1 an, 3 ans, 5 ans et 10 ans des patients en dialyse, Canada (à l’exclusion du Québec), 2006 à 2017 (pourcentage)"/>
    <hyperlink ref="A29:A31" location="'Figures 6 à 8'!A1" display="Figure 6 Taux de survie non ajusté à 3 mois, 1 an, 3 ans, 5 ans et 10 ans des patients en dialyse selon le groupe d’âge, Canada (à l’exclusion du Québec), 2006 à 2017 (pourcentage)"/>
    <hyperlink ref="A32:A34" location="'Figures 9 à 11'!A1" display="Figure 9 Taux de survie non ajusté à 3 mois, 1 an, 3 ans, 5 ans et 10 ans des patients en dialyse selon l’étiologie de l’insuffisance rénale, Canada (à l’exclusion du Québec), 2006 à 2017 (pourcentage)"/>
    <hyperlink ref="A35" location="'Tableau 23. Liste d''attente'!A1" display="Tableau 23 Patients en attente d’une transplantation rénale au 31 décembre et décès de patients en attente, Canada (à l’exclusion du Québec), 2008 à 2017 (nombre)"/>
    <hyperlink ref="A36" location="'Tableau 24. Transplantations'!A1" display="Tableau 24 Transplantations rénales selon l’année et le type de donneur, receveurs adultes, Canada (à l’exclusion du Québec), 2008 à 2017 (nombre)"/>
    <hyperlink ref="A37" location="'Tableau 25. Transplantations'!A1" display="Tableau 25 Transplantations rénales provenant de donneurs décédés selon l’année et la province de traitement, receveurs adultes, Canada (à l’exclusion du Québec), 2008 à 2017 (nombre)"/>
    <hyperlink ref="A38" location="'Tableau 26. Transplantations'!A1" display="Tableau 26 Transplantations de reins provenant de donneurs vivants selon l’année et la province de traitement, receveurs adultes, Canada (à l’exclusion du Québec), 2008 à 2017 (nombre)"/>
    <hyperlink ref="A39" location="'Tableau 27. Durée de la dialyse'!A1" display="Tableau 27 Durée de la dialyse avant la première transplantation rénale selon la province de traitement, receveurs adultes, Canada (à l’exclusion du Québec), 2015 à 2017"/>
    <hyperlink ref="A40" location="'Tableau 28. Receveurs'!A1" display="Tableau 28 Transplantations rénales chez les receveurs adultes selon certaines caractéristiques (première greffe), Canada (à l’exclusion du Québec), 2008 à 2017 (nombre, pourcentage)"/>
    <hyperlink ref="A41" location="'Tableau 29. Receveurs'!A1" display="Tableau 29 Patients adultes ayant subi une transplantation rénale, selon le groupe d’âge et la catégorie de diagnostic rénal principal (première greffe), Canada (à l’exclusion du Québec), 2017 (nombre)"/>
    <hyperlink ref="A42" location="'Tableau 30. Survie'!A1" display="Tableau 30 Taux de survie non ajusté à 3 mois, 1 an, 3 ans, 5 ans et 10 ans des greffons chez les receveurs adultes d’une première transplantation rénale, Canada (à l’exclusion du Québec), 2006 à 2017 (pourcentage)"/>
    <hyperlink ref="A43:A44" location="'Figures 12 et 13. Survie'!A1" display="Figure 12"/>
    <hyperlink ref="A45" location="'Tableau 31. Recev. pédiatr.'!A1" display="Tableau 31 Transplantations et retransplantations rénales selon l’année et le type de donneur, receveurs pédiatriques, Canada (à l’exclusion du Québec), 2008 à 2017 (nombre)"/>
    <hyperlink ref="A46" location="'Tableau 32. Transpl. pédiatr.'!A1" display="Tableau 32 Transplantations rénales selon le groupe d’âge et la province de traitement, receveurs pédiatriques, Canada (à l’exclusion du Québec), 2008 à 2017 (nombre, pourcentage)"/>
    <hyperlink ref="A47" location="'Tableau 33. Durée de la dialyse'!A1" display="Tableau 33 Durée en jours de la dialyse avant la première transplantation rénale, receveurs pédiatriques, Canada (à l’exclusion du Québec), 2008 à 2017"/>
    <hyperlink ref="A48" location="'Tableau 34. Transpl. pédiatr.'!A1" display="Tableau 34 Transplantations rénales pédiatriques selon le groupe d’âge et la catégorie de diagnostic rénal principal, Canada (à l’exclusion du Québec), 2008 à 2017"/>
    <hyperlink ref="A49" location="'Tableau 35. Survie rec. pédiatr'!A1" display="Tableau 35 Taux de survie non ajusté à 3 mois, 1 an, 3 ans, 5 ans et 10 ans des greffons chez les receveurs pédiatriques d’une première transplantation rénale, Canada (à l’exclusion du Québec), 2006 à 2017 (pourcentage)"/>
    <hyperlink ref="A50:A51" location="'Figures 14-15. Receveurs'!A1" display="Figure 14 Receveurs d’une transplantation de reins (donneurs vivants), selon la province ou le territoire de résidence, Canada (à l’exclusion du Québec), 2017 (taux brut par million d’habitants)"/>
    <hyperlink ref="A52" location="'Figure 16. Taux de transpl.'!A1" display="Figure 16 Taux de transplantations rénales par type de donneur, tous âges, Canada (à l’exclusion du Québec), 2008 à 2017 (taux brut par million d’habitants)"/>
    <hyperlink ref="A4" location="'Tableau 2. Nouveaux patients'!A1" display="Tableau 2  Nouveaux patients au STIR selon le sexe, Canada (à l'exclusion du Québec), 1999 à 2018 (nombre, taux par million d'habitants, pourcentage du total)"/>
    <hyperlink ref="A18" location="'Tableau 13. Patients prévalents'!A1" display="Tableau 13  Patients prévalents au STIR selon le sexe, Canada (à l'exclusion du Québec), 1999 à 2018 (nombre, taux par million d'habitants, pourcentage du total)"/>
    <hyperlink ref="A53" location="'Figure 17. Transplantations'!A1" display="Figure 17  Receveurs d'une transplantation de reins selon le type de donneur, Canada (à l'exclusion du Québec), 2009 à 2018 (pourcentage du total)"/>
    <hyperlink ref="A30" location="'Figures 6 à 8'!A16" display="Figure 7  Taux de survie non ajusté à 3 mois, 1 an, 3 ans, 5 ans et 10 ans des patients en hémodialyse selon le groupe d’âge, Canada (à l’exclusion du Québec), 2007 à 2018 (pourcentage)"/>
    <hyperlink ref="A31" location="'Figures 6 à 8'!A29" display="Figure 8  Taux de survie non ajusté à 3 mois, 1 an, 3 ans, 5 ans et 10 ans des patients en dialyse péritonéale selon le groupe d’âge, Canada (à l’exclusion du Québec), 2007 à 2018 (pourcentage)"/>
    <hyperlink ref="A33" location="'Figures 9 à 11'!A19" display="Figure 10  Taux de survie non ajusté à 3 mois, 1 an, 3 ans, 5 ans et 10 ans des patients en hémodialyse selon l’étiologie de l’insuffisance rénale, Canada (à l’exclusion du Québec), 2007 à 2018 (pourcentage)"/>
    <hyperlink ref="A34" location="'Figures 9 à 11'!A35" display="Figure 11  Taux de survie non ajusté à 3 mois, 1 an, 3 ans, 5 ans et 10 ans des patients en dialyse péritonéale selon l’étiologie de l’insuffisance rénale, Canada (à l’exclusion du Québec), 2007 à 2018 (pourcentage)"/>
    <hyperlink ref="A51" location="'Figures 14-15. Receveurs'!A20" display="Figure 15  Receveurs d’une transplantation de reins (donneurs décédés), selon la province ou le territoire de résidence, Canada (à l’exclusion du Québec), 2018 (taux brut par million d’habitants)"/>
  </hyperlinks>
  <pageMargins left="0.7" right="0.7" top="0.75" bottom="0.75" header="0.3" footer="0.3"/>
  <pageSetup paperSize="5" scale="60" orientation="portrait" r:id="rId1"/>
  <headerFooter>
    <oddFooter>&amp;L&amp;9© 2019 ICIS&amp;R&amp;9&amp;P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T31"/>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18.75" style="40" customWidth="1"/>
    <col min="2" max="2" width="10.875" style="40" customWidth="1"/>
    <col min="3" max="4" width="9.125" style="40" customWidth="1"/>
    <col min="5" max="14" width="9.5" style="40" customWidth="1"/>
    <col min="15" max="16384" width="9" style="40"/>
  </cols>
  <sheetData>
    <row r="1" spans="1:14" s="644" customFormat="1" ht="18" hidden="1" customHeight="1" x14ac:dyDescent="0.2">
      <c r="A1" s="644" t="s">
        <v>353</v>
      </c>
    </row>
    <row r="2" spans="1:14" s="64" customFormat="1" ht="24" customHeight="1" x14ac:dyDescent="0.2">
      <c r="A2" s="751" t="s">
        <v>56</v>
      </c>
      <c r="B2" s="751"/>
    </row>
    <row r="3" spans="1:14" s="472" customFormat="1" ht="20.25" customHeight="1" x14ac:dyDescent="0.2">
      <c r="A3" s="652" t="s">
        <v>391</v>
      </c>
    </row>
    <row r="4" spans="1:14" ht="30" customHeight="1" x14ac:dyDescent="0.25">
      <c r="A4" s="114" t="s">
        <v>66</v>
      </c>
      <c r="B4" s="114" t="s">
        <v>172</v>
      </c>
      <c r="C4" s="115">
        <v>2007</v>
      </c>
      <c r="D4" s="115">
        <v>2008</v>
      </c>
      <c r="E4" s="115">
        <v>2009</v>
      </c>
      <c r="F4" s="115">
        <v>2010</v>
      </c>
      <c r="G4" s="115">
        <v>2011</v>
      </c>
      <c r="H4" s="115">
        <v>2012</v>
      </c>
      <c r="I4" s="115">
        <v>2013</v>
      </c>
      <c r="J4" s="115">
        <v>2014</v>
      </c>
      <c r="K4" s="115">
        <v>2015</v>
      </c>
      <c r="L4" s="257">
        <v>2016</v>
      </c>
      <c r="M4" s="257">
        <v>2017</v>
      </c>
      <c r="N4" s="257">
        <v>2018</v>
      </c>
    </row>
    <row r="5" spans="1:14" ht="15" customHeight="1" x14ac:dyDescent="0.2">
      <c r="A5" s="258" t="s">
        <v>173</v>
      </c>
      <c r="B5" s="259" t="s">
        <v>1</v>
      </c>
      <c r="C5" s="536">
        <v>4306</v>
      </c>
      <c r="D5" s="537">
        <v>4276</v>
      </c>
      <c r="E5" s="537">
        <v>4442</v>
      </c>
      <c r="F5" s="537">
        <v>4528</v>
      </c>
      <c r="G5" s="537">
        <v>4573</v>
      </c>
      <c r="H5" s="537">
        <v>4773</v>
      </c>
      <c r="I5" s="537">
        <v>5022</v>
      </c>
      <c r="J5" s="537">
        <v>5096</v>
      </c>
      <c r="K5" s="537">
        <v>5367</v>
      </c>
      <c r="L5" s="538">
        <v>5507</v>
      </c>
      <c r="M5" s="538">
        <v>5508</v>
      </c>
      <c r="N5" s="538">
        <v>5882</v>
      </c>
    </row>
    <row r="6" spans="1:14" ht="15" customHeight="1" x14ac:dyDescent="0.2">
      <c r="A6" s="260" t="s">
        <v>173</v>
      </c>
      <c r="B6" s="261" t="s">
        <v>174</v>
      </c>
      <c r="C6" s="539">
        <v>100</v>
      </c>
      <c r="D6" s="539">
        <v>100</v>
      </c>
      <c r="E6" s="539">
        <v>100</v>
      </c>
      <c r="F6" s="539">
        <v>100</v>
      </c>
      <c r="G6" s="539">
        <v>99.9</v>
      </c>
      <c r="H6" s="539">
        <v>99.9</v>
      </c>
      <c r="I6" s="539">
        <v>99.8</v>
      </c>
      <c r="J6" s="539">
        <v>100</v>
      </c>
      <c r="K6" s="539">
        <v>100</v>
      </c>
      <c r="L6" s="540">
        <v>100</v>
      </c>
      <c r="M6" s="540">
        <v>100</v>
      </c>
      <c r="N6" s="540">
        <v>99.9</v>
      </c>
    </row>
    <row r="7" spans="1:14" ht="15" customHeight="1" x14ac:dyDescent="0.2">
      <c r="A7" s="260" t="s">
        <v>173</v>
      </c>
      <c r="B7" s="262" t="s">
        <v>175</v>
      </c>
      <c r="C7" s="441">
        <v>94.6</v>
      </c>
      <c r="D7" s="441">
        <v>94.1</v>
      </c>
      <c r="E7" s="441">
        <v>94.4</v>
      </c>
      <c r="F7" s="441">
        <v>93.9</v>
      </c>
      <c r="G7" s="441">
        <v>92.4</v>
      </c>
      <c r="H7" s="441">
        <v>93.5</v>
      </c>
      <c r="I7" s="441">
        <v>92.4</v>
      </c>
      <c r="J7" s="441">
        <v>91.2</v>
      </c>
      <c r="K7" s="441">
        <v>91.8</v>
      </c>
      <c r="L7" s="263">
        <v>91.7</v>
      </c>
      <c r="M7" s="263">
        <v>93.1</v>
      </c>
      <c r="N7" s="263">
        <v>92</v>
      </c>
    </row>
    <row r="8" spans="1:14" ht="15" customHeight="1" x14ac:dyDescent="0.2">
      <c r="A8" s="260" t="s">
        <v>173</v>
      </c>
      <c r="B8" s="262" t="s">
        <v>176</v>
      </c>
      <c r="C8" s="441">
        <v>83.6</v>
      </c>
      <c r="D8" s="441">
        <v>83</v>
      </c>
      <c r="E8" s="441">
        <v>83.6</v>
      </c>
      <c r="F8" s="441">
        <v>83.6</v>
      </c>
      <c r="G8" s="441">
        <v>83</v>
      </c>
      <c r="H8" s="441">
        <v>83.9</v>
      </c>
      <c r="I8" s="441">
        <v>82.9</v>
      </c>
      <c r="J8" s="441">
        <v>82.4</v>
      </c>
      <c r="K8" s="441">
        <v>83.2</v>
      </c>
      <c r="L8" s="263">
        <v>83.1</v>
      </c>
      <c r="M8" s="263">
        <v>84</v>
      </c>
      <c r="N8" s="574" t="s">
        <v>177</v>
      </c>
    </row>
    <row r="9" spans="1:14" ht="15" customHeight="1" x14ac:dyDescent="0.2">
      <c r="A9" s="260" t="s">
        <v>173</v>
      </c>
      <c r="B9" s="262" t="s">
        <v>178</v>
      </c>
      <c r="C9" s="541">
        <v>61.2</v>
      </c>
      <c r="D9" s="542">
        <v>60.4</v>
      </c>
      <c r="E9" s="542">
        <v>62.5</v>
      </c>
      <c r="F9" s="542">
        <v>63.7</v>
      </c>
      <c r="G9" s="542">
        <v>62.8</v>
      </c>
      <c r="H9" s="543">
        <v>63.3</v>
      </c>
      <c r="I9" s="543">
        <v>62.2</v>
      </c>
      <c r="J9" s="263">
        <v>63</v>
      </c>
      <c r="K9" s="263">
        <v>62.6</v>
      </c>
      <c r="L9" s="574" t="s">
        <v>177</v>
      </c>
      <c r="M9" s="574" t="s">
        <v>177</v>
      </c>
      <c r="N9" s="574" t="s">
        <v>177</v>
      </c>
    </row>
    <row r="10" spans="1:14" ht="15" customHeight="1" x14ac:dyDescent="0.2">
      <c r="A10" s="260" t="s">
        <v>173</v>
      </c>
      <c r="B10" s="262" t="s">
        <v>179</v>
      </c>
      <c r="C10" s="544">
        <v>42</v>
      </c>
      <c r="D10" s="544">
        <v>42.6</v>
      </c>
      <c r="E10" s="544">
        <v>43.1</v>
      </c>
      <c r="F10" s="544">
        <v>44.8</v>
      </c>
      <c r="G10" s="544">
        <v>44.3</v>
      </c>
      <c r="H10" s="545">
        <v>45</v>
      </c>
      <c r="I10" s="545">
        <v>44.4</v>
      </c>
      <c r="J10" s="574" t="s">
        <v>177</v>
      </c>
      <c r="K10" s="574" t="s">
        <v>177</v>
      </c>
      <c r="L10" s="574" t="s">
        <v>177</v>
      </c>
      <c r="M10" s="574" t="s">
        <v>177</v>
      </c>
      <c r="N10" s="574" t="s">
        <v>177</v>
      </c>
    </row>
    <row r="11" spans="1:14" ht="15" customHeight="1" x14ac:dyDescent="0.2">
      <c r="A11" s="92" t="s">
        <v>173</v>
      </c>
      <c r="B11" s="264" t="s">
        <v>180</v>
      </c>
      <c r="C11" s="546">
        <v>15.9</v>
      </c>
      <c r="D11" s="546">
        <v>16.2</v>
      </c>
      <c r="E11" s="574" t="s">
        <v>177</v>
      </c>
      <c r="F11" s="574" t="s">
        <v>177</v>
      </c>
      <c r="G11" s="574" t="s">
        <v>177</v>
      </c>
      <c r="H11" s="574" t="s">
        <v>177</v>
      </c>
      <c r="I11" s="574" t="s">
        <v>177</v>
      </c>
      <c r="J11" s="574" t="s">
        <v>177</v>
      </c>
      <c r="K11" s="574" t="s">
        <v>177</v>
      </c>
      <c r="L11" s="574" t="s">
        <v>177</v>
      </c>
      <c r="M11" s="574" t="s">
        <v>177</v>
      </c>
      <c r="N11" s="574" t="s">
        <v>177</v>
      </c>
    </row>
    <row r="12" spans="1:14" ht="15" customHeight="1" x14ac:dyDescent="0.2">
      <c r="A12" s="265" t="s">
        <v>9</v>
      </c>
      <c r="B12" s="262" t="s">
        <v>1</v>
      </c>
      <c r="C12" s="547">
        <v>3460</v>
      </c>
      <c r="D12" s="547">
        <v>3412</v>
      </c>
      <c r="E12" s="547">
        <v>3547</v>
      </c>
      <c r="F12" s="547">
        <v>3649</v>
      </c>
      <c r="G12" s="547">
        <v>3755</v>
      </c>
      <c r="H12" s="547">
        <v>3850</v>
      </c>
      <c r="I12" s="547">
        <v>3980</v>
      </c>
      <c r="J12" s="547">
        <v>4028</v>
      </c>
      <c r="K12" s="547">
        <v>4220</v>
      </c>
      <c r="L12" s="548">
        <v>4233</v>
      </c>
      <c r="M12" s="548">
        <v>4189</v>
      </c>
      <c r="N12" s="548">
        <v>4528</v>
      </c>
    </row>
    <row r="13" spans="1:14" ht="15" customHeight="1" x14ac:dyDescent="0.2">
      <c r="A13" s="260" t="s">
        <v>9</v>
      </c>
      <c r="B13" s="261" t="s">
        <v>174</v>
      </c>
      <c r="C13" s="441">
        <v>100</v>
      </c>
      <c r="D13" s="441">
        <v>100</v>
      </c>
      <c r="E13" s="441">
        <v>100</v>
      </c>
      <c r="F13" s="441">
        <v>100</v>
      </c>
      <c r="G13" s="441">
        <v>99.9</v>
      </c>
      <c r="H13" s="441">
        <v>99.9</v>
      </c>
      <c r="I13" s="441">
        <v>99.7</v>
      </c>
      <c r="J13" s="441">
        <v>100</v>
      </c>
      <c r="K13" s="441">
        <v>100</v>
      </c>
      <c r="L13" s="263">
        <v>100</v>
      </c>
      <c r="M13" s="263">
        <v>100</v>
      </c>
      <c r="N13" s="263">
        <v>99.9</v>
      </c>
    </row>
    <row r="14" spans="1:14" ht="15" customHeight="1" x14ac:dyDescent="0.2">
      <c r="A14" s="260" t="s">
        <v>9</v>
      </c>
      <c r="B14" s="262" t="s">
        <v>175</v>
      </c>
      <c r="C14" s="441">
        <v>93.7</v>
      </c>
      <c r="D14" s="441">
        <v>93.1</v>
      </c>
      <c r="E14" s="441">
        <v>93.4</v>
      </c>
      <c r="F14" s="441">
        <v>92.7</v>
      </c>
      <c r="G14" s="441">
        <v>91.1</v>
      </c>
      <c r="H14" s="441">
        <v>92.4</v>
      </c>
      <c r="I14" s="441">
        <v>90.9</v>
      </c>
      <c r="J14" s="441">
        <v>89.4</v>
      </c>
      <c r="K14" s="441">
        <v>90.2</v>
      </c>
      <c r="L14" s="263">
        <v>90</v>
      </c>
      <c r="M14" s="263">
        <v>91.8</v>
      </c>
      <c r="N14" s="263">
        <v>90.4</v>
      </c>
    </row>
    <row r="15" spans="1:14" ht="15" customHeight="1" x14ac:dyDescent="0.2">
      <c r="A15" s="260" t="s">
        <v>9</v>
      </c>
      <c r="B15" s="262" t="s">
        <v>176</v>
      </c>
      <c r="C15" s="441">
        <v>81.7</v>
      </c>
      <c r="D15" s="441">
        <v>80.7</v>
      </c>
      <c r="E15" s="441">
        <v>81.400000000000006</v>
      </c>
      <c r="F15" s="441">
        <v>81.599999999999994</v>
      </c>
      <c r="G15" s="441">
        <v>80.8</v>
      </c>
      <c r="H15" s="441">
        <v>81.5</v>
      </c>
      <c r="I15" s="441">
        <v>80.3</v>
      </c>
      <c r="J15" s="441">
        <v>79.599999999999994</v>
      </c>
      <c r="K15" s="441">
        <v>80.7</v>
      </c>
      <c r="L15" s="263">
        <v>80.5</v>
      </c>
      <c r="M15" s="263">
        <v>81.900000000000006</v>
      </c>
      <c r="N15" s="574" t="s">
        <v>177</v>
      </c>
    </row>
    <row r="16" spans="1:14" ht="15" customHeight="1" x14ac:dyDescent="0.2">
      <c r="A16" s="260" t="s">
        <v>9</v>
      </c>
      <c r="B16" s="262" t="s">
        <v>178</v>
      </c>
      <c r="C16" s="441">
        <v>58.7</v>
      </c>
      <c r="D16" s="441">
        <v>57.6</v>
      </c>
      <c r="E16" s="441">
        <v>60</v>
      </c>
      <c r="F16" s="441">
        <v>61.8</v>
      </c>
      <c r="G16" s="441">
        <v>60.6</v>
      </c>
      <c r="H16" s="441">
        <v>61.1</v>
      </c>
      <c r="I16" s="441">
        <v>59.8</v>
      </c>
      <c r="J16" s="263">
        <v>60.3</v>
      </c>
      <c r="K16" s="263">
        <v>60.3</v>
      </c>
      <c r="L16" s="574" t="s">
        <v>177</v>
      </c>
      <c r="M16" s="574" t="s">
        <v>177</v>
      </c>
      <c r="N16" s="574" t="s">
        <v>177</v>
      </c>
    </row>
    <row r="17" spans="1:20" ht="15" customHeight="1" x14ac:dyDescent="0.2">
      <c r="A17" s="260" t="s">
        <v>9</v>
      </c>
      <c r="B17" s="262" t="s">
        <v>179</v>
      </c>
      <c r="C17" s="543">
        <v>40.200000000000003</v>
      </c>
      <c r="D17" s="543">
        <v>40.299999999999997</v>
      </c>
      <c r="E17" s="543">
        <v>40.9</v>
      </c>
      <c r="F17" s="543">
        <v>43.3</v>
      </c>
      <c r="G17" s="543">
        <v>41.8</v>
      </c>
      <c r="H17" s="263">
        <v>42.8</v>
      </c>
      <c r="I17" s="263">
        <v>42.8</v>
      </c>
      <c r="J17" s="574" t="s">
        <v>177</v>
      </c>
      <c r="K17" s="574" t="s">
        <v>177</v>
      </c>
      <c r="L17" s="574" t="s">
        <v>177</v>
      </c>
      <c r="M17" s="574" t="s">
        <v>177</v>
      </c>
      <c r="N17" s="574" t="s">
        <v>177</v>
      </c>
    </row>
    <row r="18" spans="1:20" ht="15" customHeight="1" x14ac:dyDescent="0.2">
      <c r="A18" s="92" t="s">
        <v>9</v>
      </c>
      <c r="B18" s="266" t="s">
        <v>180</v>
      </c>
      <c r="C18" s="542">
        <v>14.8</v>
      </c>
      <c r="D18" s="542">
        <v>15.1</v>
      </c>
      <c r="E18" s="574" t="s">
        <v>177</v>
      </c>
      <c r="F18" s="574" t="s">
        <v>177</v>
      </c>
      <c r="G18" s="574" t="s">
        <v>177</v>
      </c>
      <c r="H18" s="574" t="s">
        <v>177</v>
      </c>
      <c r="I18" s="574" t="s">
        <v>177</v>
      </c>
      <c r="J18" s="574" t="s">
        <v>177</v>
      </c>
      <c r="K18" s="574" t="s">
        <v>177</v>
      </c>
      <c r="L18" s="574" t="s">
        <v>177</v>
      </c>
      <c r="M18" s="574" t="s">
        <v>177</v>
      </c>
      <c r="N18" s="574" t="s">
        <v>177</v>
      </c>
    </row>
    <row r="19" spans="1:20" ht="15" customHeight="1" x14ac:dyDescent="0.2">
      <c r="A19" s="265" t="s">
        <v>41</v>
      </c>
      <c r="B19" s="262" t="s">
        <v>1</v>
      </c>
      <c r="C19" s="547">
        <v>846</v>
      </c>
      <c r="D19" s="547">
        <v>864</v>
      </c>
      <c r="E19" s="547">
        <v>895</v>
      </c>
      <c r="F19" s="547">
        <v>879</v>
      </c>
      <c r="G19" s="547">
        <v>818</v>
      </c>
      <c r="H19" s="547">
        <v>923</v>
      </c>
      <c r="I19" s="547">
        <v>1042</v>
      </c>
      <c r="J19" s="547">
        <v>1068</v>
      </c>
      <c r="K19" s="547">
        <v>1147</v>
      </c>
      <c r="L19" s="548">
        <v>1274</v>
      </c>
      <c r="M19" s="548">
        <v>1319</v>
      </c>
      <c r="N19" s="548">
        <v>1354</v>
      </c>
    </row>
    <row r="20" spans="1:20" ht="15" customHeight="1" x14ac:dyDescent="0.2">
      <c r="A20" s="260" t="s">
        <v>41</v>
      </c>
      <c r="B20" s="261" t="s">
        <v>174</v>
      </c>
      <c r="C20" s="441">
        <v>100</v>
      </c>
      <c r="D20" s="441">
        <v>100</v>
      </c>
      <c r="E20" s="441">
        <v>99.9</v>
      </c>
      <c r="F20" s="441">
        <v>100</v>
      </c>
      <c r="G20" s="441">
        <v>100</v>
      </c>
      <c r="H20" s="441">
        <v>100</v>
      </c>
      <c r="I20" s="441">
        <v>100</v>
      </c>
      <c r="J20" s="441">
        <v>100</v>
      </c>
      <c r="K20" s="441">
        <v>100</v>
      </c>
      <c r="L20" s="263">
        <v>100</v>
      </c>
      <c r="M20" s="263">
        <v>100</v>
      </c>
      <c r="N20" s="263">
        <v>100</v>
      </c>
    </row>
    <row r="21" spans="1:20" ht="15" customHeight="1" x14ac:dyDescent="0.2">
      <c r="A21" s="260" t="s">
        <v>41</v>
      </c>
      <c r="B21" s="262" t="s">
        <v>175</v>
      </c>
      <c r="C21" s="441">
        <v>98.1</v>
      </c>
      <c r="D21" s="441">
        <v>98.3</v>
      </c>
      <c r="E21" s="441">
        <v>98.2</v>
      </c>
      <c r="F21" s="441">
        <v>98.7</v>
      </c>
      <c r="G21" s="441">
        <v>98</v>
      </c>
      <c r="H21" s="441">
        <v>98.4</v>
      </c>
      <c r="I21" s="441">
        <v>98.1</v>
      </c>
      <c r="J21" s="441">
        <v>97.9</v>
      </c>
      <c r="K21" s="441">
        <v>97.5</v>
      </c>
      <c r="L21" s="263">
        <v>97.2</v>
      </c>
      <c r="M21" s="263">
        <v>97.5</v>
      </c>
      <c r="N21" s="263">
        <v>97.4</v>
      </c>
    </row>
    <row r="22" spans="1:20" ht="15" customHeight="1" x14ac:dyDescent="0.2">
      <c r="A22" s="260" t="s">
        <v>41</v>
      </c>
      <c r="B22" s="262" t="s">
        <v>176</v>
      </c>
      <c r="C22" s="441">
        <v>91.3</v>
      </c>
      <c r="D22" s="441">
        <v>92.1</v>
      </c>
      <c r="E22" s="441">
        <v>92.4</v>
      </c>
      <c r="F22" s="441">
        <v>92</v>
      </c>
      <c r="G22" s="441">
        <v>92.9</v>
      </c>
      <c r="H22" s="441">
        <v>93.7</v>
      </c>
      <c r="I22" s="441">
        <v>92.7</v>
      </c>
      <c r="J22" s="441">
        <v>92.6</v>
      </c>
      <c r="K22" s="441">
        <v>92.3</v>
      </c>
      <c r="L22" s="263">
        <v>91.9</v>
      </c>
      <c r="M22" s="263">
        <v>90.5</v>
      </c>
      <c r="N22" s="574" t="s">
        <v>177</v>
      </c>
    </row>
    <row r="23" spans="1:20" ht="15" customHeight="1" x14ac:dyDescent="0.2">
      <c r="A23" s="260" t="s">
        <v>41</v>
      </c>
      <c r="B23" s="267" t="s">
        <v>178</v>
      </c>
      <c r="C23" s="541">
        <v>71.599999999999994</v>
      </c>
      <c r="D23" s="542">
        <v>72.099999999999994</v>
      </c>
      <c r="E23" s="542">
        <v>72.599999999999994</v>
      </c>
      <c r="F23" s="542">
        <v>71.599999999999994</v>
      </c>
      <c r="G23" s="542">
        <v>73.2</v>
      </c>
      <c r="H23" s="543">
        <v>72.900000000000006</v>
      </c>
      <c r="I23" s="543">
        <v>71.599999999999994</v>
      </c>
      <c r="J23" s="263">
        <v>73.2</v>
      </c>
      <c r="K23" s="263">
        <v>70.900000000000006</v>
      </c>
      <c r="L23" s="574" t="s">
        <v>177</v>
      </c>
      <c r="M23" s="574" t="s">
        <v>177</v>
      </c>
      <c r="N23" s="574" t="s">
        <v>177</v>
      </c>
    </row>
    <row r="24" spans="1:20" ht="15" customHeight="1" x14ac:dyDescent="0.2">
      <c r="A24" s="260" t="s">
        <v>41</v>
      </c>
      <c r="B24" s="268" t="s">
        <v>179</v>
      </c>
      <c r="C24" s="549">
        <v>49.2</v>
      </c>
      <c r="D24" s="544">
        <v>52.5</v>
      </c>
      <c r="E24" s="544">
        <v>52.1</v>
      </c>
      <c r="F24" s="544">
        <v>51.2</v>
      </c>
      <c r="G24" s="544">
        <v>56.4</v>
      </c>
      <c r="H24" s="545">
        <v>54.5</v>
      </c>
      <c r="I24" s="545">
        <v>50.6</v>
      </c>
      <c r="J24" s="574" t="s">
        <v>177</v>
      </c>
      <c r="K24" s="574" t="s">
        <v>177</v>
      </c>
      <c r="L24" s="574" t="s">
        <v>177</v>
      </c>
      <c r="M24" s="574" t="s">
        <v>177</v>
      </c>
      <c r="N24" s="574" t="s">
        <v>177</v>
      </c>
    </row>
    <row r="25" spans="1:20" ht="15" customHeight="1" x14ac:dyDescent="0.2">
      <c r="A25" s="269" t="s">
        <v>41</v>
      </c>
      <c r="B25" s="270" t="s">
        <v>180</v>
      </c>
      <c r="C25" s="550">
        <v>21.2</v>
      </c>
      <c r="D25" s="546">
        <v>21.1</v>
      </c>
      <c r="E25" s="574" t="s">
        <v>177</v>
      </c>
      <c r="F25" s="574" t="s">
        <v>177</v>
      </c>
      <c r="G25" s="574" t="s">
        <v>177</v>
      </c>
      <c r="H25" s="574" t="s">
        <v>177</v>
      </c>
      <c r="I25" s="574" t="s">
        <v>177</v>
      </c>
      <c r="J25" s="574" t="s">
        <v>177</v>
      </c>
      <c r="K25" s="574" t="s">
        <v>177</v>
      </c>
      <c r="L25" s="574" t="s">
        <v>177</v>
      </c>
      <c r="M25" s="574" t="s">
        <v>177</v>
      </c>
      <c r="N25" s="574" t="s">
        <v>177</v>
      </c>
    </row>
    <row r="26" spans="1:20" s="55" customFormat="1" ht="17.25" customHeight="1" x14ac:dyDescent="0.2">
      <c r="A26" s="51" t="s">
        <v>54</v>
      </c>
      <c r="B26" s="30"/>
      <c r="C26" s="30"/>
      <c r="D26" s="30"/>
      <c r="E26" s="30"/>
      <c r="F26" s="30"/>
      <c r="G26" s="30"/>
      <c r="H26" s="30"/>
      <c r="I26" s="30"/>
      <c r="J26" s="30"/>
      <c r="K26" s="30"/>
      <c r="L26" s="30"/>
      <c r="M26" s="30"/>
      <c r="N26" s="30"/>
      <c r="O26" s="30"/>
      <c r="P26" s="30"/>
      <c r="Q26" s="30"/>
      <c r="R26" s="30"/>
      <c r="S26" s="30"/>
      <c r="T26" s="30"/>
    </row>
    <row r="27" spans="1:20" ht="12" customHeight="1" x14ac:dyDescent="0.2">
      <c r="A27" s="57" t="s">
        <v>181</v>
      </c>
      <c r="B27" s="9"/>
      <c r="C27" s="9"/>
      <c r="D27" s="9"/>
      <c r="E27" s="9"/>
      <c r="F27" s="9"/>
      <c r="G27" s="9"/>
      <c r="H27" s="9"/>
      <c r="I27" s="9"/>
      <c r="J27" s="9"/>
      <c r="K27" s="9"/>
      <c r="L27" s="9"/>
      <c r="M27" s="9"/>
      <c r="N27" s="9"/>
      <c r="O27" s="9"/>
      <c r="P27" s="9"/>
      <c r="Q27" s="9"/>
      <c r="R27" s="9"/>
      <c r="S27" s="9"/>
      <c r="T27" s="9"/>
    </row>
    <row r="28" spans="1:20" ht="12" customHeight="1" x14ac:dyDescent="0.2">
      <c r="A28" s="102" t="s">
        <v>326</v>
      </c>
      <c r="B28" s="171"/>
      <c r="C28" s="171"/>
      <c r="D28" s="171"/>
      <c r="E28" s="171"/>
      <c r="F28" s="171"/>
      <c r="G28" s="171"/>
      <c r="H28" s="171"/>
      <c r="I28" s="171"/>
      <c r="J28" s="171"/>
      <c r="K28" s="171"/>
      <c r="L28" s="171"/>
      <c r="M28" s="171"/>
      <c r="N28" s="171"/>
      <c r="O28" s="171"/>
      <c r="P28" s="171"/>
      <c r="Q28" s="171"/>
      <c r="R28" s="171"/>
      <c r="S28" s="171"/>
      <c r="T28" s="171"/>
    </row>
    <row r="29" spans="1:20" ht="12" customHeight="1" x14ac:dyDescent="0.2">
      <c r="A29" s="655" t="s">
        <v>3</v>
      </c>
      <c r="B29" s="9"/>
      <c r="C29" s="9"/>
      <c r="D29" s="9"/>
      <c r="E29" s="9"/>
      <c r="F29" s="9"/>
      <c r="G29" s="9"/>
      <c r="H29" s="9"/>
      <c r="I29" s="9"/>
      <c r="J29" s="9"/>
      <c r="K29" s="9"/>
      <c r="L29" s="9"/>
      <c r="M29" s="9"/>
      <c r="N29" s="9"/>
      <c r="O29" s="9"/>
      <c r="P29" s="9"/>
      <c r="Q29" s="9"/>
      <c r="R29" s="9"/>
      <c r="S29" s="9"/>
      <c r="T29" s="9"/>
    </row>
    <row r="30" spans="1:20" ht="12" customHeight="1" x14ac:dyDescent="0.2">
      <c r="A30" s="57" t="s">
        <v>336</v>
      </c>
      <c r="B30" s="9"/>
      <c r="C30" s="9"/>
      <c r="D30" s="9"/>
      <c r="E30" s="9"/>
      <c r="F30" s="9"/>
      <c r="G30" s="9"/>
      <c r="H30" s="9"/>
      <c r="I30" s="9"/>
      <c r="J30" s="9"/>
      <c r="K30" s="9"/>
      <c r="L30" s="9"/>
      <c r="M30" s="9"/>
      <c r="N30" s="9"/>
      <c r="O30" s="9"/>
      <c r="P30" s="9"/>
      <c r="Q30" s="9"/>
      <c r="R30" s="9"/>
      <c r="S30" s="9"/>
      <c r="T30" s="9"/>
    </row>
    <row r="31" spans="1:20" s="683" customFormat="1" x14ac:dyDescent="0.2">
      <c r="A31" s="212"/>
      <c r="B31" s="212"/>
      <c r="C31" s="212"/>
      <c r="D31" s="212"/>
      <c r="E31" s="212"/>
      <c r="F31" s="212"/>
      <c r="G31" s="212"/>
      <c r="H31" s="212"/>
      <c r="I31" s="212"/>
      <c r="J31" s="212"/>
      <c r="K31" s="212"/>
      <c r="L31" s="212"/>
      <c r="M31" s="212"/>
      <c r="N31" s="212"/>
      <c r="O31" s="212"/>
      <c r="P31" s="212"/>
      <c r="Q31" s="212"/>
      <c r="R31" s="212"/>
      <c r="S31" s="212"/>
      <c r="T31" s="212"/>
    </row>
  </sheetData>
  <mergeCells count="1">
    <mergeCell ref="A2:B2"/>
  </mergeCells>
  <hyperlinks>
    <hyperlink ref="A2" location="'Table des matières'!A1" display="Retour à la table des matières"/>
  </hyperlinks>
  <pageMargins left="0.7" right="0.7" top="0.75" bottom="0.75" header="0.3" footer="0.3"/>
  <pageSetup paperSize="3" orientation="landscape" r:id="rId1"/>
  <headerFooter>
    <oddFooter>&amp;L&amp;9© 2019 ICIS&amp;R&amp;9&amp;P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T42"/>
  <sheetViews>
    <sheetView showGridLines="0" topLeftCell="A2" zoomScaleNormal="100" zoomScaleSheetLayoutView="80" workbookViewId="0"/>
  </sheetViews>
  <sheetFormatPr defaultColWidth="9" defaultRowHeight="14.25" x14ac:dyDescent="0.2"/>
  <cols>
    <col min="1" max="1" width="19" style="40" customWidth="1"/>
    <col min="2" max="2" width="15" style="40" customWidth="1"/>
    <col min="3" max="7" width="10.75" style="40" customWidth="1"/>
    <col min="8" max="8" width="12.25" style="40" customWidth="1"/>
    <col min="9" max="10" width="9" style="40"/>
    <col min="11" max="12" width="9" style="5"/>
    <col min="13" max="13" width="21.25" style="5" customWidth="1"/>
    <col min="14" max="14" width="11" style="5" customWidth="1"/>
    <col min="15" max="19" width="7" style="5" customWidth="1"/>
    <col min="20" max="20" width="9" style="5"/>
    <col min="21" max="16384" width="9" style="40"/>
  </cols>
  <sheetData>
    <row r="1" spans="1:20" s="644" customFormat="1" ht="27.75" hidden="1" customHeight="1" x14ac:dyDescent="0.2">
      <c r="A1" s="644" t="s">
        <v>354</v>
      </c>
      <c r="K1" s="645"/>
      <c r="L1" s="645"/>
      <c r="M1" s="645"/>
      <c r="N1" s="645"/>
      <c r="O1" s="645"/>
      <c r="P1" s="645"/>
      <c r="Q1" s="645"/>
      <c r="R1" s="645"/>
      <c r="S1" s="645"/>
      <c r="T1" s="645"/>
    </row>
    <row r="2" spans="1:20" ht="24" customHeight="1" x14ac:dyDescent="0.2">
      <c r="A2" s="751" t="s">
        <v>56</v>
      </c>
      <c r="B2" s="751"/>
    </row>
    <row r="3" spans="1:20" s="478" customFormat="1" ht="36.75" customHeight="1" x14ac:dyDescent="0.2">
      <c r="A3" s="765" t="s">
        <v>393</v>
      </c>
      <c r="B3" s="765"/>
      <c r="C3" s="765"/>
      <c r="D3" s="765"/>
      <c r="E3" s="765"/>
      <c r="F3" s="765"/>
      <c r="G3" s="770"/>
    </row>
    <row r="4" spans="1:20" ht="289.5" customHeight="1" x14ac:dyDescent="0.2">
      <c r="A4" s="673" t="s">
        <v>170</v>
      </c>
    </row>
    <row r="5" spans="1:20" s="55" customFormat="1" ht="17.25" customHeight="1" x14ac:dyDescent="0.2">
      <c r="A5" s="51" t="s">
        <v>182</v>
      </c>
      <c r="B5" s="667"/>
      <c r="C5" s="54"/>
      <c r="D5" s="54"/>
      <c r="E5" s="54"/>
      <c r="F5" s="54"/>
      <c r="G5" s="113"/>
      <c r="H5" s="54"/>
      <c r="I5" s="54"/>
      <c r="J5" s="54"/>
      <c r="K5" s="54"/>
      <c r="L5" s="54"/>
      <c r="M5" s="271"/>
      <c r="N5" s="272"/>
      <c r="O5" s="272"/>
      <c r="P5" s="272"/>
      <c r="Q5" s="272"/>
      <c r="R5" s="272"/>
      <c r="S5" s="272"/>
      <c r="T5" s="52"/>
    </row>
    <row r="6" spans="1:20" ht="12" customHeight="1" x14ac:dyDescent="0.2">
      <c r="A6" s="669" t="s">
        <v>392</v>
      </c>
      <c r="B6" s="669"/>
      <c r="C6" s="669"/>
      <c r="D6" s="669"/>
      <c r="E6" s="669"/>
      <c r="F6" s="669"/>
      <c r="G6" s="152"/>
      <c r="H6" s="171"/>
      <c r="I6" s="171"/>
      <c r="J6" s="171"/>
      <c r="K6" s="171"/>
      <c r="L6" s="171"/>
      <c r="M6" s="171"/>
      <c r="N6" s="171"/>
      <c r="O6" s="171"/>
      <c r="P6" s="171"/>
      <c r="Q6" s="171"/>
      <c r="R6" s="171"/>
      <c r="S6" s="171"/>
    </row>
    <row r="7" spans="1:20" ht="12" customHeight="1" x14ac:dyDescent="0.2">
      <c r="A7" s="655" t="s">
        <v>3</v>
      </c>
      <c r="B7" s="670"/>
      <c r="C7" s="57"/>
      <c r="D7" s="57"/>
      <c r="E7" s="57"/>
      <c r="F7" s="57"/>
      <c r="G7" s="56"/>
      <c r="H7" s="13"/>
      <c r="I7" s="13"/>
      <c r="J7" s="13"/>
      <c r="K7" s="13"/>
      <c r="L7" s="13"/>
      <c r="M7" s="274"/>
      <c r="N7" s="272"/>
      <c r="O7" s="272"/>
      <c r="P7" s="272"/>
      <c r="Q7" s="272"/>
      <c r="R7" s="272"/>
      <c r="S7" s="272"/>
    </row>
    <row r="8" spans="1:20" s="64" customFormat="1" ht="36" customHeight="1" x14ac:dyDescent="0.2">
      <c r="A8" s="776" t="s">
        <v>336</v>
      </c>
      <c r="B8" s="776"/>
      <c r="C8" s="776"/>
      <c r="D8" s="776"/>
      <c r="E8" s="776"/>
      <c r="F8" s="776"/>
      <c r="G8" s="777"/>
      <c r="H8" s="57"/>
      <c r="I8" s="57"/>
      <c r="J8" s="57"/>
      <c r="K8" s="57"/>
      <c r="L8" s="57"/>
      <c r="M8" s="274"/>
      <c r="N8" s="275"/>
      <c r="O8" s="275"/>
      <c r="P8" s="275"/>
      <c r="Q8" s="275"/>
      <c r="R8" s="275"/>
      <c r="S8" s="275"/>
      <c r="T8" s="49"/>
    </row>
    <row r="9" spans="1:20" s="55" customFormat="1" ht="15" customHeight="1" x14ac:dyDescent="0.25">
      <c r="A9" s="129" t="s">
        <v>68</v>
      </c>
      <c r="B9" s="129" t="s">
        <v>24</v>
      </c>
      <c r="C9" s="115" t="s">
        <v>174</v>
      </c>
      <c r="D9" s="115" t="s">
        <v>183</v>
      </c>
      <c r="E9" s="115" t="s">
        <v>184</v>
      </c>
      <c r="F9" s="115" t="s">
        <v>185</v>
      </c>
      <c r="G9" s="257" t="s">
        <v>186</v>
      </c>
      <c r="H9" s="116" t="s">
        <v>180</v>
      </c>
      <c r="K9" s="52"/>
      <c r="L9" s="52"/>
      <c r="M9" s="276"/>
      <c r="N9" s="277"/>
      <c r="O9" s="277"/>
      <c r="P9" s="277"/>
      <c r="Q9" s="277"/>
      <c r="R9" s="277"/>
      <c r="S9" s="277"/>
      <c r="T9" s="52"/>
    </row>
    <row r="10" spans="1:20" ht="15" customHeight="1" x14ac:dyDescent="0.2">
      <c r="A10" s="89" t="s">
        <v>173</v>
      </c>
      <c r="B10" s="278" t="s">
        <v>187</v>
      </c>
      <c r="C10" s="279">
        <v>100</v>
      </c>
      <c r="D10" s="279">
        <v>99.7</v>
      </c>
      <c r="E10" s="279">
        <v>97.7</v>
      </c>
      <c r="F10" s="279">
        <v>94.4</v>
      </c>
      <c r="G10" s="280">
        <v>88.9</v>
      </c>
      <c r="H10" s="280">
        <v>66.8</v>
      </c>
      <c r="M10" s="281"/>
      <c r="N10" s="277"/>
      <c r="O10" s="277"/>
      <c r="P10" s="277"/>
      <c r="Q10" s="277"/>
      <c r="R10" s="277"/>
      <c r="S10" s="277"/>
    </row>
    <row r="11" spans="1:20" ht="15" customHeight="1" x14ac:dyDescent="0.2">
      <c r="A11" s="260" t="s">
        <v>173</v>
      </c>
      <c r="B11" s="282" t="s">
        <v>188</v>
      </c>
      <c r="C11" s="279">
        <v>100</v>
      </c>
      <c r="D11" s="279">
        <v>98.3</v>
      </c>
      <c r="E11" s="279">
        <v>95</v>
      </c>
      <c r="F11" s="279">
        <v>86.1</v>
      </c>
      <c r="G11" s="280">
        <v>74.099999999999994</v>
      </c>
      <c r="H11" s="280">
        <v>50.5</v>
      </c>
      <c r="M11" s="281"/>
      <c r="N11" s="277"/>
      <c r="O11" s="277"/>
      <c r="P11" s="277"/>
      <c r="Q11" s="277"/>
      <c r="R11" s="277"/>
      <c r="S11" s="277"/>
    </row>
    <row r="12" spans="1:20" ht="15" customHeight="1" x14ac:dyDescent="0.2">
      <c r="A12" s="260" t="s">
        <v>173</v>
      </c>
      <c r="B12" s="282" t="s">
        <v>189</v>
      </c>
      <c r="C12" s="279">
        <v>100</v>
      </c>
      <c r="D12" s="279">
        <v>96.6</v>
      </c>
      <c r="E12" s="279">
        <v>90.8</v>
      </c>
      <c r="F12" s="279">
        <v>77.900000000000006</v>
      </c>
      <c r="G12" s="280">
        <v>63.8</v>
      </c>
      <c r="H12" s="280">
        <v>32.9</v>
      </c>
      <c r="M12" s="281"/>
      <c r="N12" s="277"/>
      <c r="O12" s="277"/>
      <c r="P12" s="277"/>
      <c r="Q12" s="277"/>
      <c r="R12" s="277"/>
      <c r="S12" s="277"/>
    </row>
    <row r="13" spans="1:20" ht="15" customHeight="1" x14ac:dyDescent="0.2">
      <c r="A13" s="260" t="s">
        <v>173</v>
      </c>
      <c r="B13" s="282" t="s">
        <v>190</v>
      </c>
      <c r="C13" s="279">
        <v>100</v>
      </c>
      <c r="D13" s="279">
        <v>94.9</v>
      </c>
      <c r="E13" s="279">
        <v>87.3</v>
      </c>
      <c r="F13" s="279">
        <v>69.2</v>
      </c>
      <c r="G13" s="280">
        <v>51.1</v>
      </c>
      <c r="H13" s="280">
        <v>17.8</v>
      </c>
      <c r="M13" s="281"/>
      <c r="N13" s="277"/>
      <c r="O13" s="277"/>
      <c r="P13" s="277"/>
      <c r="Q13" s="277"/>
      <c r="R13" s="277"/>
      <c r="S13" s="277"/>
    </row>
    <row r="14" spans="1:20" ht="15" customHeight="1" x14ac:dyDescent="0.2">
      <c r="A14" s="260" t="s">
        <v>173</v>
      </c>
      <c r="B14" s="282" t="s">
        <v>94</v>
      </c>
      <c r="C14" s="279">
        <v>100</v>
      </c>
      <c r="D14" s="279">
        <v>92</v>
      </c>
      <c r="E14" s="279">
        <v>81.7</v>
      </c>
      <c r="F14" s="279">
        <v>59</v>
      </c>
      <c r="G14" s="280">
        <v>39.5</v>
      </c>
      <c r="H14" s="280">
        <v>11.9</v>
      </c>
      <c r="M14" s="281"/>
      <c r="N14" s="277"/>
      <c r="O14" s="277"/>
      <c r="P14" s="277"/>
      <c r="Q14" s="277"/>
      <c r="R14" s="277"/>
      <c r="S14" s="277"/>
    </row>
    <row r="15" spans="1:20" ht="15" customHeight="1" x14ac:dyDescent="0.2">
      <c r="A15" s="269" t="s">
        <v>173</v>
      </c>
      <c r="B15" s="283" t="s">
        <v>191</v>
      </c>
      <c r="C15" s="279">
        <v>99.9</v>
      </c>
      <c r="D15" s="279">
        <v>88.1</v>
      </c>
      <c r="E15" s="279">
        <v>73.7</v>
      </c>
      <c r="F15" s="279">
        <v>46.2</v>
      </c>
      <c r="G15" s="280">
        <v>26.2</v>
      </c>
      <c r="H15" s="280">
        <v>5.0999999999999996</v>
      </c>
      <c r="M15" s="281"/>
      <c r="N15" s="277"/>
      <c r="O15" s="277"/>
      <c r="P15" s="277"/>
      <c r="Q15" s="277"/>
      <c r="R15" s="277"/>
      <c r="S15" s="277"/>
    </row>
    <row r="16" spans="1:20" s="55" customFormat="1" ht="61.5" customHeight="1" x14ac:dyDescent="0.25">
      <c r="A16" s="778" t="s">
        <v>514</v>
      </c>
      <c r="B16" s="779"/>
      <c r="C16" s="779"/>
      <c r="D16" s="779"/>
      <c r="E16" s="779"/>
      <c r="F16" s="779"/>
      <c r="G16" s="779"/>
      <c r="H16" s="780"/>
      <c r="I16" s="284"/>
      <c r="J16" s="284"/>
      <c r="K16" s="284"/>
      <c r="L16" s="52"/>
      <c r="M16" s="285"/>
      <c r="N16" s="285"/>
      <c r="O16" s="285"/>
      <c r="P16" s="285"/>
      <c r="Q16" s="285"/>
      <c r="R16" s="285"/>
      <c r="S16" s="285"/>
      <c r="T16" s="52"/>
    </row>
    <row r="17" spans="1:20" ht="293.25" customHeight="1" x14ac:dyDescent="0.25">
      <c r="A17" s="717" t="s">
        <v>170</v>
      </c>
      <c r="B17" s="68"/>
      <c r="C17" s="68"/>
      <c r="D17" s="68"/>
      <c r="E17" s="68"/>
      <c r="F17" s="68"/>
      <c r="G17" s="68"/>
      <c r="H17" s="68"/>
      <c r="I17" s="68"/>
      <c r="J17" s="68"/>
      <c r="K17" s="68"/>
      <c r="M17" s="287"/>
      <c r="N17" s="285"/>
      <c r="O17" s="285"/>
      <c r="P17" s="285"/>
      <c r="Q17" s="285"/>
      <c r="R17" s="285"/>
      <c r="S17" s="285"/>
    </row>
    <row r="18" spans="1:20" s="55" customFormat="1" ht="17.25" customHeight="1" x14ac:dyDescent="0.2">
      <c r="A18" s="51" t="s">
        <v>182</v>
      </c>
      <c r="B18" s="667"/>
      <c r="C18" s="54"/>
      <c r="D18" s="54"/>
      <c r="E18" s="54"/>
      <c r="F18" s="54"/>
      <c r="G18" s="113"/>
      <c r="H18" s="54"/>
      <c r="I18" s="54"/>
      <c r="J18" s="54"/>
      <c r="K18" s="54"/>
      <c r="L18" s="54"/>
      <c r="M18" s="271"/>
      <c r="N18" s="272"/>
      <c r="O18" s="272"/>
      <c r="P18" s="272"/>
      <c r="Q18" s="272"/>
      <c r="R18" s="272"/>
      <c r="S18" s="272"/>
      <c r="T18" s="52"/>
    </row>
    <row r="19" spans="1:20" s="64" customFormat="1" ht="12" customHeight="1" x14ac:dyDescent="0.2">
      <c r="A19" s="57" t="s">
        <v>326</v>
      </c>
      <c r="B19" s="57"/>
      <c r="C19" s="57"/>
      <c r="D19" s="57"/>
      <c r="E19" s="57"/>
      <c r="F19" s="57"/>
      <c r="G19" s="288"/>
      <c r="H19" s="56"/>
      <c r="I19" s="56"/>
      <c r="J19" s="56"/>
      <c r="K19" s="56"/>
      <c r="L19" s="56"/>
      <c r="M19" s="56"/>
      <c r="N19" s="56"/>
      <c r="O19" s="56"/>
      <c r="P19" s="56"/>
      <c r="Q19" s="56"/>
      <c r="R19" s="56"/>
      <c r="S19" s="56"/>
      <c r="T19" s="49"/>
    </row>
    <row r="20" spans="1:20" ht="11.25" customHeight="1" x14ac:dyDescent="0.2">
      <c r="A20" s="654" t="s">
        <v>3</v>
      </c>
      <c r="B20" s="668"/>
      <c r="C20" s="13"/>
      <c r="D20" s="13"/>
      <c r="E20" s="13"/>
      <c r="F20" s="13"/>
      <c r="G20" s="14"/>
      <c r="H20" s="13"/>
      <c r="I20" s="13"/>
      <c r="J20" s="13"/>
      <c r="K20" s="13"/>
      <c r="L20" s="13"/>
      <c r="M20" s="274"/>
      <c r="N20" s="272"/>
      <c r="O20" s="272"/>
      <c r="P20" s="272"/>
      <c r="Q20" s="272"/>
      <c r="R20" s="272"/>
      <c r="S20" s="272"/>
    </row>
    <row r="21" spans="1:20" s="64" customFormat="1" ht="36" customHeight="1" x14ac:dyDescent="0.2">
      <c r="A21" s="771" t="s">
        <v>336</v>
      </c>
      <c r="B21" s="771"/>
      <c r="C21" s="771"/>
      <c r="D21" s="771"/>
      <c r="E21" s="771"/>
      <c r="F21" s="771"/>
      <c r="G21" s="772"/>
      <c r="H21" s="289"/>
      <c r="I21" s="57"/>
      <c r="J21" s="57"/>
      <c r="K21" s="57"/>
      <c r="L21" s="57"/>
      <c r="M21" s="274"/>
      <c r="N21" s="275"/>
      <c r="O21" s="275"/>
      <c r="P21" s="275"/>
      <c r="Q21" s="275"/>
      <c r="R21" s="275"/>
      <c r="S21" s="275"/>
      <c r="T21" s="49"/>
    </row>
    <row r="22" spans="1:20" ht="15" customHeight="1" x14ac:dyDescent="0.25">
      <c r="A22" s="290" t="s">
        <v>68</v>
      </c>
      <c r="B22" s="291" t="s">
        <v>24</v>
      </c>
      <c r="C22" s="292" t="s">
        <v>174</v>
      </c>
      <c r="D22" s="292" t="s">
        <v>183</v>
      </c>
      <c r="E22" s="292" t="s">
        <v>184</v>
      </c>
      <c r="F22" s="292" t="s">
        <v>185</v>
      </c>
      <c r="G22" s="293" t="s">
        <v>186</v>
      </c>
      <c r="H22" s="293" t="s">
        <v>180</v>
      </c>
      <c r="M22" s="281"/>
      <c r="N22" s="277"/>
      <c r="O22" s="277"/>
      <c r="P22" s="277"/>
      <c r="Q22" s="277"/>
      <c r="R22" s="277"/>
      <c r="S22" s="277"/>
    </row>
    <row r="23" spans="1:20" ht="15" customHeight="1" x14ac:dyDescent="0.2">
      <c r="A23" s="294" t="s">
        <v>9</v>
      </c>
      <c r="B23" s="295" t="s">
        <v>187</v>
      </c>
      <c r="C23" s="296">
        <v>100</v>
      </c>
      <c r="D23" s="296">
        <v>99.5</v>
      </c>
      <c r="E23" s="296">
        <v>96.6</v>
      </c>
      <c r="F23" s="296">
        <v>93.6</v>
      </c>
      <c r="G23" s="297">
        <v>88.2</v>
      </c>
      <c r="H23" s="297">
        <v>58.8</v>
      </c>
      <c r="M23" s="281"/>
      <c r="N23" s="277"/>
      <c r="O23" s="277"/>
      <c r="P23" s="277"/>
      <c r="Q23" s="277"/>
      <c r="R23" s="277"/>
      <c r="S23" s="277"/>
    </row>
    <row r="24" spans="1:20" ht="15" customHeight="1" x14ac:dyDescent="0.2">
      <c r="A24" s="298" t="s">
        <v>9</v>
      </c>
      <c r="B24" s="282" t="s">
        <v>188</v>
      </c>
      <c r="C24" s="296">
        <v>100</v>
      </c>
      <c r="D24" s="296">
        <v>97.8</v>
      </c>
      <c r="E24" s="296">
        <v>93.8</v>
      </c>
      <c r="F24" s="296">
        <v>84.2</v>
      </c>
      <c r="G24" s="297">
        <v>72.099999999999994</v>
      </c>
      <c r="H24" s="297">
        <v>48.5</v>
      </c>
      <c r="M24" s="281"/>
      <c r="N24" s="277"/>
      <c r="O24" s="277"/>
      <c r="P24" s="277"/>
      <c r="Q24" s="277"/>
      <c r="R24" s="277"/>
      <c r="S24" s="277"/>
    </row>
    <row r="25" spans="1:20" ht="15" customHeight="1" x14ac:dyDescent="0.2">
      <c r="A25" s="298" t="s">
        <v>9</v>
      </c>
      <c r="B25" s="282" t="s">
        <v>189</v>
      </c>
      <c r="C25" s="296">
        <v>100</v>
      </c>
      <c r="D25" s="296">
        <v>95.8</v>
      </c>
      <c r="E25" s="296">
        <v>89</v>
      </c>
      <c r="F25" s="296">
        <v>74.8</v>
      </c>
      <c r="G25" s="297">
        <v>60.8</v>
      </c>
      <c r="H25" s="297">
        <v>31.3</v>
      </c>
      <c r="M25" s="281"/>
      <c r="N25" s="277"/>
      <c r="O25" s="277"/>
      <c r="P25" s="277"/>
      <c r="Q25" s="277"/>
      <c r="R25" s="277"/>
      <c r="S25" s="277"/>
    </row>
    <row r="26" spans="1:20" ht="15" customHeight="1" x14ac:dyDescent="0.2">
      <c r="A26" s="298" t="s">
        <v>9</v>
      </c>
      <c r="B26" s="282" t="s">
        <v>190</v>
      </c>
      <c r="C26" s="296">
        <v>100</v>
      </c>
      <c r="D26" s="296">
        <v>93.8</v>
      </c>
      <c r="E26" s="296">
        <v>85</v>
      </c>
      <c r="F26" s="296">
        <v>66.900000000000006</v>
      </c>
      <c r="G26" s="297">
        <v>48.9</v>
      </c>
      <c r="H26" s="297">
        <v>15.9</v>
      </c>
      <c r="M26" s="281"/>
      <c r="N26" s="277"/>
      <c r="O26" s="277"/>
      <c r="P26" s="277"/>
      <c r="Q26" s="277"/>
      <c r="R26" s="277"/>
      <c r="S26" s="277"/>
    </row>
    <row r="27" spans="1:20" ht="15" customHeight="1" x14ac:dyDescent="0.2">
      <c r="A27" s="298" t="s">
        <v>9</v>
      </c>
      <c r="B27" s="282" t="s">
        <v>94</v>
      </c>
      <c r="C27" s="296">
        <v>99.9</v>
      </c>
      <c r="D27" s="296">
        <v>90.6</v>
      </c>
      <c r="E27" s="296">
        <v>79.3</v>
      </c>
      <c r="F27" s="296">
        <v>57</v>
      </c>
      <c r="G27" s="297">
        <v>38.200000000000003</v>
      </c>
      <c r="H27" s="297">
        <v>11.6</v>
      </c>
      <c r="M27" s="281"/>
      <c r="N27" s="277"/>
      <c r="O27" s="277"/>
      <c r="P27" s="277"/>
      <c r="Q27" s="277"/>
      <c r="R27" s="277"/>
      <c r="S27" s="277"/>
    </row>
    <row r="28" spans="1:20" ht="15" customHeight="1" x14ac:dyDescent="0.2">
      <c r="A28" s="299" t="s">
        <v>9</v>
      </c>
      <c r="B28" s="295" t="s">
        <v>191</v>
      </c>
      <c r="C28" s="300">
        <v>99.9</v>
      </c>
      <c r="D28" s="300">
        <v>86.7</v>
      </c>
      <c r="E28" s="300">
        <v>71.7</v>
      </c>
      <c r="F28" s="300">
        <v>45.1</v>
      </c>
      <c r="G28" s="301">
        <v>25.6</v>
      </c>
      <c r="H28" s="301">
        <v>5.0999999999999996</v>
      </c>
      <c r="M28" s="281"/>
      <c r="N28" s="277"/>
      <c r="O28" s="277"/>
      <c r="P28" s="277"/>
      <c r="Q28" s="277"/>
      <c r="R28" s="277"/>
      <c r="S28" s="277"/>
    </row>
    <row r="29" spans="1:20" s="55" customFormat="1" ht="68.45" customHeight="1" x14ac:dyDescent="0.25">
      <c r="A29" s="773" t="s">
        <v>515</v>
      </c>
      <c r="B29" s="773"/>
      <c r="C29" s="773"/>
      <c r="D29" s="773"/>
      <c r="E29" s="773"/>
      <c r="F29" s="773"/>
      <c r="G29" s="774"/>
      <c r="H29" s="775"/>
      <c r="I29" s="68"/>
      <c r="J29" s="68"/>
      <c r="K29" s="68"/>
      <c r="L29" s="302"/>
      <c r="M29" s="52"/>
      <c r="N29" s="52"/>
      <c r="O29" s="52"/>
      <c r="P29" s="52"/>
      <c r="Q29" s="52"/>
      <c r="R29" s="52"/>
      <c r="S29" s="52"/>
      <c r="T29" s="52"/>
    </row>
    <row r="30" spans="1:20" ht="299.25" customHeight="1" x14ac:dyDescent="0.2">
      <c r="A30" s="673" t="s">
        <v>170</v>
      </c>
    </row>
    <row r="31" spans="1:20" s="55" customFormat="1" ht="17.25" customHeight="1" x14ac:dyDescent="0.2">
      <c r="A31" s="51" t="s">
        <v>182</v>
      </c>
      <c r="B31" s="667"/>
      <c r="C31" s="54"/>
      <c r="D31" s="54"/>
      <c r="E31" s="54"/>
      <c r="F31" s="54"/>
      <c r="G31" s="113"/>
      <c r="H31" s="54"/>
      <c r="I31" s="54"/>
      <c r="J31" s="54"/>
      <c r="K31" s="54"/>
      <c r="L31" s="54"/>
      <c r="M31" s="271"/>
      <c r="N31" s="272"/>
      <c r="O31" s="272"/>
      <c r="P31" s="272"/>
      <c r="Q31" s="272"/>
      <c r="R31" s="272"/>
      <c r="S31" s="272"/>
      <c r="T31" s="52"/>
    </row>
    <row r="32" spans="1:20" s="64" customFormat="1" ht="24" customHeight="1" x14ac:dyDescent="0.2">
      <c r="A32" s="759" t="s">
        <v>392</v>
      </c>
      <c r="B32" s="759"/>
      <c r="C32" s="759"/>
      <c r="D32" s="759"/>
      <c r="E32" s="759"/>
      <c r="F32" s="759"/>
      <c r="G32" s="152"/>
      <c r="H32" s="56"/>
      <c r="I32" s="56"/>
      <c r="J32" s="56"/>
      <c r="K32" s="56"/>
      <c r="L32" s="56"/>
      <c r="M32" s="56"/>
      <c r="N32" s="56"/>
      <c r="O32" s="56"/>
      <c r="P32" s="56"/>
      <c r="Q32" s="56"/>
      <c r="R32" s="56"/>
      <c r="S32" s="56"/>
      <c r="T32" s="49"/>
    </row>
    <row r="33" spans="1:20" ht="11.25" customHeight="1" x14ac:dyDescent="0.2">
      <c r="A33" s="654" t="s">
        <v>3</v>
      </c>
      <c r="B33" s="668"/>
      <c r="C33" s="13"/>
      <c r="D33" s="13"/>
      <c r="E33" s="13"/>
      <c r="F33" s="13"/>
      <c r="G33" s="14"/>
      <c r="H33" s="13"/>
      <c r="I33" s="13"/>
      <c r="J33" s="13"/>
      <c r="K33" s="13"/>
      <c r="L33" s="13"/>
      <c r="M33" s="274"/>
      <c r="N33" s="272"/>
      <c r="O33" s="272"/>
      <c r="P33" s="272"/>
      <c r="Q33" s="272"/>
      <c r="R33" s="272"/>
      <c r="S33" s="272"/>
    </row>
    <row r="34" spans="1:20" s="64" customFormat="1" ht="36" customHeight="1" x14ac:dyDescent="0.2">
      <c r="A34" s="771" t="s">
        <v>336</v>
      </c>
      <c r="B34" s="771"/>
      <c r="C34" s="771"/>
      <c r="D34" s="771"/>
      <c r="E34" s="771"/>
      <c r="F34" s="771"/>
      <c r="G34" s="772"/>
      <c r="H34" s="289"/>
      <c r="I34" s="57"/>
      <c r="J34" s="57"/>
      <c r="K34" s="57"/>
      <c r="L34" s="57"/>
      <c r="M34" s="274"/>
      <c r="N34" s="275"/>
      <c r="O34" s="275"/>
      <c r="P34" s="275"/>
      <c r="Q34" s="275"/>
      <c r="R34" s="275"/>
      <c r="S34" s="275"/>
      <c r="T34" s="49"/>
    </row>
    <row r="35" spans="1:20" ht="15" customHeight="1" x14ac:dyDescent="0.25">
      <c r="A35" s="290" t="s">
        <v>68</v>
      </c>
      <c r="B35" s="303" t="s">
        <v>24</v>
      </c>
      <c r="C35" s="292" t="s">
        <v>174</v>
      </c>
      <c r="D35" s="292" t="s">
        <v>183</v>
      </c>
      <c r="E35" s="292" t="s">
        <v>184</v>
      </c>
      <c r="F35" s="292" t="s">
        <v>185</v>
      </c>
      <c r="G35" s="293" t="s">
        <v>192</v>
      </c>
      <c r="H35" s="293" t="s">
        <v>180</v>
      </c>
    </row>
    <row r="36" spans="1:20" ht="15" customHeight="1" x14ac:dyDescent="0.2">
      <c r="A36" s="561" t="s">
        <v>41</v>
      </c>
      <c r="B36" s="295" t="s">
        <v>187</v>
      </c>
      <c r="C36" s="296">
        <v>100</v>
      </c>
      <c r="D36" s="296">
        <v>100</v>
      </c>
      <c r="E36" s="296">
        <v>99.1</v>
      </c>
      <c r="F36" s="296">
        <v>95.6</v>
      </c>
      <c r="G36" s="297">
        <v>89.6</v>
      </c>
      <c r="H36" s="569">
        <v>80.7</v>
      </c>
    </row>
    <row r="37" spans="1:20" ht="15" customHeight="1" x14ac:dyDescent="0.2">
      <c r="A37" s="298" t="s">
        <v>41</v>
      </c>
      <c r="B37" s="282" t="s">
        <v>188</v>
      </c>
      <c r="C37" s="296">
        <v>100</v>
      </c>
      <c r="D37" s="296">
        <v>99.8</v>
      </c>
      <c r="E37" s="296">
        <v>98.3</v>
      </c>
      <c r="F37" s="296">
        <v>91.8</v>
      </c>
      <c r="G37" s="297">
        <v>80.7</v>
      </c>
      <c r="H37" s="297">
        <v>57.4</v>
      </c>
    </row>
    <row r="38" spans="1:20" ht="15" customHeight="1" x14ac:dyDescent="0.2">
      <c r="A38" s="298" t="s">
        <v>41</v>
      </c>
      <c r="B38" s="282" t="s">
        <v>189</v>
      </c>
      <c r="C38" s="296">
        <v>100</v>
      </c>
      <c r="D38" s="296">
        <v>99.2</v>
      </c>
      <c r="E38" s="296">
        <v>96.5</v>
      </c>
      <c r="F38" s="296">
        <v>87.9</v>
      </c>
      <c r="G38" s="297">
        <v>73.7</v>
      </c>
      <c r="H38" s="297">
        <v>38.200000000000003</v>
      </c>
    </row>
    <row r="39" spans="1:20" ht="15" customHeight="1" x14ac:dyDescent="0.2">
      <c r="A39" s="298" t="s">
        <v>41</v>
      </c>
      <c r="B39" s="282" t="s">
        <v>190</v>
      </c>
      <c r="C39" s="296">
        <v>100</v>
      </c>
      <c r="D39" s="296">
        <v>98.5</v>
      </c>
      <c r="E39" s="296">
        <v>94.6</v>
      </c>
      <c r="F39" s="296">
        <v>76.8</v>
      </c>
      <c r="G39" s="297">
        <v>58.8</v>
      </c>
      <c r="H39" s="297">
        <v>26.1</v>
      </c>
    </row>
    <row r="40" spans="1:20" ht="15" customHeight="1" x14ac:dyDescent="0.2">
      <c r="A40" s="298" t="s">
        <v>41</v>
      </c>
      <c r="B40" s="282" t="s">
        <v>94</v>
      </c>
      <c r="C40" s="296">
        <v>100</v>
      </c>
      <c r="D40" s="296">
        <v>97.5</v>
      </c>
      <c r="E40" s="296">
        <v>91</v>
      </c>
      <c r="F40" s="296">
        <v>67</v>
      </c>
      <c r="G40" s="297">
        <v>44.5</v>
      </c>
      <c r="H40" s="297">
        <v>13.2</v>
      </c>
    </row>
    <row r="41" spans="1:20" ht="15" customHeight="1" x14ac:dyDescent="0.2">
      <c r="A41" s="299" t="s">
        <v>41</v>
      </c>
      <c r="B41" s="295" t="s">
        <v>191</v>
      </c>
      <c r="C41" s="300">
        <v>100</v>
      </c>
      <c r="D41" s="300">
        <v>95.4</v>
      </c>
      <c r="E41" s="300">
        <v>83.9</v>
      </c>
      <c r="F41" s="300">
        <v>51.4</v>
      </c>
      <c r="G41" s="301">
        <v>29.2</v>
      </c>
      <c r="H41" s="301">
        <v>5.0999999999999996</v>
      </c>
    </row>
    <row r="42" spans="1:20" s="683" customFormat="1" x14ac:dyDescent="0.2">
      <c r="A42" s="212"/>
      <c r="K42" s="685"/>
      <c r="L42" s="685"/>
      <c r="M42" s="685"/>
      <c r="N42" s="685"/>
      <c r="O42" s="685"/>
      <c r="P42" s="685"/>
      <c r="Q42" s="685"/>
      <c r="R42" s="685"/>
      <c r="S42" s="685"/>
      <c r="T42" s="685"/>
    </row>
  </sheetData>
  <mergeCells count="8">
    <mergeCell ref="A34:G34"/>
    <mergeCell ref="A29:H29"/>
    <mergeCell ref="A32:F32"/>
    <mergeCell ref="A2:B2"/>
    <mergeCell ref="A3:G3"/>
    <mergeCell ref="A8:G8"/>
    <mergeCell ref="A16:H16"/>
    <mergeCell ref="A21:G21"/>
  </mergeCells>
  <hyperlinks>
    <hyperlink ref="A2" location="'Table des matières'!A1" display="Retour à la table des matières"/>
  </hyperlinks>
  <pageMargins left="0.7" right="0.7" top="0.75" bottom="0.75" header="0.3" footer="0.3"/>
  <pageSetup scale="92" orientation="landscape" r:id="rId1"/>
  <headerFooter>
    <oddFooter>&amp;L&amp;9© 2019 ICIS&amp;R&amp;9&amp;P</oddFooter>
  </headerFooter>
  <rowBreaks count="2" manualBreakCount="2">
    <brk id="15" max="6" man="1"/>
    <brk id="28" max="6"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T52"/>
  <sheetViews>
    <sheetView showGridLines="0" topLeftCell="A2" zoomScaleNormal="100" zoomScaleSheetLayoutView="80" workbookViewId="0"/>
  </sheetViews>
  <sheetFormatPr defaultColWidth="9" defaultRowHeight="14.25" x14ac:dyDescent="0.2"/>
  <cols>
    <col min="1" max="1" width="19.375" style="40" customWidth="1"/>
    <col min="2" max="2" width="29.875" style="40" customWidth="1"/>
    <col min="3" max="5" width="10.75" style="40" customWidth="1"/>
    <col min="6" max="7" width="9.375" style="40" customWidth="1"/>
    <col min="8" max="8" width="11.75" style="40" customWidth="1"/>
    <col min="9" max="13" width="9" style="40"/>
    <col min="14" max="14" width="11" style="40" customWidth="1"/>
    <col min="15" max="15" width="16.375" style="40" customWidth="1"/>
    <col min="16" max="20" width="9.75" style="40" customWidth="1"/>
    <col min="21" max="16384" width="9" style="40"/>
  </cols>
  <sheetData>
    <row r="1" spans="1:20" s="644" customFormat="1" ht="34.5" hidden="1" customHeight="1" x14ac:dyDescent="0.2">
      <c r="A1" s="644" t="s">
        <v>355</v>
      </c>
    </row>
    <row r="2" spans="1:20" ht="24" customHeight="1" x14ac:dyDescent="0.2">
      <c r="A2" s="751" t="s">
        <v>56</v>
      </c>
      <c r="B2" s="751"/>
    </row>
    <row r="3" spans="1:20" s="478" customFormat="1" ht="49.5" customHeight="1" x14ac:dyDescent="0.2">
      <c r="A3" s="765" t="s">
        <v>394</v>
      </c>
      <c r="B3" s="765"/>
      <c r="C3" s="765"/>
      <c r="D3" s="765"/>
      <c r="E3" s="765"/>
    </row>
    <row r="4" spans="1:20" ht="290.25" customHeight="1" x14ac:dyDescent="0.25">
      <c r="A4" s="170" t="s">
        <v>170</v>
      </c>
      <c r="M4" s="305"/>
    </row>
    <row r="5" spans="1:20" s="55" customFormat="1" ht="17.25" customHeight="1" x14ac:dyDescent="0.2">
      <c r="A5" s="51" t="s">
        <v>54</v>
      </c>
      <c r="B5" s="667"/>
      <c r="C5" s="54"/>
      <c r="D5" s="54"/>
      <c r="E5" s="54"/>
      <c r="F5" s="54"/>
      <c r="G5" s="54"/>
      <c r="H5" s="54"/>
      <c r="I5" s="54"/>
      <c r="J5" s="54"/>
      <c r="K5" s="54"/>
      <c r="N5" s="306"/>
    </row>
    <row r="6" spans="1:20" s="121" customFormat="1" ht="36" customHeight="1" x14ac:dyDescent="0.2">
      <c r="A6" s="782" t="s">
        <v>395</v>
      </c>
      <c r="B6" s="782"/>
      <c r="C6" s="782"/>
      <c r="D6" s="782"/>
      <c r="E6" s="782"/>
      <c r="F6" s="126"/>
      <c r="G6" s="126"/>
      <c r="H6" s="307"/>
      <c r="I6" s="307"/>
      <c r="J6" s="307"/>
      <c r="K6" s="307"/>
      <c r="N6" s="42"/>
    </row>
    <row r="7" spans="1:20" ht="12" customHeight="1" x14ac:dyDescent="0.2">
      <c r="A7" s="663" t="s">
        <v>326</v>
      </c>
      <c r="B7" s="663"/>
      <c r="C7" s="663"/>
      <c r="D7" s="663"/>
      <c r="E7" s="663"/>
      <c r="F7" s="126"/>
      <c r="G7" s="126"/>
      <c r="H7" s="126"/>
      <c r="I7" s="126"/>
      <c r="J7" s="126"/>
      <c r="K7" s="126"/>
      <c r="N7" s="308"/>
      <c r="O7" s="309"/>
      <c r="P7" s="309"/>
      <c r="Q7" s="309"/>
      <c r="R7" s="309"/>
      <c r="S7" s="309"/>
      <c r="T7" s="309"/>
    </row>
    <row r="8" spans="1:20" ht="12" customHeight="1" x14ac:dyDescent="0.2">
      <c r="A8" s="654" t="s">
        <v>3</v>
      </c>
      <c r="B8" s="13"/>
      <c r="C8" s="13"/>
      <c r="D8" s="13"/>
      <c r="E8" s="13"/>
      <c r="F8" s="13"/>
      <c r="G8" s="13"/>
      <c r="H8" s="13"/>
      <c r="I8" s="13"/>
      <c r="J8" s="13"/>
      <c r="K8" s="13"/>
      <c r="N8" s="304"/>
    </row>
    <row r="9" spans="1:20" s="45" customFormat="1" ht="36" customHeight="1" x14ac:dyDescent="0.2">
      <c r="A9" s="776" t="s">
        <v>336</v>
      </c>
      <c r="B9" s="776"/>
      <c r="C9" s="776"/>
      <c r="D9" s="776"/>
      <c r="E9" s="776"/>
      <c r="F9" s="781"/>
      <c r="G9" s="56"/>
      <c r="H9" s="56"/>
      <c r="I9" s="56"/>
      <c r="J9" s="56"/>
      <c r="K9" s="56"/>
      <c r="N9" s="310"/>
    </row>
    <row r="10" spans="1:20" ht="15" customHeight="1" x14ac:dyDescent="0.25">
      <c r="A10" s="311" t="s">
        <v>68</v>
      </c>
      <c r="B10" s="312" t="s">
        <v>193</v>
      </c>
      <c r="C10" s="313" t="s">
        <v>174</v>
      </c>
      <c r="D10" s="313" t="s">
        <v>183</v>
      </c>
      <c r="E10" s="313" t="s">
        <v>184</v>
      </c>
      <c r="F10" s="313" t="s">
        <v>185</v>
      </c>
      <c r="G10" s="314" t="s">
        <v>186</v>
      </c>
      <c r="H10" s="314" t="s">
        <v>180</v>
      </c>
    </row>
    <row r="11" spans="1:20" ht="15" customHeight="1" x14ac:dyDescent="0.2">
      <c r="A11" s="95" t="s">
        <v>173</v>
      </c>
      <c r="B11" s="315" t="s">
        <v>33</v>
      </c>
      <c r="C11" s="316">
        <v>100</v>
      </c>
      <c r="D11" s="316">
        <v>97.3</v>
      </c>
      <c r="E11" s="316">
        <v>92.7</v>
      </c>
      <c r="F11" s="316">
        <v>80.3</v>
      </c>
      <c r="G11" s="317">
        <v>66.7</v>
      </c>
      <c r="H11" s="317">
        <v>32.1</v>
      </c>
    </row>
    <row r="12" spans="1:20" ht="15" customHeight="1" x14ac:dyDescent="0.2">
      <c r="A12" s="96" t="s">
        <v>173</v>
      </c>
      <c r="B12" s="315" t="s">
        <v>34</v>
      </c>
      <c r="C12" s="318">
        <v>100</v>
      </c>
      <c r="D12" s="318">
        <v>95.1</v>
      </c>
      <c r="E12" s="318">
        <v>86.2</v>
      </c>
      <c r="F12" s="318">
        <v>63.2</v>
      </c>
      <c r="G12" s="319">
        <v>41.7</v>
      </c>
      <c r="H12" s="319">
        <v>12.4</v>
      </c>
    </row>
    <row r="13" spans="1:20" ht="15" customHeight="1" x14ac:dyDescent="0.2">
      <c r="A13" s="96" t="s">
        <v>173</v>
      </c>
      <c r="B13" s="315" t="s">
        <v>36</v>
      </c>
      <c r="C13" s="318">
        <v>100</v>
      </c>
      <c r="D13" s="318">
        <v>98.8</v>
      </c>
      <c r="E13" s="318">
        <v>96.6</v>
      </c>
      <c r="F13" s="318">
        <v>88.6</v>
      </c>
      <c r="G13" s="319">
        <v>77.099999999999994</v>
      </c>
      <c r="H13" s="319">
        <v>39.6</v>
      </c>
    </row>
    <row r="14" spans="1:20" ht="15" customHeight="1" x14ac:dyDescent="0.2">
      <c r="A14" s="96" t="s">
        <v>173</v>
      </c>
      <c r="B14" s="315" t="s">
        <v>38</v>
      </c>
      <c r="C14" s="318">
        <v>100</v>
      </c>
      <c r="D14" s="318">
        <v>95.5</v>
      </c>
      <c r="E14" s="318">
        <v>85.7</v>
      </c>
      <c r="F14" s="318">
        <v>67.3</v>
      </c>
      <c r="G14" s="319">
        <v>51.8</v>
      </c>
      <c r="H14" s="319">
        <v>24.3</v>
      </c>
    </row>
    <row r="15" spans="1:20" ht="15" customHeight="1" x14ac:dyDescent="0.2">
      <c r="A15" s="96" t="s">
        <v>173</v>
      </c>
      <c r="B15" s="315" t="s">
        <v>35</v>
      </c>
      <c r="C15" s="318">
        <v>100</v>
      </c>
      <c r="D15" s="318">
        <v>92.9</v>
      </c>
      <c r="E15" s="318">
        <v>82.2</v>
      </c>
      <c r="F15" s="318">
        <v>58.4</v>
      </c>
      <c r="G15" s="319">
        <v>38.200000000000003</v>
      </c>
      <c r="H15" s="319">
        <v>13.2</v>
      </c>
    </row>
    <row r="16" spans="1:20" ht="15" customHeight="1" x14ac:dyDescent="0.2">
      <c r="A16" s="96" t="s">
        <v>173</v>
      </c>
      <c r="B16" s="315" t="s">
        <v>37</v>
      </c>
      <c r="C16" s="318">
        <v>99.9</v>
      </c>
      <c r="D16" s="318">
        <v>91.9</v>
      </c>
      <c r="E16" s="318">
        <v>78.8</v>
      </c>
      <c r="F16" s="318">
        <v>57.2</v>
      </c>
      <c r="G16" s="319">
        <v>41.1</v>
      </c>
      <c r="H16" s="319">
        <v>16.600000000000001</v>
      </c>
    </row>
    <row r="17" spans="1:20" ht="15" customHeight="1" x14ac:dyDescent="0.2">
      <c r="A17" s="96" t="s">
        <v>173</v>
      </c>
      <c r="B17" s="315" t="s">
        <v>70</v>
      </c>
      <c r="C17" s="318">
        <v>99.9</v>
      </c>
      <c r="D17" s="318">
        <v>85.8</v>
      </c>
      <c r="E17" s="318">
        <v>72.8</v>
      </c>
      <c r="F17" s="318">
        <v>54</v>
      </c>
      <c r="G17" s="319">
        <v>40</v>
      </c>
      <c r="H17" s="319">
        <v>16.2</v>
      </c>
    </row>
    <row r="18" spans="1:20" ht="15" customHeight="1" x14ac:dyDescent="0.2">
      <c r="A18" s="97" t="s">
        <v>173</v>
      </c>
      <c r="B18" s="315" t="s">
        <v>194</v>
      </c>
      <c r="C18" s="320">
        <v>99.8</v>
      </c>
      <c r="D18" s="320">
        <v>88.5</v>
      </c>
      <c r="E18" s="320">
        <v>76.7</v>
      </c>
      <c r="F18" s="320">
        <v>55.6</v>
      </c>
      <c r="G18" s="321">
        <v>39.6</v>
      </c>
      <c r="H18" s="321">
        <v>14.9</v>
      </c>
    </row>
    <row r="19" spans="1:20" s="55" customFormat="1" ht="66" customHeight="1" x14ac:dyDescent="0.25">
      <c r="A19" s="778" t="s">
        <v>502</v>
      </c>
      <c r="B19" s="778"/>
      <c r="C19" s="778"/>
      <c r="D19" s="778"/>
      <c r="E19" s="778"/>
      <c r="F19" s="322"/>
      <c r="G19" s="322"/>
      <c r="H19" s="323"/>
      <c r="I19" s="68"/>
      <c r="J19" s="68"/>
      <c r="K19" s="68"/>
    </row>
    <row r="20" spans="1:20" ht="295.5" customHeight="1" x14ac:dyDescent="0.2">
      <c r="A20" s="671" t="s">
        <v>170</v>
      </c>
    </row>
    <row r="21" spans="1:20" s="55" customFormat="1" ht="17.25" customHeight="1" x14ac:dyDescent="0.2">
      <c r="A21" s="51" t="s">
        <v>54</v>
      </c>
      <c r="B21" s="667"/>
      <c r="C21" s="54"/>
      <c r="D21" s="54"/>
      <c r="E21" s="54"/>
      <c r="F21" s="54"/>
      <c r="G21" s="54"/>
      <c r="H21" s="54"/>
      <c r="I21" s="54"/>
      <c r="J21" s="54"/>
      <c r="K21" s="54"/>
    </row>
    <row r="22" spans="1:20" ht="36" customHeight="1" x14ac:dyDescent="0.2">
      <c r="A22" s="759" t="s">
        <v>396</v>
      </c>
      <c r="B22" s="759"/>
      <c r="C22" s="759"/>
      <c r="D22" s="759"/>
      <c r="E22" s="759"/>
      <c r="F22" s="253"/>
      <c r="G22" s="253"/>
      <c r="H22" s="325"/>
      <c r="I22" s="66"/>
      <c r="J22" s="66"/>
      <c r="K22" s="66"/>
    </row>
    <row r="23" spans="1:20" ht="12" customHeight="1" x14ac:dyDescent="0.2">
      <c r="A23" s="102" t="s">
        <v>326</v>
      </c>
      <c r="B23" s="102"/>
      <c r="C23" s="102"/>
      <c r="D23" s="102"/>
      <c r="E23" s="102"/>
      <c r="F23" s="171"/>
      <c r="G23" s="171"/>
      <c r="H23" s="171"/>
      <c r="I23" s="171"/>
      <c r="J23" s="171"/>
      <c r="K23" s="171"/>
      <c r="N23" s="326"/>
      <c r="O23" s="309"/>
      <c r="P23" s="309"/>
      <c r="Q23" s="309"/>
      <c r="R23" s="309"/>
      <c r="S23" s="309"/>
      <c r="T23" s="309"/>
    </row>
    <row r="24" spans="1:20" ht="12" customHeight="1" x14ac:dyDescent="0.2">
      <c r="A24" s="654" t="s">
        <v>3</v>
      </c>
      <c r="B24" s="668"/>
      <c r="C24" s="13"/>
      <c r="D24" s="13"/>
      <c r="E24" s="13"/>
      <c r="F24" s="13"/>
      <c r="G24" s="13"/>
      <c r="H24" s="13"/>
      <c r="I24" s="13"/>
      <c r="J24" s="13"/>
      <c r="K24" s="13"/>
      <c r="N24" s="326"/>
      <c r="O24" s="309"/>
      <c r="P24" s="309"/>
      <c r="Q24" s="309"/>
      <c r="R24" s="309"/>
      <c r="S24" s="309"/>
      <c r="T24" s="309"/>
    </row>
    <row r="25" spans="1:20" ht="36" customHeight="1" x14ac:dyDescent="0.2">
      <c r="A25" s="776" t="s">
        <v>336</v>
      </c>
      <c r="B25" s="783"/>
      <c r="C25" s="783"/>
      <c r="D25" s="783"/>
      <c r="E25" s="783"/>
      <c r="F25" s="784"/>
      <c r="G25" s="13"/>
      <c r="H25" s="13"/>
      <c r="I25" s="13"/>
      <c r="J25" s="13"/>
      <c r="K25" s="13"/>
      <c r="N25" s="326"/>
      <c r="O25" s="309"/>
      <c r="P25" s="309"/>
      <c r="Q25" s="309"/>
      <c r="R25" s="309"/>
      <c r="S25" s="309"/>
      <c r="T25" s="309"/>
    </row>
    <row r="26" spans="1:20" ht="15" customHeight="1" x14ac:dyDescent="0.25">
      <c r="A26" s="129" t="s">
        <v>68</v>
      </c>
      <c r="B26" s="129" t="s">
        <v>193</v>
      </c>
      <c r="C26" s="115" t="s">
        <v>174</v>
      </c>
      <c r="D26" s="115" t="s">
        <v>183</v>
      </c>
      <c r="E26" s="115" t="s">
        <v>184</v>
      </c>
      <c r="F26" s="115" t="s">
        <v>185</v>
      </c>
      <c r="G26" s="257" t="s">
        <v>186</v>
      </c>
      <c r="H26" s="116" t="s">
        <v>180</v>
      </c>
      <c r="N26" s="327"/>
      <c r="O26" s="328"/>
      <c r="P26" s="328"/>
      <c r="Q26" s="328"/>
      <c r="R26" s="328"/>
      <c r="S26" s="328"/>
      <c r="T26" s="328"/>
    </row>
    <row r="27" spans="1:20" ht="15" customHeight="1" x14ac:dyDescent="0.2">
      <c r="A27" s="67" t="s">
        <v>9</v>
      </c>
      <c r="B27" s="315" t="s">
        <v>33</v>
      </c>
      <c r="C27" s="329">
        <v>100</v>
      </c>
      <c r="D27" s="329">
        <v>96.5</v>
      </c>
      <c r="E27" s="329">
        <v>90.5</v>
      </c>
      <c r="F27" s="329">
        <v>76.900000000000006</v>
      </c>
      <c r="G27" s="330">
        <v>62.6</v>
      </c>
      <c r="H27" s="330">
        <v>30.4</v>
      </c>
      <c r="N27" s="327"/>
      <c r="O27" s="328"/>
      <c r="P27" s="328"/>
      <c r="Q27" s="328"/>
      <c r="R27" s="328"/>
      <c r="S27" s="328"/>
      <c r="T27" s="328"/>
    </row>
    <row r="28" spans="1:20" ht="15" customHeight="1" x14ac:dyDescent="0.2">
      <c r="A28" s="98" t="s">
        <v>9</v>
      </c>
      <c r="B28" s="315" t="s">
        <v>34</v>
      </c>
      <c r="C28" s="331">
        <v>100</v>
      </c>
      <c r="D28" s="331">
        <v>94.3</v>
      </c>
      <c r="E28" s="331">
        <v>84.9</v>
      </c>
      <c r="F28" s="331">
        <v>62.3</v>
      </c>
      <c r="G28" s="332">
        <v>41.4</v>
      </c>
      <c r="H28" s="332">
        <v>12.3</v>
      </c>
      <c r="N28" s="327"/>
      <c r="O28" s="328"/>
      <c r="P28" s="328"/>
      <c r="Q28" s="328"/>
      <c r="R28" s="328"/>
      <c r="S28" s="328"/>
      <c r="T28" s="328"/>
    </row>
    <row r="29" spans="1:20" ht="15" customHeight="1" x14ac:dyDescent="0.2">
      <c r="A29" s="98" t="s">
        <v>9</v>
      </c>
      <c r="B29" s="315" t="s">
        <v>36</v>
      </c>
      <c r="C29" s="331">
        <v>100</v>
      </c>
      <c r="D29" s="331">
        <v>98.3</v>
      </c>
      <c r="E29" s="331">
        <v>95.5</v>
      </c>
      <c r="F29" s="331">
        <v>86.7</v>
      </c>
      <c r="G29" s="332">
        <v>75.900000000000006</v>
      </c>
      <c r="H29" s="332">
        <v>38.9</v>
      </c>
      <c r="N29" s="327"/>
      <c r="O29" s="328"/>
      <c r="P29" s="328"/>
      <c r="Q29" s="328"/>
      <c r="R29" s="328"/>
      <c r="S29" s="328"/>
      <c r="T29" s="328"/>
    </row>
    <row r="30" spans="1:20" ht="15" customHeight="1" x14ac:dyDescent="0.2">
      <c r="A30" s="98" t="s">
        <v>9</v>
      </c>
      <c r="B30" s="315" t="s">
        <v>38</v>
      </c>
      <c r="C30" s="331">
        <v>100</v>
      </c>
      <c r="D30" s="331">
        <v>94.6</v>
      </c>
      <c r="E30" s="331">
        <v>83.8</v>
      </c>
      <c r="F30" s="331">
        <v>63.9</v>
      </c>
      <c r="G30" s="332">
        <v>48.4</v>
      </c>
      <c r="H30" s="332">
        <v>20.7</v>
      </c>
      <c r="N30" s="327"/>
      <c r="O30" s="328"/>
      <c r="P30" s="328"/>
      <c r="Q30" s="328"/>
      <c r="R30" s="328"/>
      <c r="S30" s="328"/>
      <c r="T30" s="328"/>
    </row>
    <row r="31" spans="1:20" ht="15" customHeight="1" x14ac:dyDescent="0.2">
      <c r="A31" s="98" t="s">
        <v>9</v>
      </c>
      <c r="B31" s="315" t="s">
        <v>35</v>
      </c>
      <c r="C31" s="331">
        <v>100</v>
      </c>
      <c r="D31" s="331">
        <v>91.6</v>
      </c>
      <c r="E31" s="331">
        <v>79.8</v>
      </c>
      <c r="F31" s="331">
        <v>56.2</v>
      </c>
      <c r="G31" s="332">
        <v>36.4</v>
      </c>
      <c r="H31" s="332">
        <v>12.5</v>
      </c>
      <c r="N31" s="327"/>
      <c r="O31" s="328"/>
      <c r="P31" s="328"/>
      <c r="Q31" s="328"/>
      <c r="R31" s="328"/>
      <c r="S31" s="328"/>
      <c r="T31" s="328"/>
    </row>
    <row r="32" spans="1:20" ht="15" customHeight="1" x14ac:dyDescent="0.2">
      <c r="A32" s="98" t="s">
        <v>9</v>
      </c>
      <c r="B32" s="315" t="s">
        <v>37</v>
      </c>
      <c r="C32" s="331">
        <v>99.9</v>
      </c>
      <c r="D32" s="331">
        <v>90.7</v>
      </c>
      <c r="E32" s="331">
        <v>76</v>
      </c>
      <c r="F32" s="331">
        <v>53.5</v>
      </c>
      <c r="G32" s="332">
        <v>37.1</v>
      </c>
      <c r="H32" s="332">
        <v>16.8</v>
      </c>
      <c r="N32" s="327"/>
      <c r="O32" s="328"/>
      <c r="P32" s="328"/>
      <c r="Q32" s="328"/>
      <c r="R32" s="328"/>
      <c r="S32" s="328"/>
      <c r="T32" s="328"/>
    </row>
    <row r="33" spans="1:20" ht="15" customHeight="1" x14ac:dyDescent="0.2">
      <c r="A33" s="98" t="s">
        <v>9</v>
      </c>
      <c r="B33" s="315" t="s">
        <v>70</v>
      </c>
      <c r="C33" s="331">
        <v>99.9</v>
      </c>
      <c r="D33" s="331">
        <v>84.2</v>
      </c>
      <c r="E33" s="331">
        <v>70.099999999999994</v>
      </c>
      <c r="F33" s="331">
        <v>51.4</v>
      </c>
      <c r="G33" s="332">
        <v>37.6</v>
      </c>
      <c r="H33" s="332">
        <v>14.7</v>
      </c>
      <c r="N33" s="327"/>
      <c r="O33" s="328"/>
      <c r="P33" s="328"/>
      <c r="Q33" s="328"/>
      <c r="R33" s="328"/>
      <c r="S33" s="328"/>
      <c r="T33" s="328"/>
    </row>
    <row r="34" spans="1:20" ht="15" customHeight="1" x14ac:dyDescent="0.2">
      <c r="A34" s="333" t="s">
        <v>9</v>
      </c>
      <c r="B34" s="315" t="s">
        <v>194</v>
      </c>
      <c r="C34" s="334">
        <v>99.8</v>
      </c>
      <c r="D34" s="334">
        <v>87.1</v>
      </c>
      <c r="E34" s="334">
        <v>74.5</v>
      </c>
      <c r="F34" s="334">
        <v>53.6</v>
      </c>
      <c r="G34" s="335">
        <v>37.9</v>
      </c>
      <c r="H34" s="335">
        <v>14.1</v>
      </c>
      <c r="N34" s="327"/>
      <c r="O34" s="328"/>
      <c r="P34" s="328"/>
      <c r="Q34" s="328"/>
      <c r="R34" s="328"/>
      <c r="S34" s="328"/>
      <c r="T34" s="328"/>
    </row>
    <row r="35" spans="1:20" s="55" customFormat="1" ht="66" customHeight="1" x14ac:dyDescent="0.25">
      <c r="A35" s="778" t="s">
        <v>503</v>
      </c>
      <c r="B35" s="778"/>
      <c r="C35" s="778"/>
      <c r="D35" s="778"/>
      <c r="E35" s="778"/>
      <c r="F35" s="471"/>
      <c r="G35" s="471"/>
      <c r="H35" s="471"/>
      <c r="I35" s="68"/>
      <c r="J35" s="68"/>
      <c r="K35" s="68"/>
    </row>
    <row r="36" spans="1:20" ht="294.75" customHeight="1" x14ac:dyDescent="0.2">
      <c r="A36" s="673" t="s">
        <v>170</v>
      </c>
    </row>
    <row r="37" spans="1:20" s="55" customFormat="1" ht="17.25" customHeight="1" x14ac:dyDescent="0.2">
      <c r="A37" s="51" t="s">
        <v>54</v>
      </c>
      <c r="B37" s="667"/>
      <c r="C37" s="54"/>
      <c r="D37" s="54"/>
      <c r="E37" s="54"/>
      <c r="F37" s="54"/>
      <c r="G37" s="54"/>
      <c r="H37" s="54"/>
      <c r="I37" s="54"/>
      <c r="J37" s="54"/>
      <c r="K37" s="54"/>
      <c r="N37" s="336"/>
      <c r="O37" s="337"/>
      <c r="P37" s="337"/>
      <c r="Q37" s="337"/>
      <c r="R37" s="337"/>
      <c r="S37" s="337"/>
      <c r="T37" s="337"/>
    </row>
    <row r="38" spans="1:20" s="52" customFormat="1" ht="36" customHeight="1" x14ac:dyDescent="0.2">
      <c r="A38" s="782" t="s">
        <v>396</v>
      </c>
      <c r="B38" s="782"/>
      <c r="C38" s="782"/>
      <c r="D38" s="782"/>
      <c r="E38" s="782"/>
      <c r="F38" s="307"/>
      <c r="G38" s="307"/>
      <c r="H38" s="307"/>
      <c r="I38" s="66"/>
      <c r="J38" s="66"/>
      <c r="K38" s="66"/>
    </row>
    <row r="39" spans="1:20" s="5" customFormat="1" ht="12" customHeight="1" x14ac:dyDescent="0.2">
      <c r="A39" s="102" t="s">
        <v>326</v>
      </c>
      <c r="B39" s="102"/>
      <c r="C39" s="102"/>
      <c r="D39" s="102"/>
      <c r="E39" s="102"/>
      <c r="F39" s="171"/>
      <c r="G39" s="171"/>
      <c r="H39" s="171"/>
      <c r="I39" s="171"/>
      <c r="J39" s="171"/>
      <c r="K39" s="171"/>
    </row>
    <row r="40" spans="1:20" ht="12" customHeight="1" x14ac:dyDescent="0.25">
      <c r="A40" s="654" t="s">
        <v>3</v>
      </c>
      <c r="B40" s="672"/>
      <c r="C40" s="9"/>
      <c r="D40" s="9"/>
      <c r="E40" s="9"/>
      <c r="F40" s="9"/>
      <c r="G40" s="9"/>
      <c r="H40" s="9"/>
      <c r="I40" s="9"/>
      <c r="J40" s="9"/>
      <c r="K40" s="9"/>
    </row>
    <row r="41" spans="1:20" s="49" customFormat="1" ht="36" customHeight="1" x14ac:dyDescent="0.2">
      <c r="A41" s="776" t="s">
        <v>336</v>
      </c>
      <c r="B41" s="776"/>
      <c r="C41" s="776"/>
      <c r="D41" s="776"/>
      <c r="E41" s="776"/>
      <c r="F41" s="781"/>
    </row>
    <row r="42" spans="1:20" ht="15" customHeight="1" x14ac:dyDescent="0.25">
      <c r="A42" s="311" t="s">
        <v>68</v>
      </c>
      <c r="B42" s="312" t="s">
        <v>193</v>
      </c>
      <c r="C42" s="313" t="s">
        <v>174</v>
      </c>
      <c r="D42" s="313" t="s">
        <v>183</v>
      </c>
      <c r="E42" s="313" t="s">
        <v>184</v>
      </c>
      <c r="F42" s="313" t="s">
        <v>185</v>
      </c>
      <c r="G42" s="314" t="s">
        <v>186</v>
      </c>
      <c r="H42" s="314" t="s">
        <v>180</v>
      </c>
    </row>
    <row r="43" spans="1:20" ht="15" customHeight="1" x14ac:dyDescent="0.2">
      <c r="A43" s="67" t="s">
        <v>41</v>
      </c>
      <c r="B43" s="315" t="s">
        <v>33</v>
      </c>
      <c r="C43" s="316">
        <v>100</v>
      </c>
      <c r="D43" s="316">
        <v>99</v>
      </c>
      <c r="E43" s="316">
        <v>97.7</v>
      </c>
      <c r="F43" s="316">
        <v>88.1</v>
      </c>
      <c r="G43" s="317">
        <v>76.8</v>
      </c>
      <c r="H43" s="317">
        <v>35.9</v>
      </c>
    </row>
    <row r="44" spans="1:20" ht="15" customHeight="1" x14ac:dyDescent="0.2">
      <c r="A44" s="98" t="s">
        <v>41</v>
      </c>
      <c r="B44" s="315" t="s">
        <v>34</v>
      </c>
      <c r="C44" s="318">
        <v>100</v>
      </c>
      <c r="D44" s="318">
        <v>97.9</v>
      </c>
      <c r="E44" s="318">
        <v>91</v>
      </c>
      <c r="F44" s="318">
        <v>66.400000000000006</v>
      </c>
      <c r="G44" s="319">
        <v>42.8</v>
      </c>
      <c r="H44" s="319">
        <v>13</v>
      </c>
    </row>
    <row r="45" spans="1:20" ht="15" customHeight="1" x14ac:dyDescent="0.2">
      <c r="A45" s="98" t="s">
        <v>41</v>
      </c>
      <c r="B45" s="315" t="s">
        <v>36</v>
      </c>
      <c r="C45" s="318">
        <v>100</v>
      </c>
      <c r="D45" s="318">
        <v>99.6</v>
      </c>
      <c r="E45" s="318">
        <v>98.5</v>
      </c>
      <c r="F45" s="318">
        <v>92</v>
      </c>
      <c r="G45" s="319">
        <v>79.099999999999994</v>
      </c>
      <c r="H45" s="319">
        <v>41.7</v>
      </c>
    </row>
    <row r="46" spans="1:20" ht="15" customHeight="1" x14ac:dyDescent="0.2">
      <c r="A46" s="98" t="s">
        <v>41</v>
      </c>
      <c r="B46" s="315" t="s">
        <v>38</v>
      </c>
      <c r="C46" s="318">
        <v>100</v>
      </c>
      <c r="D46" s="318">
        <v>99.3</v>
      </c>
      <c r="E46" s="318">
        <v>94.3</v>
      </c>
      <c r="F46" s="318">
        <v>83.8</v>
      </c>
      <c r="G46" s="319">
        <v>68.5</v>
      </c>
      <c r="H46" s="319">
        <v>43.1</v>
      </c>
    </row>
    <row r="47" spans="1:20" ht="15" customHeight="1" x14ac:dyDescent="0.2">
      <c r="A47" s="98" t="s">
        <v>41</v>
      </c>
      <c r="B47" s="315" t="s">
        <v>35</v>
      </c>
      <c r="C47" s="318">
        <v>100</v>
      </c>
      <c r="D47" s="318">
        <v>97.8</v>
      </c>
      <c r="E47" s="318">
        <v>90.6</v>
      </c>
      <c r="F47" s="318">
        <v>66.5</v>
      </c>
      <c r="G47" s="319">
        <v>45.3</v>
      </c>
      <c r="H47" s="319">
        <v>15.8</v>
      </c>
    </row>
    <row r="48" spans="1:20" ht="15" customHeight="1" x14ac:dyDescent="0.2">
      <c r="A48" s="98" t="s">
        <v>41</v>
      </c>
      <c r="B48" s="315" t="s">
        <v>37</v>
      </c>
      <c r="C48" s="318">
        <v>100</v>
      </c>
      <c r="D48" s="318">
        <v>96.7</v>
      </c>
      <c r="E48" s="318">
        <v>90.2</v>
      </c>
      <c r="F48" s="318">
        <v>72.400000000000006</v>
      </c>
      <c r="G48" s="319">
        <v>57.8</v>
      </c>
      <c r="H48" s="570">
        <v>17.8</v>
      </c>
    </row>
    <row r="49" spans="1:8" ht="15" customHeight="1" x14ac:dyDescent="0.2">
      <c r="A49" s="98" t="s">
        <v>41</v>
      </c>
      <c r="B49" s="315" t="s">
        <v>70</v>
      </c>
      <c r="C49" s="318">
        <v>100</v>
      </c>
      <c r="D49" s="318">
        <v>96.3</v>
      </c>
      <c r="E49" s="318">
        <v>90.2</v>
      </c>
      <c r="F49" s="318">
        <v>71.3</v>
      </c>
      <c r="G49" s="319">
        <v>56.5</v>
      </c>
      <c r="H49" s="319">
        <v>28.2</v>
      </c>
    </row>
    <row r="50" spans="1:8" ht="15" customHeight="1" x14ac:dyDescent="0.2">
      <c r="A50" s="333" t="s">
        <v>41</v>
      </c>
      <c r="B50" s="315" t="s">
        <v>194</v>
      </c>
      <c r="C50" s="320">
        <v>99.9</v>
      </c>
      <c r="D50" s="320">
        <v>96.3</v>
      </c>
      <c r="E50" s="320">
        <v>88.7</v>
      </c>
      <c r="F50" s="320">
        <v>66.5</v>
      </c>
      <c r="G50" s="321">
        <v>49.4</v>
      </c>
      <c r="H50" s="321">
        <v>19.600000000000001</v>
      </c>
    </row>
    <row r="51" spans="1:8" s="683" customFormat="1" ht="15" customHeight="1" x14ac:dyDescent="0.2">
      <c r="A51" s="687"/>
      <c r="B51" s="689"/>
      <c r="C51" s="689"/>
      <c r="D51" s="689"/>
      <c r="E51" s="689"/>
      <c r="F51" s="689"/>
      <c r="G51" s="689"/>
      <c r="H51" s="689"/>
    </row>
    <row r="52" spans="1:8" s="121" customFormat="1" ht="12" customHeight="1" x14ac:dyDescent="0.2">
      <c r="A52" s="171"/>
      <c r="B52" s="338"/>
      <c r="C52" s="338"/>
      <c r="D52" s="338"/>
      <c r="E52" s="338"/>
      <c r="F52" s="338"/>
      <c r="G52" s="338"/>
      <c r="H52" s="338"/>
    </row>
  </sheetData>
  <mergeCells count="10">
    <mergeCell ref="A41:F41"/>
    <mergeCell ref="A38:E38"/>
    <mergeCell ref="A2:B2"/>
    <mergeCell ref="A3:E3"/>
    <mergeCell ref="A6:E6"/>
    <mergeCell ref="A19:E19"/>
    <mergeCell ref="A22:E22"/>
    <mergeCell ref="A35:E35"/>
    <mergeCell ref="A9:F9"/>
    <mergeCell ref="A25:F25"/>
  </mergeCells>
  <hyperlinks>
    <hyperlink ref="A2" location="'Table des matières'!A1" display="Retour à la table des matières"/>
  </hyperlinks>
  <pageMargins left="0.7" right="0.7" top="0.75" bottom="0.75" header="0.3" footer="0.3"/>
  <pageSetup scale="81" orientation="landscape" r:id="rId1"/>
  <headerFooter>
    <oddFooter>&amp;L&amp;9© 2019 ICIS&amp;R&amp;9&amp;P</oddFooter>
  </headerFooter>
  <rowBreaks count="3" manualBreakCount="3">
    <brk id="18" max="7" man="1"/>
    <brk id="34" max="7" man="1"/>
    <brk id="50" max="7"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L16"/>
  <sheetViews>
    <sheetView showGridLines="0" topLeftCell="A2" zoomScaleNormal="100" zoomScaleSheetLayoutView="80" workbookViewId="0"/>
  </sheetViews>
  <sheetFormatPr defaultColWidth="10.25" defaultRowHeight="14.25" x14ac:dyDescent="0.2"/>
  <cols>
    <col min="1" max="1" width="28.875" style="40" customWidth="1"/>
    <col min="2" max="10" width="8.625" style="40" customWidth="1"/>
    <col min="11" max="16384" width="10.25" style="40"/>
  </cols>
  <sheetData>
    <row r="1" spans="1:12" s="644" customFormat="1" ht="21.75" hidden="1" customHeight="1" x14ac:dyDescent="0.2">
      <c r="A1" s="644" t="s">
        <v>485</v>
      </c>
    </row>
    <row r="2" spans="1:12" s="64" customFormat="1" ht="24" customHeight="1" x14ac:dyDescent="0.2">
      <c r="A2" s="566" t="s">
        <v>56</v>
      </c>
    </row>
    <row r="3" spans="1:12" s="473" customFormat="1" ht="36" customHeight="1" x14ac:dyDescent="0.2">
      <c r="A3" s="766" t="s">
        <v>504</v>
      </c>
      <c r="B3" s="766"/>
      <c r="C3" s="766"/>
      <c r="D3" s="766"/>
      <c r="E3" s="766"/>
      <c r="F3" s="766"/>
      <c r="G3" s="766"/>
      <c r="H3" s="766"/>
      <c r="I3" s="766"/>
      <c r="J3" s="766"/>
      <c r="K3" s="766"/>
    </row>
    <row r="4" spans="1:12" ht="15" customHeight="1" x14ac:dyDescent="0.2">
      <c r="A4" s="737" t="s">
        <v>195</v>
      </c>
      <c r="B4" s="738">
        <v>2009</v>
      </c>
      <c r="C4" s="739">
        <v>2010</v>
      </c>
      <c r="D4" s="739">
        <v>2011</v>
      </c>
      <c r="E4" s="739">
        <v>2012</v>
      </c>
      <c r="F4" s="739">
        <v>2013</v>
      </c>
      <c r="G4" s="739">
        <v>2014</v>
      </c>
      <c r="H4" s="739">
        <v>2015</v>
      </c>
      <c r="I4" s="739">
        <v>2016</v>
      </c>
      <c r="J4" s="739">
        <v>2017</v>
      </c>
      <c r="K4" s="740">
        <v>2018</v>
      </c>
    </row>
    <row r="5" spans="1:12" s="121" customFormat="1" ht="15" customHeight="1" x14ac:dyDescent="0.25">
      <c r="A5" s="567" t="s">
        <v>297</v>
      </c>
      <c r="B5" s="339">
        <v>1321</v>
      </c>
      <c r="C5" s="339">
        <v>1552</v>
      </c>
      <c r="D5" s="339">
        <v>1536</v>
      </c>
      <c r="E5" s="339">
        <v>1591</v>
      </c>
      <c r="F5" s="339">
        <v>1817</v>
      </c>
      <c r="G5" s="339">
        <v>1826</v>
      </c>
      <c r="H5" s="339">
        <v>1888</v>
      </c>
      <c r="I5" s="339">
        <v>1778</v>
      </c>
      <c r="J5" s="339">
        <v>1663</v>
      </c>
      <c r="K5" s="340">
        <v>1672</v>
      </c>
      <c r="L5" s="341"/>
    </row>
    <row r="6" spans="1:12" s="121" customFormat="1" ht="15" customHeight="1" x14ac:dyDescent="0.25">
      <c r="A6" s="567" t="s">
        <v>298</v>
      </c>
      <c r="B6" s="339">
        <v>660</v>
      </c>
      <c r="C6" s="339">
        <v>847</v>
      </c>
      <c r="D6" s="339">
        <v>895</v>
      </c>
      <c r="E6" s="339">
        <v>914</v>
      </c>
      <c r="F6" s="339">
        <v>812</v>
      </c>
      <c r="G6" s="339">
        <v>839</v>
      </c>
      <c r="H6" s="339">
        <v>971</v>
      </c>
      <c r="I6" s="339">
        <v>1078</v>
      </c>
      <c r="J6" s="339">
        <v>1074</v>
      </c>
      <c r="K6" s="340">
        <v>954</v>
      </c>
      <c r="L6" s="341"/>
    </row>
    <row r="7" spans="1:12" ht="15" customHeight="1" x14ac:dyDescent="0.25">
      <c r="A7" s="567" t="s">
        <v>196</v>
      </c>
      <c r="B7" s="342">
        <v>48</v>
      </c>
      <c r="C7" s="342">
        <v>68</v>
      </c>
      <c r="D7" s="342">
        <v>60</v>
      </c>
      <c r="E7" s="342">
        <v>60</v>
      </c>
      <c r="F7" s="342">
        <v>69</v>
      </c>
      <c r="G7" s="342">
        <v>59</v>
      </c>
      <c r="H7" s="342">
        <v>74</v>
      </c>
      <c r="I7" s="342">
        <v>74</v>
      </c>
      <c r="J7" s="342">
        <v>65</v>
      </c>
      <c r="K7" s="343">
        <v>83</v>
      </c>
    </row>
    <row r="8" spans="1:12" s="55" customFormat="1" ht="17.25" customHeight="1" x14ac:dyDescent="0.2">
      <c r="A8" s="51" t="s">
        <v>182</v>
      </c>
    </row>
    <row r="9" spans="1:12" ht="12" customHeight="1" x14ac:dyDescent="0.2">
      <c r="A9" s="57" t="s">
        <v>197</v>
      </c>
    </row>
    <row r="10" spans="1:12" ht="12" customHeight="1" x14ac:dyDescent="0.2">
      <c r="A10" s="674" t="s">
        <v>299</v>
      </c>
    </row>
    <row r="11" spans="1:12" ht="12" customHeight="1" x14ac:dyDescent="0.2">
      <c r="A11" s="674" t="s">
        <v>300</v>
      </c>
    </row>
    <row r="12" spans="1:12" ht="12" customHeight="1" x14ac:dyDescent="0.2">
      <c r="A12" s="674" t="s">
        <v>486</v>
      </c>
    </row>
    <row r="13" spans="1:12" ht="12" customHeight="1" x14ac:dyDescent="0.2">
      <c r="A13" s="57" t="s">
        <v>397</v>
      </c>
    </row>
    <row r="14" spans="1:12" ht="12" customHeight="1" x14ac:dyDescent="0.2">
      <c r="A14" s="655" t="s">
        <v>3</v>
      </c>
      <c r="B14" s="345"/>
      <c r="C14" s="345"/>
      <c r="D14" s="345"/>
      <c r="E14" s="345"/>
      <c r="F14" s="345"/>
      <c r="G14" s="345"/>
      <c r="H14" s="345"/>
      <c r="I14" s="345"/>
      <c r="J14" s="345"/>
    </row>
    <row r="15" spans="1:12" ht="12" customHeight="1" x14ac:dyDescent="0.2">
      <c r="A15" s="57" t="s">
        <v>336</v>
      </c>
      <c r="B15" s="345"/>
      <c r="C15" s="345"/>
      <c r="D15" s="345"/>
      <c r="E15" s="345"/>
      <c r="F15" s="345"/>
      <c r="G15" s="345"/>
      <c r="H15" s="345"/>
      <c r="I15" s="345"/>
      <c r="J15" s="345"/>
    </row>
    <row r="16" spans="1:12" s="683" customFormat="1" x14ac:dyDescent="0.2">
      <c r="A16" s="687"/>
    </row>
  </sheetData>
  <mergeCells count="1">
    <mergeCell ref="A3:K3"/>
  </mergeCells>
  <hyperlinks>
    <hyperlink ref="A2" location="'Table des matières'!A1" display="Retour à la table des matières"/>
  </hyperlinks>
  <pageMargins left="0.7" right="0.7" top="0.75" bottom="0.75" header="0.3" footer="0.3"/>
  <pageSetup scale="93" orientation="landscape" r:id="rId1"/>
  <headerFooter>
    <oddFooter>&amp;L&amp;9© 2019 ICIS&amp;R&amp;9&amp;P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N16"/>
  <sheetViews>
    <sheetView showGridLines="0" topLeftCell="A2" zoomScaleNormal="100" zoomScaleSheetLayoutView="80" workbookViewId="0"/>
  </sheetViews>
  <sheetFormatPr defaultColWidth="10.25" defaultRowHeight="14.25" x14ac:dyDescent="0.2"/>
  <cols>
    <col min="1" max="1" width="38.125" style="40" customWidth="1"/>
    <col min="2" max="3" width="8.625" style="40" customWidth="1"/>
    <col min="4" max="4" width="8.375" style="40" customWidth="1"/>
    <col min="5" max="8" width="8.25" style="40" customWidth="1"/>
    <col min="9" max="12" width="8.625" style="40" customWidth="1"/>
    <col min="13" max="16384" width="10.25" style="40"/>
  </cols>
  <sheetData>
    <row r="1" spans="1:14" s="644" customFormat="1" ht="22.5" hidden="1" customHeight="1" x14ac:dyDescent="0.2">
      <c r="A1" s="644" t="s">
        <v>487</v>
      </c>
    </row>
    <row r="2" spans="1:14" s="64" customFormat="1" ht="24" customHeight="1" x14ac:dyDescent="0.2">
      <c r="A2" s="2" t="s">
        <v>56</v>
      </c>
    </row>
    <row r="3" spans="1:14" s="473" customFormat="1" ht="20.25" customHeight="1" x14ac:dyDescent="0.2">
      <c r="A3" s="656" t="s">
        <v>398</v>
      </c>
    </row>
    <row r="4" spans="1:14" s="344" customFormat="1" ht="15" customHeight="1" x14ac:dyDescent="0.2">
      <c r="A4" s="741" t="s">
        <v>198</v>
      </c>
      <c r="B4" s="742">
        <v>2009</v>
      </c>
      <c r="C4" s="742">
        <v>2010</v>
      </c>
      <c r="D4" s="742">
        <v>2011</v>
      </c>
      <c r="E4" s="742">
        <v>2012</v>
      </c>
      <c r="F4" s="742">
        <v>2013</v>
      </c>
      <c r="G4" s="742">
        <v>2014</v>
      </c>
      <c r="H4" s="742">
        <v>2015</v>
      </c>
      <c r="I4" s="742">
        <v>2016</v>
      </c>
      <c r="J4" s="742">
        <v>2017</v>
      </c>
      <c r="K4" s="742">
        <v>2018</v>
      </c>
      <c r="L4" s="743" t="s">
        <v>0</v>
      </c>
    </row>
    <row r="5" spans="1:14" s="344" customFormat="1" ht="30" customHeight="1" x14ac:dyDescent="0.2">
      <c r="A5" s="346" t="s">
        <v>199</v>
      </c>
      <c r="B5" s="347">
        <v>483</v>
      </c>
      <c r="C5" s="348">
        <v>492</v>
      </c>
      <c r="D5" s="348">
        <v>501</v>
      </c>
      <c r="E5" s="348">
        <v>563</v>
      </c>
      <c r="F5" s="348">
        <v>502</v>
      </c>
      <c r="G5" s="348">
        <v>560</v>
      </c>
      <c r="H5" s="348">
        <v>604</v>
      </c>
      <c r="I5" s="348">
        <v>787</v>
      </c>
      <c r="J5" s="348">
        <v>839</v>
      </c>
      <c r="K5" s="349">
        <v>773</v>
      </c>
      <c r="L5" s="350">
        <v>6104</v>
      </c>
      <c r="N5" s="351"/>
    </row>
    <row r="6" spans="1:14" s="344" customFormat="1" ht="30" customHeight="1" x14ac:dyDescent="0.2">
      <c r="A6" s="346" t="s">
        <v>200</v>
      </c>
      <c r="B6" s="347">
        <v>367</v>
      </c>
      <c r="C6" s="348">
        <v>367</v>
      </c>
      <c r="D6" s="348">
        <v>369</v>
      </c>
      <c r="E6" s="348">
        <v>351</v>
      </c>
      <c r="F6" s="348">
        <v>404</v>
      </c>
      <c r="G6" s="348">
        <v>370</v>
      </c>
      <c r="H6" s="348">
        <v>383</v>
      </c>
      <c r="I6" s="348">
        <v>358</v>
      </c>
      <c r="J6" s="348">
        <v>364</v>
      </c>
      <c r="K6" s="349">
        <v>392</v>
      </c>
      <c r="L6" s="350">
        <v>3725</v>
      </c>
    </row>
    <row r="7" spans="1:14" s="344" customFormat="1" ht="30" customHeight="1" x14ac:dyDescent="0.2">
      <c r="A7" s="346" t="s">
        <v>201</v>
      </c>
      <c r="B7" s="347">
        <v>4</v>
      </c>
      <c r="C7" s="348">
        <v>5</v>
      </c>
      <c r="D7" s="348">
        <v>5</v>
      </c>
      <c r="E7" s="348">
        <v>3</v>
      </c>
      <c r="F7" s="348">
        <v>6</v>
      </c>
      <c r="G7" s="348">
        <v>13</v>
      </c>
      <c r="H7" s="348">
        <v>9</v>
      </c>
      <c r="I7" s="348">
        <v>11</v>
      </c>
      <c r="J7" s="348">
        <v>10</v>
      </c>
      <c r="K7" s="349">
        <v>15</v>
      </c>
      <c r="L7" s="350">
        <v>81</v>
      </c>
    </row>
    <row r="8" spans="1:14" s="344" customFormat="1" ht="15" customHeight="1" x14ac:dyDescent="0.2">
      <c r="A8" s="352" t="s">
        <v>202</v>
      </c>
      <c r="B8" s="347">
        <v>72</v>
      </c>
      <c r="C8" s="348">
        <v>104</v>
      </c>
      <c r="D8" s="348">
        <v>72</v>
      </c>
      <c r="E8" s="348">
        <v>109</v>
      </c>
      <c r="F8" s="348">
        <v>92</v>
      </c>
      <c r="G8" s="348">
        <v>99</v>
      </c>
      <c r="H8" s="348">
        <v>123</v>
      </c>
      <c r="I8" s="348">
        <v>123</v>
      </c>
      <c r="J8" s="348">
        <v>126</v>
      </c>
      <c r="K8" s="349">
        <v>143</v>
      </c>
      <c r="L8" s="350">
        <v>1063</v>
      </c>
    </row>
    <row r="9" spans="1:14" s="344" customFormat="1" ht="15" customHeight="1" x14ac:dyDescent="0.2">
      <c r="A9" s="352" t="s">
        <v>0</v>
      </c>
      <c r="B9" s="353">
        <v>926</v>
      </c>
      <c r="C9" s="354">
        <v>968</v>
      </c>
      <c r="D9" s="354">
        <v>947</v>
      </c>
      <c r="E9" s="354">
        <v>1026</v>
      </c>
      <c r="F9" s="354">
        <v>1004</v>
      </c>
      <c r="G9" s="354">
        <v>1042</v>
      </c>
      <c r="H9" s="354">
        <v>1119</v>
      </c>
      <c r="I9" s="354">
        <v>1279</v>
      </c>
      <c r="J9" s="354">
        <v>1339</v>
      </c>
      <c r="K9" s="355">
        <v>1323</v>
      </c>
      <c r="L9" s="350">
        <v>10973</v>
      </c>
    </row>
    <row r="10" spans="1:14" s="55" customFormat="1" ht="17.25" customHeight="1" x14ac:dyDescent="0.2">
      <c r="A10" s="51" t="s">
        <v>54</v>
      </c>
      <c r="L10" s="356"/>
    </row>
    <row r="11" spans="1:14" ht="12" customHeight="1" x14ac:dyDescent="0.2">
      <c r="A11" s="57" t="s">
        <v>203</v>
      </c>
      <c r="B11" s="64"/>
      <c r="C11" s="64"/>
      <c r="D11" s="64"/>
      <c r="E11" s="64"/>
      <c r="F11" s="64"/>
      <c r="G11" s="64"/>
      <c r="H11" s="64"/>
      <c r="I11" s="64"/>
      <c r="J11" s="64"/>
      <c r="K11" s="64"/>
      <c r="L11" s="64"/>
    </row>
    <row r="12" spans="1:14" ht="12" customHeight="1" x14ac:dyDescent="0.2">
      <c r="A12" s="57" t="s">
        <v>204</v>
      </c>
      <c r="B12" s="64"/>
      <c r="C12" s="64"/>
      <c r="D12" s="64"/>
      <c r="E12" s="64"/>
      <c r="F12" s="64"/>
      <c r="G12" s="64"/>
      <c r="H12" s="64"/>
      <c r="I12" s="64"/>
      <c r="J12" s="64"/>
      <c r="K12" s="64"/>
      <c r="L12" s="64"/>
    </row>
    <row r="13" spans="1:14" ht="12" customHeight="1" x14ac:dyDescent="0.2">
      <c r="A13" s="57" t="s">
        <v>397</v>
      </c>
      <c r="B13" s="64"/>
      <c r="C13" s="64"/>
      <c r="D13" s="64"/>
      <c r="E13" s="64"/>
      <c r="F13" s="64"/>
      <c r="G13" s="64"/>
      <c r="H13" s="64"/>
      <c r="I13" s="64"/>
      <c r="J13" s="64"/>
      <c r="K13" s="64"/>
      <c r="L13" s="64"/>
    </row>
    <row r="14" spans="1:14" ht="12" customHeight="1" x14ac:dyDescent="0.2">
      <c r="A14" s="655" t="s">
        <v>3</v>
      </c>
      <c r="B14" s="64"/>
      <c r="C14" s="64"/>
      <c r="D14" s="64"/>
      <c r="E14" s="64"/>
      <c r="F14" s="64"/>
      <c r="G14" s="64"/>
      <c r="H14" s="64"/>
      <c r="I14" s="64"/>
      <c r="J14" s="64"/>
      <c r="K14" s="64"/>
      <c r="L14" s="64"/>
    </row>
    <row r="15" spans="1:14" ht="12" customHeight="1" x14ac:dyDescent="0.2">
      <c r="A15" s="57" t="s">
        <v>336</v>
      </c>
    </row>
    <row r="16" spans="1:14" s="683" customFormat="1" x14ac:dyDescent="0.2">
      <c r="A16" s="212"/>
    </row>
  </sheetData>
  <hyperlinks>
    <hyperlink ref="A2" location="'Table des matières'!A1" display="Retour à la table des matières"/>
  </hyperlinks>
  <pageMargins left="0.7" right="0.7" top="0.75" bottom="0.75" header="0.3" footer="0.3"/>
  <pageSetup scale="85" orientation="landscape" r:id="rId1"/>
  <headerFooter>
    <oddFooter>&amp;L&amp;9© 2019 ICIS&amp;R&amp;9&amp;P</oddFooter>
  </headerFooter>
  <colBreaks count="1" manualBreakCount="1">
    <brk id="1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L17"/>
  <sheetViews>
    <sheetView showGridLines="0" topLeftCell="A2" zoomScaleNormal="100" zoomScaleSheetLayoutView="80" workbookViewId="0"/>
  </sheetViews>
  <sheetFormatPr defaultColWidth="10.25" defaultRowHeight="14.25" x14ac:dyDescent="0.2"/>
  <cols>
    <col min="1" max="1" width="21.875" style="40" customWidth="1"/>
    <col min="2" max="12" width="9.625" style="40" customWidth="1"/>
    <col min="13" max="16384" width="10.25" style="40"/>
  </cols>
  <sheetData>
    <row r="1" spans="1:12" s="644" customFormat="1" ht="18" hidden="1" customHeight="1" x14ac:dyDescent="0.2">
      <c r="A1" s="644" t="s">
        <v>488</v>
      </c>
    </row>
    <row r="2" spans="1:12" s="64" customFormat="1" ht="24" customHeight="1" x14ac:dyDescent="0.2">
      <c r="A2" s="751" t="s">
        <v>56</v>
      </c>
      <c r="B2" s="751"/>
    </row>
    <row r="3" spans="1:12" s="473" customFormat="1" ht="36" customHeight="1" x14ac:dyDescent="0.2">
      <c r="A3" s="766" t="s">
        <v>399</v>
      </c>
      <c r="B3" s="766"/>
      <c r="C3" s="766"/>
      <c r="D3" s="766"/>
      <c r="E3" s="766"/>
      <c r="F3" s="766"/>
      <c r="G3" s="766"/>
      <c r="H3" s="766"/>
      <c r="I3" s="766"/>
      <c r="J3" s="766"/>
      <c r="K3" s="766"/>
      <c r="L3" s="766"/>
    </row>
    <row r="4" spans="1:12" ht="15" customHeight="1" x14ac:dyDescent="0.25">
      <c r="A4" s="720" t="s">
        <v>71</v>
      </c>
      <c r="B4" s="721">
        <v>2009</v>
      </c>
      <c r="C4" s="721">
        <v>2010</v>
      </c>
      <c r="D4" s="721">
        <v>2011</v>
      </c>
      <c r="E4" s="721">
        <v>2012</v>
      </c>
      <c r="F4" s="721">
        <v>2013</v>
      </c>
      <c r="G4" s="721">
        <v>2014</v>
      </c>
      <c r="H4" s="721">
        <v>2015</v>
      </c>
      <c r="I4" s="721">
        <v>2016</v>
      </c>
      <c r="J4" s="721">
        <v>2017</v>
      </c>
      <c r="K4" s="721">
        <v>2018</v>
      </c>
      <c r="L4" s="722" t="s">
        <v>0</v>
      </c>
    </row>
    <row r="5" spans="1:12" ht="15" customHeight="1" x14ac:dyDescent="0.2">
      <c r="A5" s="352" t="s">
        <v>205</v>
      </c>
      <c r="B5" s="357">
        <v>54</v>
      </c>
      <c r="C5" s="357">
        <v>89</v>
      </c>
      <c r="D5" s="357">
        <v>91</v>
      </c>
      <c r="E5" s="357">
        <v>107</v>
      </c>
      <c r="F5" s="357">
        <v>108</v>
      </c>
      <c r="G5" s="357">
        <v>101</v>
      </c>
      <c r="H5" s="357">
        <v>164</v>
      </c>
      <c r="I5" s="357">
        <v>172</v>
      </c>
      <c r="J5" s="357">
        <v>219</v>
      </c>
      <c r="K5" s="357">
        <v>231</v>
      </c>
      <c r="L5" s="358">
        <v>1336</v>
      </c>
    </row>
    <row r="6" spans="1:12" ht="15" customHeight="1" x14ac:dyDescent="0.2">
      <c r="A6" s="352" t="s">
        <v>206</v>
      </c>
      <c r="B6" s="357">
        <v>61</v>
      </c>
      <c r="C6" s="357">
        <v>74</v>
      </c>
      <c r="D6" s="357">
        <v>74</v>
      </c>
      <c r="E6" s="357">
        <v>57</v>
      </c>
      <c r="F6" s="357">
        <v>80</v>
      </c>
      <c r="G6" s="357">
        <v>81</v>
      </c>
      <c r="H6" s="357">
        <v>91</v>
      </c>
      <c r="I6" s="357">
        <v>92</v>
      </c>
      <c r="J6" s="357">
        <v>128</v>
      </c>
      <c r="K6" s="357">
        <v>113</v>
      </c>
      <c r="L6" s="358">
        <v>851</v>
      </c>
    </row>
    <row r="7" spans="1:12" ht="15" customHeight="1" x14ac:dyDescent="0.2">
      <c r="A7" s="352" t="s">
        <v>5</v>
      </c>
      <c r="B7" s="357">
        <v>14</v>
      </c>
      <c r="C7" s="357">
        <v>0</v>
      </c>
      <c r="D7" s="357">
        <v>0</v>
      </c>
      <c r="E7" s="357">
        <v>8</v>
      </c>
      <c r="F7" s="357">
        <v>7</v>
      </c>
      <c r="G7" s="357">
        <v>17</v>
      </c>
      <c r="H7" s="359">
        <v>12</v>
      </c>
      <c r="I7" s="359">
        <v>17</v>
      </c>
      <c r="J7" s="357">
        <v>24</v>
      </c>
      <c r="K7" s="357">
        <v>27</v>
      </c>
      <c r="L7" s="358">
        <v>126</v>
      </c>
    </row>
    <row r="8" spans="1:12" ht="15" customHeight="1" x14ac:dyDescent="0.2">
      <c r="A8" s="352" t="s">
        <v>6</v>
      </c>
      <c r="B8" s="357">
        <v>22</v>
      </c>
      <c r="C8" s="357">
        <v>33</v>
      </c>
      <c r="D8" s="357">
        <v>17</v>
      </c>
      <c r="E8" s="357">
        <v>23</v>
      </c>
      <c r="F8" s="357">
        <v>18</v>
      </c>
      <c r="G8" s="357">
        <v>15</v>
      </c>
      <c r="H8" s="357">
        <v>20</v>
      </c>
      <c r="I8" s="357">
        <v>29</v>
      </c>
      <c r="J8" s="357">
        <v>43</v>
      </c>
      <c r="K8" s="357">
        <v>30</v>
      </c>
      <c r="L8" s="358">
        <v>250</v>
      </c>
    </row>
    <row r="9" spans="1:12" ht="15" customHeight="1" x14ac:dyDescent="0.2">
      <c r="A9" s="352" t="s">
        <v>7</v>
      </c>
      <c r="B9" s="357">
        <v>323</v>
      </c>
      <c r="C9" s="357">
        <v>308</v>
      </c>
      <c r="D9" s="357">
        <v>296</v>
      </c>
      <c r="E9" s="357">
        <v>371</v>
      </c>
      <c r="F9" s="357">
        <v>302</v>
      </c>
      <c r="G9" s="357">
        <v>380</v>
      </c>
      <c r="H9" s="357">
        <v>367</v>
      </c>
      <c r="I9" s="357">
        <v>515</v>
      </c>
      <c r="J9" s="357">
        <v>466</v>
      </c>
      <c r="K9" s="357">
        <v>438</v>
      </c>
      <c r="L9" s="358">
        <v>3766</v>
      </c>
    </row>
    <row r="10" spans="1:12" ht="15" customHeight="1" x14ac:dyDescent="0.2">
      <c r="A10" s="352" t="s">
        <v>32</v>
      </c>
      <c r="B10" s="357">
        <v>50</v>
      </c>
      <c r="C10" s="357">
        <v>49</v>
      </c>
      <c r="D10" s="357">
        <v>74</v>
      </c>
      <c r="E10" s="357">
        <v>69</v>
      </c>
      <c r="F10" s="357">
        <v>48</v>
      </c>
      <c r="G10" s="357">
        <v>47</v>
      </c>
      <c r="H10" s="357">
        <v>54</v>
      </c>
      <c r="I10" s="357">
        <v>59</v>
      </c>
      <c r="J10" s="357">
        <v>56</v>
      </c>
      <c r="K10" s="357">
        <v>59</v>
      </c>
      <c r="L10" s="358">
        <v>565</v>
      </c>
    </row>
    <row r="11" spans="1:12" ht="15" customHeight="1" x14ac:dyDescent="0.2">
      <c r="A11" s="352" t="s">
        <v>0</v>
      </c>
      <c r="B11" s="360">
        <v>524</v>
      </c>
      <c r="C11" s="360">
        <v>553</v>
      </c>
      <c r="D11" s="360">
        <v>552</v>
      </c>
      <c r="E11" s="360">
        <v>635</v>
      </c>
      <c r="F11" s="360">
        <v>563</v>
      </c>
      <c r="G11" s="360">
        <v>641</v>
      </c>
      <c r="H11" s="360">
        <v>708</v>
      </c>
      <c r="I11" s="360">
        <v>884</v>
      </c>
      <c r="J11" s="360">
        <v>936</v>
      </c>
      <c r="K11" s="360">
        <v>898</v>
      </c>
      <c r="L11" s="358">
        <v>6894</v>
      </c>
    </row>
    <row r="12" spans="1:12" s="55" customFormat="1" ht="17.25" customHeight="1" x14ac:dyDescent="0.2">
      <c r="A12" s="51" t="s">
        <v>54</v>
      </c>
    </row>
    <row r="13" spans="1:12" ht="12" customHeight="1" x14ac:dyDescent="0.2">
      <c r="A13" s="63" t="s">
        <v>207</v>
      </c>
      <c r="B13" s="57"/>
      <c r="C13" s="57"/>
      <c r="D13" s="57"/>
      <c r="E13" s="57"/>
      <c r="F13" s="57"/>
      <c r="G13" s="57"/>
      <c r="H13" s="57"/>
      <c r="I13" s="57"/>
      <c r="J13" s="57"/>
      <c r="K13" s="57"/>
    </row>
    <row r="14" spans="1:12" ht="12" customHeight="1" x14ac:dyDescent="0.2">
      <c r="A14" s="57" t="s">
        <v>397</v>
      </c>
      <c r="B14" s="63"/>
      <c r="C14" s="63"/>
      <c r="D14" s="63"/>
      <c r="E14" s="63"/>
      <c r="F14" s="63"/>
      <c r="G14" s="63"/>
      <c r="H14" s="63"/>
      <c r="I14" s="63"/>
      <c r="J14" s="63"/>
      <c r="K14" s="63"/>
    </row>
    <row r="15" spans="1:12" ht="12" customHeight="1" x14ac:dyDescent="0.2">
      <c r="A15" s="655" t="s">
        <v>3</v>
      </c>
    </row>
    <row r="16" spans="1:12" ht="12" customHeight="1" x14ac:dyDescent="0.2">
      <c r="A16" s="57" t="s">
        <v>336</v>
      </c>
    </row>
    <row r="17" spans="1:1" s="683" customFormat="1" x14ac:dyDescent="0.2">
      <c r="A17" s="212"/>
    </row>
  </sheetData>
  <mergeCells count="2">
    <mergeCell ref="A2:B2"/>
    <mergeCell ref="A3:L3"/>
  </mergeCells>
  <hyperlinks>
    <hyperlink ref="A2" location="'Table des matières'!A1" display="Retour à la table des matières"/>
  </hyperlinks>
  <pageMargins left="0.7" right="0.7" top="0.75" bottom="0.75" header="0.3" footer="0.3"/>
  <pageSetup scale="87" orientation="landscape" r:id="rId1"/>
  <headerFooter>
    <oddFooter>&amp;L&amp;9© 2019 ICIS&amp;R&amp;9&amp;P</oddFooter>
  </headerFooter>
  <colBreaks count="1" manualBreakCount="1">
    <brk id="1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L16"/>
  <sheetViews>
    <sheetView showGridLines="0" topLeftCell="A2" zoomScaleNormal="100" zoomScaleSheetLayoutView="80" workbookViewId="0"/>
  </sheetViews>
  <sheetFormatPr defaultColWidth="10.25" defaultRowHeight="14.25" x14ac:dyDescent="0.2"/>
  <cols>
    <col min="1" max="1" width="21.875" style="40" customWidth="1"/>
    <col min="2" max="12" width="9.625" style="40" customWidth="1"/>
    <col min="13" max="16384" width="10.25" style="40"/>
  </cols>
  <sheetData>
    <row r="1" spans="1:12" s="644" customFormat="1" ht="25.5" hidden="1" customHeight="1" x14ac:dyDescent="0.2">
      <c r="A1" s="644" t="s">
        <v>489</v>
      </c>
    </row>
    <row r="2" spans="1:12" s="64" customFormat="1" ht="24" customHeight="1" x14ac:dyDescent="0.2">
      <c r="A2" s="751" t="s">
        <v>56</v>
      </c>
      <c r="B2" s="751"/>
    </row>
    <row r="3" spans="1:12" s="472" customFormat="1" ht="36" customHeight="1" x14ac:dyDescent="0.2">
      <c r="A3" s="758" t="s">
        <v>400</v>
      </c>
      <c r="B3" s="758"/>
      <c r="C3" s="758"/>
      <c r="D3" s="758"/>
      <c r="E3" s="758"/>
      <c r="F3" s="758"/>
      <c r="G3" s="758"/>
      <c r="H3" s="758"/>
      <c r="I3" s="758"/>
      <c r="J3" s="758"/>
      <c r="K3" s="758"/>
      <c r="L3" s="758"/>
    </row>
    <row r="4" spans="1:12" ht="15" customHeight="1" x14ac:dyDescent="0.25">
      <c r="A4" s="114" t="s">
        <v>71</v>
      </c>
      <c r="B4" s="115">
        <v>2009</v>
      </c>
      <c r="C4" s="115">
        <v>2010</v>
      </c>
      <c r="D4" s="115">
        <v>2011</v>
      </c>
      <c r="E4" s="115">
        <v>2012</v>
      </c>
      <c r="F4" s="115">
        <v>2013</v>
      </c>
      <c r="G4" s="115">
        <v>2014</v>
      </c>
      <c r="H4" s="115">
        <v>2015</v>
      </c>
      <c r="I4" s="115">
        <v>2016</v>
      </c>
      <c r="J4" s="115">
        <v>2017</v>
      </c>
      <c r="K4" s="115">
        <v>2018</v>
      </c>
      <c r="L4" s="361" t="s">
        <v>0</v>
      </c>
    </row>
    <row r="5" spans="1:12" s="344" customFormat="1" ht="15" customHeight="1" x14ac:dyDescent="0.2">
      <c r="A5" s="362" t="s">
        <v>205</v>
      </c>
      <c r="B5" s="363">
        <v>87</v>
      </c>
      <c r="C5" s="363">
        <v>89</v>
      </c>
      <c r="D5" s="363">
        <v>94</v>
      </c>
      <c r="E5" s="363">
        <v>80</v>
      </c>
      <c r="F5" s="363">
        <v>123</v>
      </c>
      <c r="G5" s="363">
        <v>99</v>
      </c>
      <c r="H5" s="363">
        <v>110</v>
      </c>
      <c r="I5" s="363">
        <v>89</v>
      </c>
      <c r="J5" s="363">
        <v>95</v>
      </c>
      <c r="K5" s="363">
        <v>97</v>
      </c>
      <c r="L5" s="364">
        <v>963</v>
      </c>
    </row>
    <row r="6" spans="1:12" s="344" customFormat="1" ht="15" customHeight="1" x14ac:dyDescent="0.2">
      <c r="A6" s="362" t="s">
        <v>206</v>
      </c>
      <c r="B6" s="363">
        <v>40</v>
      </c>
      <c r="C6" s="363">
        <v>66</v>
      </c>
      <c r="D6" s="363">
        <v>54</v>
      </c>
      <c r="E6" s="363">
        <v>64</v>
      </c>
      <c r="F6" s="363">
        <v>61</v>
      </c>
      <c r="G6" s="363">
        <v>54</v>
      </c>
      <c r="H6" s="363">
        <v>53</v>
      </c>
      <c r="I6" s="363">
        <v>61</v>
      </c>
      <c r="J6" s="363">
        <v>57</v>
      </c>
      <c r="K6" s="363">
        <v>55</v>
      </c>
      <c r="L6" s="364">
        <v>565</v>
      </c>
    </row>
    <row r="7" spans="1:12" s="344" customFormat="1" ht="15" customHeight="1" x14ac:dyDescent="0.2">
      <c r="A7" s="362" t="s">
        <v>5</v>
      </c>
      <c r="B7" s="363">
        <v>1</v>
      </c>
      <c r="C7" s="363">
        <v>3</v>
      </c>
      <c r="D7" s="363">
        <v>2</v>
      </c>
      <c r="E7" s="363">
        <v>4</v>
      </c>
      <c r="F7" s="363">
        <v>8</v>
      </c>
      <c r="G7" s="363">
        <v>12</v>
      </c>
      <c r="H7" s="363">
        <v>3</v>
      </c>
      <c r="I7" s="363">
        <v>8</v>
      </c>
      <c r="J7" s="363">
        <v>8</v>
      </c>
      <c r="K7" s="363">
        <v>7</v>
      </c>
      <c r="L7" s="364">
        <v>56</v>
      </c>
    </row>
    <row r="8" spans="1:12" s="344" customFormat="1" ht="15" customHeight="1" x14ac:dyDescent="0.2">
      <c r="A8" s="362" t="s">
        <v>6</v>
      </c>
      <c r="B8" s="363">
        <v>18</v>
      </c>
      <c r="C8" s="363">
        <v>20</v>
      </c>
      <c r="D8" s="363">
        <v>19</v>
      </c>
      <c r="E8" s="363">
        <v>24</v>
      </c>
      <c r="F8" s="363">
        <v>18</v>
      </c>
      <c r="G8" s="363">
        <v>20</v>
      </c>
      <c r="H8" s="363">
        <v>14</v>
      </c>
      <c r="I8" s="363">
        <v>22</v>
      </c>
      <c r="J8" s="363">
        <v>31</v>
      </c>
      <c r="K8" s="363">
        <v>24</v>
      </c>
      <c r="L8" s="364">
        <v>210</v>
      </c>
    </row>
    <row r="9" spans="1:12" s="344" customFormat="1" ht="15" customHeight="1" x14ac:dyDescent="0.2">
      <c r="A9" s="362" t="s">
        <v>7</v>
      </c>
      <c r="B9" s="363">
        <v>224</v>
      </c>
      <c r="C9" s="363">
        <v>208</v>
      </c>
      <c r="D9" s="363">
        <v>199</v>
      </c>
      <c r="E9" s="363">
        <v>189</v>
      </c>
      <c r="F9" s="363">
        <v>200</v>
      </c>
      <c r="G9" s="363">
        <v>198</v>
      </c>
      <c r="H9" s="363">
        <v>212</v>
      </c>
      <c r="I9" s="363">
        <v>198</v>
      </c>
      <c r="J9" s="363">
        <v>204</v>
      </c>
      <c r="K9" s="363">
        <v>213</v>
      </c>
      <c r="L9" s="364">
        <v>2045</v>
      </c>
    </row>
    <row r="10" spans="1:12" s="344" customFormat="1" ht="15" customHeight="1" x14ac:dyDescent="0.2">
      <c r="A10" s="362" t="s">
        <v>32</v>
      </c>
      <c r="B10" s="363">
        <v>32</v>
      </c>
      <c r="C10" s="363">
        <v>29</v>
      </c>
      <c r="D10" s="363">
        <v>27</v>
      </c>
      <c r="E10" s="363">
        <v>30</v>
      </c>
      <c r="F10" s="363">
        <v>31</v>
      </c>
      <c r="G10" s="363">
        <v>18</v>
      </c>
      <c r="H10" s="363">
        <v>19</v>
      </c>
      <c r="I10" s="363">
        <v>17</v>
      </c>
      <c r="J10" s="363">
        <v>8</v>
      </c>
      <c r="K10" s="363">
        <v>29</v>
      </c>
      <c r="L10" s="364">
        <v>240</v>
      </c>
    </row>
    <row r="11" spans="1:12" s="344" customFormat="1" ht="15" customHeight="1" x14ac:dyDescent="0.2">
      <c r="A11" s="362" t="s">
        <v>0</v>
      </c>
      <c r="B11" s="365">
        <v>402</v>
      </c>
      <c r="C11" s="365">
        <v>415</v>
      </c>
      <c r="D11" s="365">
        <v>395</v>
      </c>
      <c r="E11" s="365">
        <v>391</v>
      </c>
      <c r="F11" s="365">
        <v>441</v>
      </c>
      <c r="G11" s="365">
        <v>401</v>
      </c>
      <c r="H11" s="365">
        <v>411</v>
      </c>
      <c r="I11" s="365">
        <v>395</v>
      </c>
      <c r="J11" s="365">
        <v>403</v>
      </c>
      <c r="K11" s="365">
        <v>425</v>
      </c>
      <c r="L11" s="364">
        <v>4079</v>
      </c>
    </row>
    <row r="12" spans="1:12" ht="17.25" customHeight="1" x14ac:dyDescent="0.2">
      <c r="A12" s="51" t="s">
        <v>182</v>
      </c>
      <c r="B12" s="55"/>
      <c r="C12" s="55"/>
      <c r="D12" s="55"/>
      <c r="E12" s="55"/>
      <c r="F12" s="55"/>
      <c r="G12" s="55"/>
      <c r="H12" s="55"/>
      <c r="I12" s="55"/>
      <c r="J12" s="55"/>
      <c r="K12" s="55"/>
      <c r="L12" s="55"/>
    </row>
    <row r="13" spans="1:12" s="55" customFormat="1" ht="12" customHeight="1" x14ac:dyDescent="0.2">
      <c r="A13" s="57" t="s">
        <v>397</v>
      </c>
      <c r="B13" s="56"/>
      <c r="C13" s="56"/>
      <c r="D13" s="56"/>
      <c r="E13" s="56"/>
      <c r="F13" s="56"/>
      <c r="G13" s="56"/>
      <c r="H13" s="56"/>
      <c r="I13" s="56"/>
      <c r="J13" s="56"/>
      <c r="K13" s="56"/>
      <c r="L13" s="56"/>
    </row>
    <row r="14" spans="1:12" ht="12" customHeight="1" x14ac:dyDescent="0.2">
      <c r="A14" s="51" t="s">
        <v>3</v>
      </c>
      <c r="B14" s="55"/>
      <c r="C14" s="55"/>
      <c r="D14" s="55"/>
      <c r="E14" s="55"/>
      <c r="F14" s="55"/>
      <c r="G14" s="55"/>
      <c r="H14" s="55"/>
      <c r="I14" s="55"/>
      <c r="J14" s="55"/>
      <c r="K14" s="55"/>
      <c r="L14" s="55"/>
    </row>
    <row r="15" spans="1:12" ht="12" customHeight="1" x14ac:dyDescent="0.2">
      <c r="A15" s="54" t="s">
        <v>336</v>
      </c>
      <c r="B15" s="55"/>
      <c r="C15" s="55"/>
      <c r="D15" s="55"/>
      <c r="E15" s="55"/>
      <c r="F15" s="55"/>
      <c r="G15" s="55"/>
      <c r="H15" s="55"/>
      <c r="I15" s="55"/>
      <c r="J15" s="55"/>
      <c r="K15" s="55"/>
      <c r="L15" s="55"/>
    </row>
    <row r="16" spans="1:12" s="683" customFormat="1" x14ac:dyDescent="0.2">
      <c r="A16" s="212"/>
    </row>
  </sheetData>
  <mergeCells count="2">
    <mergeCell ref="A2:B2"/>
    <mergeCell ref="A3:L3"/>
  </mergeCells>
  <hyperlinks>
    <hyperlink ref="A2" location="'Table des matières'!A1" display="Retour à la table des matières"/>
  </hyperlinks>
  <pageMargins left="0.7" right="0.7" top="0.75" bottom="0.75" header="0.3" footer="0.3"/>
  <pageSetup scale="87" orientation="landscape" r:id="rId1"/>
  <headerFooter>
    <oddFooter>&amp;L&amp;9© 2019 ICIS&amp;R&amp;9&amp;P</oddFooter>
  </headerFooter>
  <colBreaks count="1" manualBreakCount="1">
    <brk id="1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J16"/>
  <sheetViews>
    <sheetView showGridLines="0" topLeftCell="A2" zoomScaleNormal="100" zoomScaleSheetLayoutView="80" workbookViewId="0"/>
  </sheetViews>
  <sheetFormatPr defaultColWidth="10.25" defaultRowHeight="14.25" x14ac:dyDescent="0.2"/>
  <cols>
    <col min="1" max="1" width="41.5" style="40" customWidth="1"/>
    <col min="2" max="9" width="9.625" style="64" customWidth="1"/>
    <col min="10" max="16384" width="10.25" style="40"/>
  </cols>
  <sheetData>
    <row r="1" spans="1:10" s="644" customFormat="1" ht="23.25" hidden="1" customHeight="1" x14ac:dyDescent="0.2">
      <c r="A1" s="644" t="s">
        <v>490</v>
      </c>
      <c r="B1" s="646"/>
      <c r="C1" s="646"/>
      <c r="D1" s="646"/>
      <c r="E1" s="646"/>
      <c r="F1" s="646"/>
      <c r="G1" s="646"/>
      <c r="H1" s="646"/>
      <c r="I1" s="646"/>
    </row>
    <row r="2" spans="1:10" s="64" customFormat="1" ht="24" customHeight="1" x14ac:dyDescent="0.2">
      <c r="A2" s="2" t="s">
        <v>56</v>
      </c>
    </row>
    <row r="3" spans="1:10" s="472" customFormat="1" ht="36" customHeight="1" x14ac:dyDescent="0.2">
      <c r="A3" s="758" t="s">
        <v>402</v>
      </c>
      <c r="B3" s="758"/>
      <c r="C3" s="758"/>
      <c r="D3" s="758"/>
      <c r="E3" s="758"/>
      <c r="F3" s="758"/>
      <c r="G3" s="758"/>
      <c r="H3" s="758"/>
    </row>
    <row r="4" spans="1:10" s="344" customFormat="1" ht="15" customHeight="1" x14ac:dyDescent="0.2">
      <c r="A4" s="131" t="s">
        <v>208</v>
      </c>
      <c r="B4" s="109" t="s">
        <v>205</v>
      </c>
      <c r="C4" s="109" t="s">
        <v>206</v>
      </c>
      <c r="D4" s="109" t="s">
        <v>5</v>
      </c>
      <c r="E4" s="109" t="s">
        <v>6</v>
      </c>
      <c r="F4" s="109" t="s">
        <v>7</v>
      </c>
      <c r="G4" s="109" t="s">
        <v>32</v>
      </c>
      <c r="H4" s="110" t="s">
        <v>8</v>
      </c>
    </row>
    <row r="5" spans="1:10" ht="30" customHeight="1" x14ac:dyDescent="0.2">
      <c r="A5" s="366" t="s">
        <v>209</v>
      </c>
      <c r="B5" s="367">
        <v>1133</v>
      </c>
      <c r="C5" s="368">
        <v>1440</v>
      </c>
      <c r="D5" s="368">
        <v>1654</v>
      </c>
      <c r="E5" s="368">
        <v>2269</v>
      </c>
      <c r="F5" s="368">
        <v>1419</v>
      </c>
      <c r="G5" s="368">
        <v>1148</v>
      </c>
      <c r="H5" s="369">
        <v>1381</v>
      </c>
      <c r="I5" s="40"/>
    </row>
    <row r="6" spans="1:10" ht="45" customHeight="1" x14ac:dyDescent="0.2">
      <c r="A6" s="370" t="s">
        <v>210</v>
      </c>
      <c r="B6" s="368">
        <v>1137</v>
      </c>
      <c r="C6" s="368">
        <v>1462</v>
      </c>
      <c r="D6" s="368">
        <v>1654</v>
      </c>
      <c r="E6" s="368">
        <v>2269</v>
      </c>
      <c r="F6" s="368">
        <v>1460</v>
      </c>
      <c r="G6" s="368">
        <v>1206</v>
      </c>
      <c r="H6" s="369">
        <v>1399</v>
      </c>
      <c r="I6" s="40"/>
    </row>
    <row r="7" spans="1:10" ht="30" customHeight="1" x14ac:dyDescent="0.2">
      <c r="A7" s="366" t="s">
        <v>211</v>
      </c>
      <c r="B7" s="368">
        <v>186</v>
      </c>
      <c r="C7" s="368">
        <v>399</v>
      </c>
      <c r="D7" s="368">
        <v>677</v>
      </c>
      <c r="E7" s="368">
        <v>715</v>
      </c>
      <c r="F7" s="368">
        <v>240</v>
      </c>
      <c r="G7" s="368">
        <v>355</v>
      </c>
      <c r="H7" s="369">
        <v>280</v>
      </c>
      <c r="I7" s="40"/>
    </row>
    <row r="8" spans="1:10" ht="45" customHeight="1" x14ac:dyDescent="0.2">
      <c r="A8" s="371" t="s">
        <v>212</v>
      </c>
      <c r="B8" s="372">
        <v>477</v>
      </c>
      <c r="C8" s="372">
        <v>554</v>
      </c>
      <c r="D8" s="372">
        <v>848</v>
      </c>
      <c r="E8" s="372">
        <v>827</v>
      </c>
      <c r="F8" s="372">
        <v>490</v>
      </c>
      <c r="G8" s="372">
        <v>599</v>
      </c>
      <c r="H8" s="373">
        <v>532</v>
      </c>
      <c r="I8" s="40"/>
    </row>
    <row r="9" spans="1:10" ht="17.25" customHeight="1" x14ac:dyDescent="0.2">
      <c r="A9" s="51" t="s">
        <v>54</v>
      </c>
      <c r="B9" s="55"/>
      <c r="C9" s="55"/>
      <c r="D9" s="55"/>
      <c r="E9" s="55"/>
      <c r="F9" s="55"/>
      <c r="G9" s="55"/>
      <c r="H9" s="55"/>
      <c r="I9" s="55"/>
      <c r="J9" s="55"/>
    </row>
    <row r="10" spans="1:10" ht="12" customHeight="1" x14ac:dyDescent="0.2">
      <c r="A10" s="54" t="s">
        <v>213</v>
      </c>
      <c r="B10" s="54"/>
      <c r="C10" s="54"/>
      <c r="D10" s="54"/>
      <c r="E10" s="54"/>
      <c r="F10" s="54"/>
      <c r="G10" s="54"/>
      <c r="H10" s="54"/>
      <c r="I10" s="54"/>
      <c r="J10" s="54"/>
    </row>
    <row r="11" spans="1:10" ht="12" customHeight="1" x14ac:dyDescent="0.2">
      <c r="A11" s="54" t="s">
        <v>214</v>
      </c>
      <c r="B11" s="55"/>
      <c r="C11" s="55"/>
      <c r="D11" s="55"/>
      <c r="E11" s="55"/>
      <c r="F11" s="55"/>
      <c r="G11" s="55"/>
      <c r="H11" s="55"/>
      <c r="I11" s="55"/>
      <c r="J11" s="55"/>
    </row>
    <row r="12" spans="1:10" ht="12" customHeight="1" x14ac:dyDescent="0.2">
      <c r="A12" s="54" t="s">
        <v>401</v>
      </c>
      <c r="B12" s="55"/>
      <c r="C12" s="55"/>
      <c r="D12" s="55"/>
      <c r="E12" s="55"/>
      <c r="F12" s="55"/>
      <c r="G12" s="55"/>
      <c r="H12" s="55"/>
      <c r="I12" s="55"/>
      <c r="J12" s="55"/>
    </row>
    <row r="13" spans="1:10" ht="12" customHeight="1" x14ac:dyDescent="0.2">
      <c r="A13" s="54" t="s">
        <v>397</v>
      </c>
      <c r="B13" s="55"/>
      <c r="C13" s="55"/>
      <c r="D13" s="55"/>
      <c r="E13" s="55"/>
      <c r="F13" s="55"/>
      <c r="G13" s="55"/>
      <c r="H13" s="55"/>
      <c r="I13" s="55"/>
      <c r="J13" s="55"/>
    </row>
    <row r="14" spans="1:10" ht="12" customHeight="1" x14ac:dyDescent="0.2">
      <c r="A14" s="51" t="s">
        <v>3</v>
      </c>
      <c r="B14" s="55"/>
      <c r="C14" s="55"/>
      <c r="D14" s="55"/>
      <c r="E14" s="55"/>
      <c r="F14" s="55"/>
      <c r="G14" s="55"/>
      <c r="H14" s="55"/>
      <c r="I14" s="55"/>
      <c r="J14" s="55"/>
    </row>
    <row r="15" spans="1:10" ht="12" customHeight="1" x14ac:dyDescent="0.2">
      <c r="A15" s="54" t="s">
        <v>336</v>
      </c>
      <c r="B15" s="55"/>
      <c r="C15" s="55"/>
      <c r="D15" s="55"/>
      <c r="E15" s="55"/>
      <c r="F15" s="55"/>
      <c r="G15" s="55"/>
      <c r="H15" s="55"/>
      <c r="I15" s="55"/>
      <c r="J15" s="55"/>
    </row>
    <row r="16" spans="1:10" s="683" customFormat="1" x14ac:dyDescent="0.2">
      <c r="A16" s="687"/>
      <c r="B16" s="688"/>
      <c r="C16" s="688"/>
      <c r="D16" s="688"/>
      <c r="E16" s="688"/>
      <c r="F16" s="688"/>
      <c r="G16" s="688"/>
      <c r="H16" s="688"/>
      <c r="I16" s="688"/>
    </row>
  </sheetData>
  <mergeCells count="1">
    <mergeCell ref="A3:H3"/>
  </mergeCells>
  <hyperlinks>
    <hyperlink ref="A2" location="'Table des matières'!A1" display="Retour à la table des matières"/>
  </hyperlinks>
  <pageMargins left="0.7" right="0.7" top="0.75" bottom="0.75" header="0.3" footer="0.3"/>
  <pageSetup orientation="landscape" r:id="rId1"/>
  <headerFooter>
    <oddFooter>&amp;L&amp;9© 2019 ICIS&amp;R&amp;9&amp;P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L35"/>
  <sheetViews>
    <sheetView showGridLines="0" zoomScaleNormal="100" zoomScaleSheetLayoutView="80" workbookViewId="0">
      <pane ySplit="4" topLeftCell="A5" activePane="bottomLeft" state="frozen"/>
      <selection pane="bottomLeft"/>
    </sheetView>
  </sheetViews>
  <sheetFormatPr defaultColWidth="10.25" defaultRowHeight="14.25" x14ac:dyDescent="0.2"/>
  <cols>
    <col min="1" max="1" width="9.5" style="40" customWidth="1"/>
    <col min="2" max="2" width="49.75" style="40" customWidth="1"/>
    <col min="3" max="12" width="6.625" style="40" customWidth="1"/>
    <col min="13" max="16384" width="10.25" style="40"/>
  </cols>
  <sheetData>
    <row r="1" spans="1:12" s="644" customFormat="1" ht="20.25" hidden="1" customHeight="1" x14ac:dyDescent="0.2">
      <c r="A1" s="644" t="s">
        <v>491</v>
      </c>
    </row>
    <row r="2" spans="1:12" s="64" customFormat="1" ht="24" customHeight="1" x14ac:dyDescent="0.2">
      <c r="A2" s="751" t="s">
        <v>56</v>
      </c>
      <c r="B2" s="751"/>
    </row>
    <row r="3" spans="1:12" s="473" customFormat="1" ht="36" customHeight="1" x14ac:dyDescent="0.2">
      <c r="A3" s="766" t="s">
        <v>403</v>
      </c>
      <c r="B3" s="766"/>
      <c r="C3" s="766"/>
      <c r="D3" s="766"/>
      <c r="E3" s="766"/>
      <c r="F3" s="766"/>
      <c r="G3" s="766"/>
      <c r="H3" s="766"/>
      <c r="I3" s="766"/>
      <c r="J3" s="766"/>
      <c r="K3" s="766"/>
      <c r="L3" s="766"/>
    </row>
    <row r="4" spans="1:12" s="344" customFormat="1" ht="15" customHeight="1" x14ac:dyDescent="0.25">
      <c r="A4" s="734" t="s">
        <v>215</v>
      </c>
      <c r="B4" s="734" t="s">
        <v>216</v>
      </c>
      <c r="C4" s="735">
        <v>2009</v>
      </c>
      <c r="D4" s="735">
        <v>2010</v>
      </c>
      <c r="E4" s="735">
        <v>2011</v>
      </c>
      <c r="F4" s="735">
        <v>2012</v>
      </c>
      <c r="G4" s="735">
        <v>2013</v>
      </c>
      <c r="H4" s="735">
        <v>2014</v>
      </c>
      <c r="I4" s="735">
        <v>2015</v>
      </c>
      <c r="J4" s="735">
        <v>2016</v>
      </c>
      <c r="K4" s="735">
        <v>2017</v>
      </c>
      <c r="L4" s="736">
        <v>2018</v>
      </c>
    </row>
    <row r="5" spans="1:12" ht="15" customHeight="1" x14ac:dyDescent="0.2">
      <c r="A5" s="265" t="s">
        <v>217</v>
      </c>
      <c r="B5" s="374" t="s">
        <v>44</v>
      </c>
      <c r="C5" s="375">
        <v>63.2</v>
      </c>
      <c r="D5" s="375">
        <v>62</v>
      </c>
      <c r="E5" s="375">
        <v>65.8</v>
      </c>
      <c r="F5" s="375">
        <v>64.7</v>
      </c>
      <c r="G5" s="375">
        <v>65.400000000000006</v>
      </c>
      <c r="H5" s="375">
        <v>62.1</v>
      </c>
      <c r="I5" s="375">
        <v>60</v>
      </c>
      <c r="J5" s="375">
        <v>66</v>
      </c>
      <c r="K5" s="375">
        <v>61.7</v>
      </c>
      <c r="L5" s="376">
        <v>64.2</v>
      </c>
    </row>
    <row r="6" spans="1:12" ht="15" customHeight="1" x14ac:dyDescent="0.2">
      <c r="A6" s="260" t="s">
        <v>217</v>
      </c>
      <c r="B6" s="374" t="s">
        <v>218</v>
      </c>
      <c r="C6" s="377">
        <v>37.6</v>
      </c>
      <c r="D6" s="377">
        <v>39.6</v>
      </c>
      <c r="E6" s="377">
        <v>41.9</v>
      </c>
      <c r="F6" s="377">
        <v>36.200000000000003</v>
      </c>
      <c r="G6" s="377">
        <v>46.1</v>
      </c>
      <c r="H6" s="377">
        <v>44.9</v>
      </c>
      <c r="I6" s="377">
        <v>46.8</v>
      </c>
      <c r="J6" s="377">
        <v>49.5</v>
      </c>
      <c r="K6" s="377">
        <v>43.5</v>
      </c>
      <c r="L6" s="378">
        <v>45.3</v>
      </c>
    </row>
    <row r="7" spans="1:12" ht="15" customHeight="1" x14ac:dyDescent="0.2">
      <c r="A7" s="260" t="s">
        <v>217</v>
      </c>
      <c r="B7" s="374" t="s">
        <v>219</v>
      </c>
      <c r="C7" s="377">
        <v>54.1</v>
      </c>
      <c r="D7" s="377">
        <v>54.4</v>
      </c>
      <c r="E7" s="377">
        <v>53.9</v>
      </c>
      <c r="F7" s="377">
        <v>53.6</v>
      </c>
      <c r="G7" s="377">
        <v>56.3</v>
      </c>
      <c r="H7" s="377">
        <v>55.3</v>
      </c>
      <c r="I7" s="377">
        <v>55.8</v>
      </c>
      <c r="J7" s="377">
        <v>57</v>
      </c>
      <c r="K7" s="377">
        <v>55.7</v>
      </c>
      <c r="L7" s="378">
        <v>56.4</v>
      </c>
    </row>
    <row r="8" spans="1:12" ht="15" customHeight="1" x14ac:dyDescent="0.2">
      <c r="A8" s="260" t="s">
        <v>217</v>
      </c>
      <c r="B8" s="374" t="s">
        <v>220</v>
      </c>
      <c r="C8" s="377">
        <v>12.9</v>
      </c>
      <c r="D8" s="377">
        <v>12.7</v>
      </c>
      <c r="E8" s="377">
        <v>13.1</v>
      </c>
      <c r="F8" s="377">
        <v>12.3</v>
      </c>
      <c r="G8" s="377">
        <v>12.1</v>
      </c>
      <c r="H8" s="377">
        <v>13.2</v>
      </c>
      <c r="I8" s="377">
        <v>13</v>
      </c>
      <c r="J8" s="377">
        <v>12.5</v>
      </c>
      <c r="K8" s="377">
        <v>12.9</v>
      </c>
      <c r="L8" s="378">
        <v>12.8</v>
      </c>
    </row>
    <row r="9" spans="1:12" ht="15" customHeight="1" x14ac:dyDescent="0.2">
      <c r="A9" s="260" t="s">
        <v>217</v>
      </c>
      <c r="B9" s="379" t="s">
        <v>221</v>
      </c>
      <c r="C9" s="377">
        <v>20.100000000000001</v>
      </c>
      <c r="D9" s="377">
        <v>24.3</v>
      </c>
      <c r="E9" s="377">
        <v>26.5</v>
      </c>
      <c r="F9" s="377">
        <v>24.2</v>
      </c>
      <c r="G9" s="377">
        <v>24.4</v>
      </c>
      <c r="H9" s="377">
        <v>28.3</v>
      </c>
      <c r="I9" s="377">
        <v>27.6</v>
      </c>
      <c r="J9" s="377">
        <v>29.3</v>
      </c>
      <c r="K9" s="377">
        <v>28.6</v>
      </c>
      <c r="L9" s="378">
        <v>27.8</v>
      </c>
    </row>
    <row r="10" spans="1:12" ht="15" customHeight="1" x14ac:dyDescent="0.2">
      <c r="A10" s="260" t="s">
        <v>217</v>
      </c>
      <c r="B10" s="379" t="s">
        <v>222</v>
      </c>
      <c r="C10" s="377">
        <v>10.1</v>
      </c>
      <c r="D10" s="377">
        <v>11.3</v>
      </c>
      <c r="E10" s="377">
        <v>12.8</v>
      </c>
      <c r="F10" s="377">
        <v>11.8</v>
      </c>
      <c r="G10" s="377">
        <v>14.4</v>
      </c>
      <c r="H10" s="377">
        <v>8.4</v>
      </c>
      <c r="I10" s="377">
        <v>12.7</v>
      </c>
      <c r="J10" s="377">
        <v>11.7</v>
      </c>
      <c r="K10" s="377">
        <v>9.5</v>
      </c>
      <c r="L10" s="378">
        <v>12.2</v>
      </c>
    </row>
    <row r="11" spans="1:12" ht="15" customHeight="1" x14ac:dyDescent="0.2">
      <c r="A11" s="260" t="s">
        <v>217</v>
      </c>
      <c r="B11" s="379" t="s">
        <v>223</v>
      </c>
      <c r="C11" s="377">
        <v>30.6</v>
      </c>
      <c r="D11" s="377">
        <v>29</v>
      </c>
      <c r="E11" s="377">
        <v>25.9</v>
      </c>
      <c r="F11" s="377">
        <v>24.9</v>
      </c>
      <c r="G11" s="377">
        <v>27.6</v>
      </c>
      <c r="H11" s="377">
        <v>26.7</v>
      </c>
      <c r="I11" s="377">
        <v>25.1</v>
      </c>
      <c r="J11" s="377">
        <v>27.2</v>
      </c>
      <c r="K11" s="377">
        <v>27</v>
      </c>
      <c r="L11" s="378">
        <v>24.7</v>
      </c>
    </row>
    <row r="12" spans="1:12" ht="15" customHeight="1" x14ac:dyDescent="0.2">
      <c r="A12" s="260" t="s">
        <v>217</v>
      </c>
      <c r="B12" s="379" t="s">
        <v>224</v>
      </c>
      <c r="C12" s="377">
        <v>31.2</v>
      </c>
      <c r="D12" s="377">
        <v>31.6</v>
      </c>
      <c r="E12" s="377">
        <v>31.4</v>
      </c>
      <c r="F12" s="377">
        <v>32.5</v>
      </c>
      <c r="G12" s="377">
        <v>28.5</v>
      </c>
      <c r="H12" s="377">
        <v>30.5</v>
      </c>
      <c r="I12" s="377">
        <v>29.7</v>
      </c>
      <c r="J12" s="377">
        <v>26.4</v>
      </c>
      <c r="K12" s="377">
        <v>28.7</v>
      </c>
      <c r="L12" s="378">
        <v>28</v>
      </c>
    </row>
    <row r="13" spans="1:12" ht="15" customHeight="1" x14ac:dyDescent="0.2">
      <c r="A13" s="260" t="s">
        <v>217</v>
      </c>
      <c r="B13" s="379" t="s">
        <v>225</v>
      </c>
      <c r="C13" s="377">
        <v>8</v>
      </c>
      <c r="D13" s="377">
        <v>3.8</v>
      </c>
      <c r="E13" s="377">
        <v>3.4</v>
      </c>
      <c r="F13" s="377">
        <v>6.5</v>
      </c>
      <c r="G13" s="377">
        <v>5.0999999999999996</v>
      </c>
      <c r="H13" s="377">
        <v>6.1</v>
      </c>
      <c r="I13" s="377">
        <v>4.9000000000000004</v>
      </c>
      <c r="J13" s="377">
        <v>5.4</v>
      </c>
      <c r="K13" s="377">
        <v>6.1</v>
      </c>
      <c r="L13" s="378">
        <v>7.2</v>
      </c>
    </row>
    <row r="14" spans="1:12" ht="15" customHeight="1" x14ac:dyDescent="0.2">
      <c r="A14" s="260" t="s">
        <v>217</v>
      </c>
      <c r="B14" s="374" t="s">
        <v>226</v>
      </c>
      <c r="C14" s="380">
        <v>4</v>
      </c>
      <c r="D14" s="380">
        <v>0</v>
      </c>
      <c r="E14" s="380">
        <v>1</v>
      </c>
      <c r="F14" s="380">
        <v>2</v>
      </c>
      <c r="G14" s="380">
        <v>6</v>
      </c>
      <c r="H14" s="380">
        <v>7</v>
      </c>
      <c r="I14" s="380">
        <v>5</v>
      </c>
      <c r="J14" s="380">
        <v>1</v>
      </c>
      <c r="K14" s="380">
        <v>1</v>
      </c>
      <c r="L14" s="381">
        <v>3</v>
      </c>
    </row>
    <row r="15" spans="1:12" ht="30" customHeight="1" x14ac:dyDescent="0.2">
      <c r="A15" s="260" t="s">
        <v>217</v>
      </c>
      <c r="B15" s="374" t="s">
        <v>227</v>
      </c>
      <c r="C15" s="377">
        <v>10.9</v>
      </c>
      <c r="D15" s="377">
        <v>13</v>
      </c>
      <c r="E15" s="377">
        <v>9.1</v>
      </c>
      <c r="F15" s="377">
        <v>8.8000000000000007</v>
      </c>
      <c r="G15" s="377">
        <v>12.9</v>
      </c>
      <c r="H15" s="377">
        <v>18.8</v>
      </c>
      <c r="I15" s="377">
        <v>18.899999999999999</v>
      </c>
      <c r="J15" s="377">
        <v>15.3</v>
      </c>
      <c r="K15" s="377">
        <v>15.3</v>
      </c>
      <c r="L15" s="378">
        <v>19</v>
      </c>
    </row>
    <row r="16" spans="1:12" ht="15" customHeight="1" x14ac:dyDescent="0.2">
      <c r="A16" s="260" t="s">
        <v>217</v>
      </c>
      <c r="B16" s="374" t="s">
        <v>228</v>
      </c>
      <c r="C16" s="382">
        <v>1416</v>
      </c>
      <c r="D16" s="382">
        <v>1521</v>
      </c>
      <c r="E16" s="382">
        <v>1518</v>
      </c>
      <c r="F16" s="382">
        <v>1350</v>
      </c>
      <c r="G16" s="382">
        <v>1494</v>
      </c>
      <c r="H16" s="382">
        <v>1396</v>
      </c>
      <c r="I16" s="382">
        <v>1463</v>
      </c>
      <c r="J16" s="382">
        <v>1465</v>
      </c>
      <c r="K16" s="382">
        <v>1275</v>
      </c>
      <c r="L16" s="383">
        <v>1385</v>
      </c>
    </row>
    <row r="17" spans="1:12" ht="15" customHeight="1" x14ac:dyDescent="0.2">
      <c r="A17" s="384" t="s">
        <v>229</v>
      </c>
      <c r="B17" s="385" t="s">
        <v>44</v>
      </c>
      <c r="C17" s="377">
        <v>58.9</v>
      </c>
      <c r="D17" s="377">
        <v>66.5</v>
      </c>
      <c r="E17" s="377">
        <v>61</v>
      </c>
      <c r="F17" s="377">
        <v>62.4</v>
      </c>
      <c r="G17" s="377">
        <v>62.4</v>
      </c>
      <c r="H17" s="377">
        <v>61.6</v>
      </c>
      <c r="I17" s="377">
        <v>62.7</v>
      </c>
      <c r="J17" s="377">
        <v>64.8</v>
      </c>
      <c r="K17" s="377">
        <v>61</v>
      </c>
      <c r="L17" s="378">
        <v>68.099999999999994</v>
      </c>
    </row>
    <row r="18" spans="1:12" ht="15" customHeight="1" x14ac:dyDescent="0.2">
      <c r="A18" s="96" t="s">
        <v>229</v>
      </c>
      <c r="B18" s="385" t="s">
        <v>218</v>
      </c>
      <c r="C18" s="377">
        <v>21</v>
      </c>
      <c r="D18" s="377">
        <v>27</v>
      </c>
      <c r="E18" s="377">
        <v>21.1</v>
      </c>
      <c r="F18" s="377">
        <v>23.1</v>
      </c>
      <c r="G18" s="377">
        <v>21.5</v>
      </c>
      <c r="H18" s="377">
        <v>24.1</v>
      </c>
      <c r="I18" s="377">
        <v>26.1</v>
      </c>
      <c r="J18" s="377">
        <v>26.8</v>
      </c>
      <c r="K18" s="377">
        <v>28.6</v>
      </c>
      <c r="L18" s="378">
        <v>26.3</v>
      </c>
    </row>
    <row r="19" spans="1:12" ht="15" customHeight="1" x14ac:dyDescent="0.2">
      <c r="A19" s="96" t="s">
        <v>229</v>
      </c>
      <c r="B19" s="385" t="s">
        <v>219</v>
      </c>
      <c r="C19" s="377">
        <v>47.1</v>
      </c>
      <c r="D19" s="377">
        <v>48.5</v>
      </c>
      <c r="E19" s="377">
        <v>46.9</v>
      </c>
      <c r="F19" s="377">
        <v>47.7</v>
      </c>
      <c r="G19" s="377">
        <v>47.7</v>
      </c>
      <c r="H19" s="377">
        <v>47.2</v>
      </c>
      <c r="I19" s="377">
        <v>49.4</v>
      </c>
      <c r="J19" s="377">
        <v>48.7</v>
      </c>
      <c r="K19" s="377">
        <v>48.6</v>
      </c>
      <c r="L19" s="378">
        <v>48.5</v>
      </c>
    </row>
    <row r="20" spans="1:12" ht="15" customHeight="1" x14ac:dyDescent="0.2">
      <c r="A20" s="96" t="s">
        <v>229</v>
      </c>
      <c r="B20" s="385" t="s">
        <v>220</v>
      </c>
      <c r="C20" s="377">
        <v>13.4</v>
      </c>
      <c r="D20" s="377">
        <v>14.2</v>
      </c>
      <c r="E20" s="377">
        <v>14.1</v>
      </c>
      <c r="F20" s="377">
        <v>14.2</v>
      </c>
      <c r="G20" s="377">
        <v>13.1</v>
      </c>
      <c r="H20" s="377">
        <v>14.7</v>
      </c>
      <c r="I20" s="377">
        <v>13.6</v>
      </c>
      <c r="J20" s="377">
        <v>14.3</v>
      </c>
      <c r="K20" s="377">
        <v>14.4</v>
      </c>
      <c r="L20" s="378">
        <v>13.9</v>
      </c>
    </row>
    <row r="21" spans="1:12" ht="15" customHeight="1" x14ac:dyDescent="0.2">
      <c r="A21" s="96" t="s">
        <v>229</v>
      </c>
      <c r="B21" s="386" t="s">
        <v>221</v>
      </c>
      <c r="C21" s="377">
        <v>17.7</v>
      </c>
      <c r="D21" s="377">
        <v>15.8</v>
      </c>
      <c r="E21" s="377">
        <v>16.5</v>
      </c>
      <c r="F21" s="377">
        <v>16.8</v>
      </c>
      <c r="G21" s="377">
        <v>20.8</v>
      </c>
      <c r="H21" s="377">
        <v>16.5</v>
      </c>
      <c r="I21" s="377">
        <v>22.5</v>
      </c>
      <c r="J21" s="377">
        <v>19.8</v>
      </c>
      <c r="K21" s="377">
        <v>18.399999999999999</v>
      </c>
      <c r="L21" s="378">
        <v>19.100000000000001</v>
      </c>
    </row>
    <row r="22" spans="1:12" ht="15" customHeight="1" x14ac:dyDescent="0.2">
      <c r="A22" s="96" t="s">
        <v>229</v>
      </c>
      <c r="B22" s="386" t="s">
        <v>222</v>
      </c>
      <c r="C22" s="377">
        <v>6.8</v>
      </c>
      <c r="D22" s="377">
        <v>6.8</v>
      </c>
      <c r="E22" s="377">
        <v>6.2</v>
      </c>
      <c r="F22" s="377">
        <v>5.0999999999999996</v>
      </c>
      <c r="G22" s="377">
        <v>6.7</v>
      </c>
      <c r="H22" s="377">
        <v>8.4</v>
      </c>
      <c r="I22" s="377">
        <v>5</v>
      </c>
      <c r="J22" s="377">
        <v>7</v>
      </c>
      <c r="K22" s="377">
        <v>8</v>
      </c>
      <c r="L22" s="378">
        <v>5.9</v>
      </c>
    </row>
    <row r="23" spans="1:12" ht="15" customHeight="1" x14ac:dyDescent="0.2">
      <c r="A23" s="96" t="s">
        <v>229</v>
      </c>
      <c r="B23" s="386" t="s">
        <v>223</v>
      </c>
      <c r="C23" s="377">
        <v>28.1</v>
      </c>
      <c r="D23" s="377">
        <v>31.1</v>
      </c>
      <c r="E23" s="377">
        <v>33.1</v>
      </c>
      <c r="F23" s="377">
        <v>25.1</v>
      </c>
      <c r="G23" s="377">
        <v>25.2</v>
      </c>
      <c r="H23" s="377">
        <v>27.3</v>
      </c>
      <c r="I23" s="377">
        <v>27.2</v>
      </c>
      <c r="J23" s="377">
        <v>29.6</v>
      </c>
      <c r="K23" s="377">
        <v>28.6</v>
      </c>
      <c r="L23" s="378">
        <v>29.3</v>
      </c>
    </row>
    <row r="24" spans="1:12" ht="15" customHeight="1" x14ac:dyDescent="0.2">
      <c r="A24" s="96" t="s">
        <v>229</v>
      </c>
      <c r="B24" s="386" t="s">
        <v>224</v>
      </c>
      <c r="C24" s="377">
        <v>37.1</v>
      </c>
      <c r="D24" s="377">
        <v>33.5</v>
      </c>
      <c r="E24" s="377">
        <v>32.5</v>
      </c>
      <c r="F24" s="377">
        <v>40.700000000000003</v>
      </c>
      <c r="G24" s="377">
        <v>36.4</v>
      </c>
      <c r="H24" s="377">
        <v>35.4</v>
      </c>
      <c r="I24" s="377">
        <v>31.1</v>
      </c>
      <c r="J24" s="377">
        <v>27.9</v>
      </c>
      <c r="K24" s="377">
        <v>32.4</v>
      </c>
      <c r="L24" s="378">
        <v>31.1</v>
      </c>
    </row>
    <row r="25" spans="1:12" ht="15" customHeight="1" x14ac:dyDescent="0.2">
      <c r="A25" s="96" t="s">
        <v>229</v>
      </c>
      <c r="B25" s="386" t="s">
        <v>225</v>
      </c>
      <c r="C25" s="377">
        <v>10.4</v>
      </c>
      <c r="D25" s="377">
        <v>12.8</v>
      </c>
      <c r="E25" s="377">
        <v>11.7</v>
      </c>
      <c r="F25" s="377">
        <v>12.3</v>
      </c>
      <c r="G25" s="377">
        <v>10.9</v>
      </c>
      <c r="H25" s="377">
        <v>12.4</v>
      </c>
      <c r="I25" s="377">
        <v>14.4</v>
      </c>
      <c r="J25" s="377">
        <v>15.6</v>
      </c>
      <c r="K25" s="377">
        <v>12.6</v>
      </c>
      <c r="L25" s="378">
        <v>14.5</v>
      </c>
    </row>
    <row r="26" spans="1:12" ht="15" customHeight="1" x14ac:dyDescent="0.2">
      <c r="A26" s="96" t="s">
        <v>229</v>
      </c>
      <c r="B26" s="385" t="s">
        <v>230</v>
      </c>
      <c r="C26" s="380">
        <v>1</v>
      </c>
      <c r="D26" s="380">
        <v>0</v>
      </c>
      <c r="E26" s="380">
        <v>0</v>
      </c>
      <c r="F26" s="380">
        <v>1</v>
      </c>
      <c r="G26" s="380">
        <v>0</v>
      </c>
      <c r="H26" s="380">
        <v>0</v>
      </c>
      <c r="I26" s="380">
        <v>0</v>
      </c>
      <c r="J26" s="380">
        <v>0</v>
      </c>
      <c r="K26" s="380">
        <v>0</v>
      </c>
      <c r="L26" s="381">
        <v>0</v>
      </c>
    </row>
    <row r="27" spans="1:12" ht="30" customHeight="1" x14ac:dyDescent="0.2">
      <c r="A27" s="96" t="s">
        <v>229</v>
      </c>
      <c r="B27" s="385" t="s">
        <v>231</v>
      </c>
      <c r="C27" s="377">
        <v>8.8000000000000007</v>
      </c>
      <c r="D27" s="377">
        <v>5.9</v>
      </c>
      <c r="E27" s="377">
        <v>7.1</v>
      </c>
      <c r="F27" s="377">
        <v>9.1</v>
      </c>
      <c r="G27" s="377">
        <v>7.8</v>
      </c>
      <c r="H27" s="377">
        <v>6.3</v>
      </c>
      <c r="I27" s="377">
        <v>7.1</v>
      </c>
      <c r="J27" s="377">
        <v>7.3</v>
      </c>
      <c r="K27" s="377">
        <v>8.3000000000000007</v>
      </c>
      <c r="L27" s="378">
        <v>10.1</v>
      </c>
    </row>
    <row r="28" spans="1:12" ht="15" customHeight="1" x14ac:dyDescent="0.2">
      <c r="A28" s="97" t="s">
        <v>229</v>
      </c>
      <c r="B28" s="387" t="s">
        <v>228</v>
      </c>
      <c r="C28" s="388">
        <v>314</v>
      </c>
      <c r="D28" s="389">
        <v>307</v>
      </c>
      <c r="E28" s="389">
        <v>316</v>
      </c>
      <c r="F28" s="389">
        <v>309</v>
      </c>
      <c r="G28" s="389">
        <v>339</v>
      </c>
      <c r="H28" s="389">
        <v>311</v>
      </c>
      <c r="I28" s="389">
        <v>248</v>
      </c>
      <c r="J28" s="389">
        <v>315</v>
      </c>
      <c r="K28" s="389">
        <v>237</v>
      </c>
      <c r="L28" s="390">
        <v>303</v>
      </c>
    </row>
    <row r="29" spans="1:12" s="55" customFormat="1" ht="17.25" customHeight="1" x14ac:dyDescent="0.2">
      <c r="A29" s="51" t="s">
        <v>54</v>
      </c>
      <c r="B29" s="30"/>
      <c r="C29" s="30"/>
      <c r="D29" s="30"/>
      <c r="E29" s="30"/>
      <c r="F29" s="30"/>
      <c r="G29" s="30"/>
      <c r="H29" s="30"/>
      <c r="I29" s="30"/>
      <c r="J29" s="30"/>
      <c r="K29" s="30"/>
      <c r="L29" s="30"/>
    </row>
    <row r="30" spans="1:12" s="55" customFormat="1" ht="24" customHeight="1" x14ac:dyDescent="0.25">
      <c r="A30" s="761" t="s">
        <v>386</v>
      </c>
      <c r="B30" s="785"/>
      <c r="C30" s="785"/>
      <c r="D30" s="785"/>
      <c r="E30" s="785"/>
      <c r="F30" s="785"/>
      <c r="G30" s="785"/>
      <c r="H30" s="785"/>
      <c r="I30" s="785"/>
      <c r="J30" s="785"/>
      <c r="K30" s="785"/>
      <c r="L30" s="785"/>
    </row>
    <row r="31" spans="1:12" ht="12" customHeight="1" x14ac:dyDescent="0.2">
      <c r="A31" s="57" t="s">
        <v>232</v>
      </c>
      <c r="B31" s="9"/>
      <c r="C31" s="9"/>
      <c r="D31" s="9"/>
      <c r="E31" s="9"/>
      <c r="F31" s="9"/>
      <c r="G31" s="9"/>
      <c r="H31" s="9"/>
      <c r="I31" s="9"/>
      <c r="J31" s="9"/>
      <c r="K31" s="9"/>
      <c r="L31" s="9"/>
    </row>
    <row r="32" spans="1:12" ht="12" customHeight="1" x14ac:dyDescent="0.2">
      <c r="A32" s="57" t="s">
        <v>397</v>
      </c>
      <c r="B32" s="9"/>
      <c r="C32" s="9"/>
      <c r="D32" s="9"/>
      <c r="E32" s="9"/>
      <c r="F32" s="9"/>
      <c r="G32" s="9"/>
      <c r="H32" s="9"/>
      <c r="I32" s="9"/>
      <c r="J32" s="9"/>
      <c r="K32" s="9"/>
      <c r="L32" s="9"/>
    </row>
    <row r="33" spans="1:12" ht="12" customHeight="1" x14ac:dyDescent="0.2">
      <c r="A33" s="655" t="s">
        <v>3</v>
      </c>
      <c r="B33" s="9"/>
      <c r="C33" s="9"/>
      <c r="D33" s="9"/>
      <c r="E33" s="9"/>
      <c r="F33" s="9"/>
      <c r="G33" s="9"/>
      <c r="H33" s="9"/>
      <c r="I33" s="9"/>
      <c r="J33" s="9"/>
      <c r="K33" s="9"/>
      <c r="L33" s="9"/>
    </row>
    <row r="34" spans="1:12" ht="12" customHeight="1" x14ac:dyDescent="0.2">
      <c r="A34" s="57" t="s">
        <v>336</v>
      </c>
      <c r="B34" s="9"/>
      <c r="C34" s="9"/>
      <c r="D34" s="9"/>
      <c r="E34" s="9"/>
      <c r="F34" s="9"/>
      <c r="G34" s="9"/>
      <c r="H34" s="9"/>
      <c r="I34" s="9"/>
      <c r="J34" s="9"/>
      <c r="K34" s="9"/>
      <c r="L34" s="9"/>
    </row>
    <row r="35" spans="1:12" s="683" customFormat="1" x14ac:dyDescent="0.2">
      <c r="A35" s="686"/>
    </row>
  </sheetData>
  <mergeCells count="3">
    <mergeCell ref="A2:B2"/>
    <mergeCell ref="A3:L3"/>
    <mergeCell ref="A30:L30"/>
  </mergeCells>
  <hyperlinks>
    <hyperlink ref="A2" location="'Table des matières'!A1" display="Retour à la table des matières"/>
  </hyperlinks>
  <pageMargins left="0.7" right="0.7" top="0.75" bottom="0.75" header="0.3" footer="0.3"/>
  <pageSetup scale="85" orientation="landscape" r:id="rId1"/>
  <headerFooter>
    <oddFooter>&amp;L&amp;9© 2019 ICIS&amp;R&amp;9&amp;P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I19"/>
  <sheetViews>
    <sheetView showGridLines="0" topLeftCell="A2" zoomScaleNormal="100" zoomScaleSheetLayoutView="80" workbookViewId="0"/>
  </sheetViews>
  <sheetFormatPr defaultColWidth="10.25" defaultRowHeight="14.25" x14ac:dyDescent="0.2"/>
  <cols>
    <col min="1" max="1" width="31.875" style="40" customWidth="1"/>
    <col min="2" max="6" width="17.625" style="40" customWidth="1"/>
    <col min="7" max="16384" width="10.25" style="40"/>
  </cols>
  <sheetData>
    <row r="1" spans="1:9" s="644" customFormat="1" ht="32.25" hidden="1" customHeight="1" x14ac:dyDescent="0.2">
      <c r="A1" s="677" t="s">
        <v>492</v>
      </c>
    </row>
    <row r="2" spans="1:9" s="64" customFormat="1" ht="24" customHeight="1" x14ac:dyDescent="0.2">
      <c r="A2" s="2" t="s">
        <v>56</v>
      </c>
    </row>
    <row r="3" spans="1:9" s="472" customFormat="1" ht="36" customHeight="1" x14ac:dyDescent="0.2">
      <c r="A3" s="786" t="s">
        <v>405</v>
      </c>
      <c r="B3" s="786"/>
      <c r="C3" s="786"/>
      <c r="D3" s="786"/>
      <c r="E3" s="786"/>
      <c r="F3" s="786"/>
    </row>
    <row r="4" spans="1:9" ht="15" customHeight="1" x14ac:dyDescent="0.25">
      <c r="A4" s="391" t="s">
        <v>233</v>
      </c>
      <c r="B4" s="292" t="s">
        <v>234</v>
      </c>
      <c r="C4" s="292" t="s">
        <v>235</v>
      </c>
      <c r="D4" s="292" t="s">
        <v>236</v>
      </c>
      <c r="E4" s="292" t="s">
        <v>237</v>
      </c>
      <c r="F4" s="293" t="s">
        <v>0</v>
      </c>
      <c r="I4" s="16"/>
    </row>
    <row r="5" spans="1:9" s="344" customFormat="1" ht="15" customHeight="1" x14ac:dyDescent="0.2">
      <c r="A5" s="352" t="s">
        <v>33</v>
      </c>
      <c r="B5" s="392">
        <v>83</v>
      </c>
      <c r="C5" s="392">
        <v>88</v>
      </c>
      <c r="D5" s="392">
        <v>77</v>
      </c>
      <c r="E5" s="392">
        <v>62</v>
      </c>
      <c r="F5" s="393">
        <v>310</v>
      </c>
    </row>
    <row r="6" spans="1:9" s="344" customFormat="1" ht="15" customHeight="1" x14ac:dyDescent="0.2">
      <c r="A6" s="352" t="s">
        <v>38</v>
      </c>
      <c r="B6" s="392">
        <v>16</v>
      </c>
      <c r="C6" s="392">
        <v>7</v>
      </c>
      <c r="D6" s="392">
        <v>2</v>
      </c>
      <c r="E6" s="392">
        <v>7</v>
      </c>
      <c r="F6" s="393">
        <v>32</v>
      </c>
    </row>
    <row r="7" spans="1:9" s="344" customFormat="1" ht="15" customHeight="1" x14ac:dyDescent="0.2">
      <c r="A7" s="352" t="s">
        <v>36</v>
      </c>
      <c r="B7" s="392">
        <v>16</v>
      </c>
      <c r="C7" s="392">
        <v>45</v>
      </c>
      <c r="D7" s="392">
        <v>61</v>
      </c>
      <c r="E7" s="392">
        <v>16</v>
      </c>
      <c r="F7" s="393">
        <v>138</v>
      </c>
    </row>
    <row r="8" spans="1:9" s="344" customFormat="1" ht="15" customHeight="1" x14ac:dyDescent="0.2">
      <c r="A8" s="352" t="s">
        <v>35</v>
      </c>
      <c r="B8" s="392">
        <v>23</v>
      </c>
      <c r="C8" s="392">
        <v>26</v>
      </c>
      <c r="D8" s="392">
        <v>30</v>
      </c>
      <c r="E8" s="392">
        <v>40</v>
      </c>
      <c r="F8" s="393">
        <v>119</v>
      </c>
    </row>
    <row r="9" spans="1:9" s="344" customFormat="1" ht="15" customHeight="1" x14ac:dyDescent="0.2">
      <c r="A9" s="352" t="s">
        <v>34</v>
      </c>
      <c r="B9" s="392">
        <v>38</v>
      </c>
      <c r="C9" s="392">
        <v>67</v>
      </c>
      <c r="D9" s="392">
        <v>91</v>
      </c>
      <c r="E9" s="392">
        <v>98</v>
      </c>
      <c r="F9" s="393">
        <v>294</v>
      </c>
    </row>
    <row r="10" spans="1:9" s="344" customFormat="1" ht="15" customHeight="1" x14ac:dyDescent="0.2">
      <c r="A10" s="352" t="s">
        <v>75</v>
      </c>
      <c r="B10" s="392">
        <v>61</v>
      </c>
      <c r="C10" s="392">
        <v>30</v>
      </c>
      <c r="D10" s="392">
        <v>44</v>
      </c>
      <c r="E10" s="392">
        <v>38</v>
      </c>
      <c r="F10" s="393">
        <v>173</v>
      </c>
    </row>
    <row r="11" spans="1:9" s="344" customFormat="1" ht="15" customHeight="1" x14ac:dyDescent="0.2">
      <c r="A11" s="352" t="s">
        <v>53</v>
      </c>
      <c r="B11" s="392">
        <v>42</v>
      </c>
      <c r="C11" s="392">
        <v>17</v>
      </c>
      <c r="D11" s="392">
        <v>23</v>
      </c>
      <c r="E11" s="392">
        <v>32</v>
      </c>
      <c r="F11" s="393">
        <v>114</v>
      </c>
    </row>
    <row r="12" spans="1:9" s="344" customFormat="1" ht="15" customHeight="1" x14ac:dyDescent="0.2">
      <c r="A12" s="352" t="s">
        <v>238</v>
      </c>
      <c r="B12" s="394">
        <v>279</v>
      </c>
      <c r="C12" s="394">
        <v>280</v>
      </c>
      <c r="D12" s="394">
        <v>328</v>
      </c>
      <c r="E12" s="394">
        <v>293</v>
      </c>
      <c r="F12" s="395">
        <v>1180</v>
      </c>
    </row>
    <row r="13" spans="1:9" s="55" customFormat="1" ht="17.25" customHeight="1" x14ac:dyDescent="0.2">
      <c r="A13" s="51" t="s">
        <v>54</v>
      </c>
      <c r="B13" s="30"/>
      <c r="C13" s="30"/>
      <c r="D13" s="30"/>
      <c r="E13" s="30"/>
      <c r="F13" s="30"/>
    </row>
    <row r="14" spans="1:9" s="55" customFormat="1" ht="24" customHeight="1" x14ac:dyDescent="0.2">
      <c r="A14" s="761" t="s">
        <v>239</v>
      </c>
      <c r="B14" s="787"/>
      <c r="C14" s="787"/>
      <c r="D14" s="787"/>
      <c r="E14" s="787"/>
      <c r="F14" s="787"/>
    </row>
    <row r="15" spans="1:9" ht="24" customHeight="1" x14ac:dyDescent="0.2">
      <c r="A15" s="761" t="s">
        <v>374</v>
      </c>
      <c r="B15" s="761"/>
      <c r="C15" s="761"/>
      <c r="D15" s="761"/>
      <c r="E15" s="761"/>
      <c r="F15" s="761"/>
    </row>
    <row r="16" spans="1:9" ht="12" customHeight="1" x14ac:dyDescent="0.2">
      <c r="A16" s="57" t="s">
        <v>404</v>
      </c>
      <c r="B16" s="63"/>
      <c r="C16" s="63"/>
      <c r="D16" s="63"/>
      <c r="E16" s="63"/>
      <c r="F16" s="63"/>
    </row>
    <row r="17" spans="1:6" ht="12" customHeight="1" x14ac:dyDescent="0.2">
      <c r="A17" s="655" t="s">
        <v>3</v>
      </c>
      <c r="B17" s="655"/>
      <c r="C17" s="655"/>
      <c r="D17" s="655"/>
      <c r="E17" s="655"/>
      <c r="F17" s="655"/>
    </row>
    <row r="18" spans="1:6" ht="12" customHeight="1" x14ac:dyDescent="0.2">
      <c r="A18" s="57" t="s">
        <v>336</v>
      </c>
      <c r="B18" s="57"/>
      <c r="C18" s="57"/>
      <c r="D18" s="57"/>
      <c r="E18" s="57"/>
      <c r="F18" s="57"/>
    </row>
    <row r="19" spans="1:6" s="683" customFormat="1" x14ac:dyDescent="0.2">
      <c r="A19" s="212"/>
    </row>
  </sheetData>
  <mergeCells count="3">
    <mergeCell ref="A3:F3"/>
    <mergeCell ref="A14:F14"/>
    <mergeCell ref="A15:F15"/>
  </mergeCells>
  <hyperlinks>
    <hyperlink ref="A2" location="'Table des matières'!A1" display="Retour à la table des matières"/>
  </hyperlinks>
  <pageMargins left="0.7" right="0.7" top="0.75" bottom="0.75" header="0.3" footer="0.3"/>
  <pageSetup scale="93" orientation="landscape" r:id="rId1"/>
  <headerFooter>
    <oddFooter>&amp;L&amp;9© 2019 ICIS&amp;R&amp;9&amp;P</oddFoot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31"/>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10.875" customWidth="1"/>
    <col min="2" max="16" width="9.25" customWidth="1"/>
    <col min="17" max="17" width="13" customWidth="1"/>
    <col min="18" max="18" width="9.25" customWidth="1"/>
    <col min="19" max="19" width="18" customWidth="1"/>
    <col min="20" max="20" width="15.5" customWidth="1"/>
  </cols>
  <sheetData>
    <row r="1" spans="1:24" s="646" customFormat="1" ht="27" hidden="1" customHeight="1" x14ac:dyDescent="0.2">
      <c r="A1" s="646" t="s">
        <v>413</v>
      </c>
    </row>
    <row r="2" spans="1:24" s="29" customFormat="1" ht="24" customHeight="1" x14ac:dyDescent="0.2">
      <c r="A2" s="751" t="s">
        <v>56</v>
      </c>
      <c r="B2" s="751"/>
      <c r="C2" s="751"/>
    </row>
    <row r="3" spans="1:24" s="472" customFormat="1" ht="20.25" customHeight="1" x14ac:dyDescent="0.2">
      <c r="A3" s="652" t="s">
        <v>367</v>
      </c>
    </row>
    <row r="4" spans="1:24" s="5" customFormat="1" ht="60" customHeight="1" x14ac:dyDescent="0.25">
      <c r="A4" s="107" t="s">
        <v>87</v>
      </c>
      <c r="B4" s="20" t="s">
        <v>147</v>
      </c>
      <c r="C4" s="20" t="s">
        <v>148</v>
      </c>
      <c r="D4" s="155" t="s">
        <v>149</v>
      </c>
      <c r="E4" s="156" t="s">
        <v>134</v>
      </c>
      <c r="F4" s="20" t="s">
        <v>135</v>
      </c>
      <c r="G4" s="155" t="s">
        <v>136</v>
      </c>
      <c r="H4" s="156" t="s">
        <v>137</v>
      </c>
      <c r="I4" s="20" t="s">
        <v>138</v>
      </c>
      <c r="J4" s="155" t="s">
        <v>139</v>
      </c>
      <c r="K4" s="156" t="s">
        <v>140</v>
      </c>
      <c r="L4" s="20" t="s">
        <v>141</v>
      </c>
      <c r="M4" s="155" t="s">
        <v>142</v>
      </c>
      <c r="N4" s="156" t="s">
        <v>143</v>
      </c>
      <c r="O4" s="20" t="s">
        <v>144</v>
      </c>
      <c r="P4" s="155" t="s">
        <v>145</v>
      </c>
      <c r="Q4" s="156" t="s">
        <v>146</v>
      </c>
      <c r="R4" s="23" t="s">
        <v>157</v>
      </c>
      <c r="S4" s="23" t="s">
        <v>290</v>
      </c>
      <c r="T4" s="4"/>
      <c r="U4" s="4"/>
      <c r="V4" s="4"/>
      <c r="W4" s="4"/>
      <c r="X4" s="4"/>
    </row>
    <row r="5" spans="1:24" s="35" customFormat="1" ht="15" customHeight="1" x14ac:dyDescent="0.2">
      <c r="A5" s="172">
        <v>1999</v>
      </c>
      <c r="B5" s="173">
        <v>73</v>
      </c>
      <c r="C5" s="177">
        <v>11.8</v>
      </c>
      <c r="D5" s="174">
        <v>2.0299999999999998</v>
      </c>
      <c r="E5" s="173">
        <v>574</v>
      </c>
      <c r="F5" s="177">
        <v>64.5</v>
      </c>
      <c r="G5" s="174">
        <v>16</v>
      </c>
      <c r="H5" s="175">
        <v>1163</v>
      </c>
      <c r="I5" s="177">
        <v>225.7</v>
      </c>
      <c r="J5" s="174">
        <v>32.409999999999997</v>
      </c>
      <c r="K5" s="173">
        <v>963</v>
      </c>
      <c r="L5" s="177">
        <v>604</v>
      </c>
      <c r="M5" s="174">
        <v>26.84</v>
      </c>
      <c r="N5" s="173">
        <v>815</v>
      </c>
      <c r="O5" s="177">
        <v>646.4</v>
      </c>
      <c r="P5" s="174">
        <v>22.71</v>
      </c>
      <c r="Q5" s="175">
        <v>3588</v>
      </c>
      <c r="R5" s="177">
        <v>155.5</v>
      </c>
      <c r="S5" s="234" t="s">
        <v>302</v>
      </c>
    </row>
    <row r="6" spans="1:24" s="35" customFormat="1" ht="15" customHeight="1" x14ac:dyDescent="0.2">
      <c r="A6" s="172">
        <v>2000</v>
      </c>
      <c r="B6" s="173">
        <v>78</v>
      </c>
      <c r="C6" s="177">
        <v>12.6</v>
      </c>
      <c r="D6" s="176">
        <v>2.08</v>
      </c>
      <c r="E6" s="173">
        <v>551</v>
      </c>
      <c r="F6" s="177">
        <v>61.8</v>
      </c>
      <c r="G6" s="176">
        <v>14.69</v>
      </c>
      <c r="H6" s="175">
        <v>1238</v>
      </c>
      <c r="I6" s="177">
        <v>232.1</v>
      </c>
      <c r="J6" s="176">
        <v>33</v>
      </c>
      <c r="K6" s="173">
        <v>1006</v>
      </c>
      <c r="L6" s="177">
        <v>628.1</v>
      </c>
      <c r="M6" s="176">
        <v>26.81</v>
      </c>
      <c r="N6" s="173">
        <v>879</v>
      </c>
      <c r="O6" s="177">
        <v>676.7</v>
      </c>
      <c r="P6" s="176">
        <v>23.43</v>
      </c>
      <c r="Q6" s="175">
        <v>3752</v>
      </c>
      <c r="R6" s="177">
        <v>160.80000000000001</v>
      </c>
      <c r="S6" s="195">
        <f>(R6-R5)/R5*100</f>
        <v>3.4083601286173706</v>
      </c>
    </row>
    <row r="7" spans="1:24" s="35" customFormat="1" ht="15" customHeight="1" x14ac:dyDescent="0.2">
      <c r="A7" s="172">
        <v>2001</v>
      </c>
      <c r="B7" s="173">
        <v>91</v>
      </c>
      <c r="C7" s="177">
        <v>14.7</v>
      </c>
      <c r="D7" s="176">
        <v>2.27</v>
      </c>
      <c r="E7" s="173">
        <v>487</v>
      </c>
      <c r="F7" s="177">
        <v>54.4</v>
      </c>
      <c r="G7" s="176">
        <v>12.13</v>
      </c>
      <c r="H7" s="175">
        <v>1262</v>
      </c>
      <c r="I7" s="177">
        <v>228.4</v>
      </c>
      <c r="J7" s="176">
        <v>31.43</v>
      </c>
      <c r="K7" s="175">
        <v>1056</v>
      </c>
      <c r="L7" s="177">
        <v>654.9</v>
      </c>
      <c r="M7" s="176">
        <v>26.3</v>
      </c>
      <c r="N7" s="173">
        <v>1119</v>
      </c>
      <c r="O7" s="177">
        <v>836.2</v>
      </c>
      <c r="P7" s="176">
        <v>27.87</v>
      </c>
      <c r="Q7" s="175">
        <v>4015</v>
      </c>
      <c r="R7" s="177">
        <v>170</v>
      </c>
      <c r="S7" s="195">
        <f t="shared" ref="S7:S24" si="0">(R7-R6)/R6*100</f>
        <v>5.721393034825863</v>
      </c>
    </row>
    <row r="8" spans="1:24" s="35" customFormat="1" ht="15" customHeight="1" x14ac:dyDescent="0.2">
      <c r="A8" s="172">
        <v>2002</v>
      </c>
      <c r="B8" s="173">
        <v>69</v>
      </c>
      <c r="C8" s="177">
        <v>11.1</v>
      </c>
      <c r="D8" s="176">
        <v>1.71</v>
      </c>
      <c r="E8" s="173">
        <v>511</v>
      </c>
      <c r="F8" s="177">
        <v>56.9</v>
      </c>
      <c r="G8" s="176">
        <v>12.7</v>
      </c>
      <c r="H8" s="175">
        <v>1251</v>
      </c>
      <c r="I8" s="177">
        <v>218.1</v>
      </c>
      <c r="J8" s="176">
        <v>31.08</v>
      </c>
      <c r="K8" s="175">
        <v>1068</v>
      </c>
      <c r="L8" s="177">
        <v>657.6</v>
      </c>
      <c r="M8" s="176">
        <v>26.53</v>
      </c>
      <c r="N8" s="175">
        <v>1126</v>
      </c>
      <c r="O8" s="177">
        <v>816.1</v>
      </c>
      <c r="P8" s="176">
        <v>27.98</v>
      </c>
      <c r="Q8" s="175">
        <v>4025</v>
      </c>
      <c r="R8" s="177">
        <v>168.3</v>
      </c>
      <c r="S8" s="195">
        <f t="shared" si="0"/>
        <v>-0.99999999999999323</v>
      </c>
    </row>
    <row r="9" spans="1:24" s="35" customFormat="1" ht="15" customHeight="1" x14ac:dyDescent="0.2">
      <c r="A9" s="172">
        <v>2003</v>
      </c>
      <c r="B9" s="173">
        <v>65</v>
      </c>
      <c r="C9" s="177">
        <v>10.5</v>
      </c>
      <c r="D9" s="176">
        <v>1.58</v>
      </c>
      <c r="E9" s="173">
        <v>476</v>
      </c>
      <c r="F9" s="177">
        <v>53</v>
      </c>
      <c r="G9" s="176">
        <v>11.58</v>
      </c>
      <c r="H9" s="175">
        <v>1342</v>
      </c>
      <c r="I9" s="177">
        <v>225.8</v>
      </c>
      <c r="J9" s="176">
        <v>32.64</v>
      </c>
      <c r="K9" s="175">
        <v>1096</v>
      </c>
      <c r="L9" s="177">
        <v>669.2</v>
      </c>
      <c r="M9" s="176">
        <v>26.66</v>
      </c>
      <c r="N9" s="175">
        <v>1132</v>
      </c>
      <c r="O9" s="177">
        <v>796.7</v>
      </c>
      <c r="P9" s="176">
        <v>27.54</v>
      </c>
      <c r="Q9" s="175">
        <v>4111</v>
      </c>
      <c r="R9" s="177">
        <v>170.2</v>
      </c>
      <c r="S9" s="195">
        <f t="shared" si="0"/>
        <v>1.1289364230540566</v>
      </c>
    </row>
    <row r="10" spans="1:24" s="35" customFormat="1" ht="15" customHeight="1" x14ac:dyDescent="0.2">
      <c r="A10" s="172">
        <v>2004</v>
      </c>
      <c r="B10" s="173">
        <v>60</v>
      </c>
      <c r="C10" s="177">
        <v>9.6999999999999993</v>
      </c>
      <c r="D10" s="176">
        <v>1.43</v>
      </c>
      <c r="E10" s="173">
        <v>528</v>
      </c>
      <c r="F10" s="177">
        <v>58.8</v>
      </c>
      <c r="G10" s="176">
        <v>12.59</v>
      </c>
      <c r="H10" s="175">
        <v>1380</v>
      </c>
      <c r="I10" s="177">
        <v>224.4</v>
      </c>
      <c r="J10" s="176">
        <v>32.909999999999997</v>
      </c>
      <c r="K10" s="175">
        <v>1051</v>
      </c>
      <c r="L10" s="177">
        <v>634.1</v>
      </c>
      <c r="M10" s="176">
        <v>25.07</v>
      </c>
      <c r="N10" s="175">
        <v>1174</v>
      </c>
      <c r="O10" s="177">
        <v>804.8</v>
      </c>
      <c r="P10" s="176">
        <v>28</v>
      </c>
      <c r="Q10" s="175">
        <v>4193</v>
      </c>
      <c r="R10" s="177">
        <v>171.8</v>
      </c>
      <c r="S10" s="195">
        <f t="shared" si="0"/>
        <v>0.94007050528791014</v>
      </c>
    </row>
    <row r="11" spans="1:24" s="35" customFormat="1" ht="15" customHeight="1" x14ac:dyDescent="0.2">
      <c r="A11" s="172">
        <v>2005</v>
      </c>
      <c r="B11" s="173">
        <v>85</v>
      </c>
      <c r="C11" s="177">
        <v>13.8</v>
      </c>
      <c r="D11" s="176">
        <v>2</v>
      </c>
      <c r="E11" s="173">
        <v>513</v>
      </c>
      <c r="F11" s="177">
        <v>57.1</v>
      </c>
      <c r="G11" s="176">
        <v>12.08</v>
      </c>
      <c r="H11" s="175">
        <v>1338</v>
      </c>
      <c r="I11" s="177">
        <v>210.3</v>
      </c>
      <c r="J11" s="176">
        <v>31.52</v>
      </c>
      <c r="K11" s="175">
        <v>1089</v>
      </c>
      <c r="L11" s="177">
        <v>650.29999999999995</v>
      </c>
      <c r="M11" s="176">
        <v>25.65</v>
      </c>
      <c r="N11" s="175">
        <v>1220</v>
      </c>
      <c r="O11" s="177">
        <v>813.7</v>
      </c>
      <c r="P11" s="176">
        <v>28.74</v>
      </c>
      <c r="Q11" s="175">
        <v>4245</v>
      </c>
      <c r="R11" s="177">
        <v>172.1</v>
      </c>
      <c r="S11" s="195">
        <f t="shared" si="0"/>
        <v>0.1746216530849726</v>
      </c>
    </row>
    <row r="12" spans="1:24" s="35" customFormat="1" ht="15" customHeight="1" x14ac:dyDescent="0.2">
      <c r="A12" s="172">
        <v>2006</v>
      </c>
      <c r="B12" s="173">
        <v>65</v>
      </c>
      <c r="C12" s="177">
        <v>10.6</v>
      </c>
      <c r="D12" s="176">
        <v>1.49</v>
      </c>
      <c r="E12" s="173">
        <v>531</v>
      </c>
      <c r="F12" s="177">
        <v>59.1</v>
      </c>
      <c r="G12" s="176">
        <v>12.18</v>
      </c>
      <c r="H12" s="175">
        <v>1454</v>
      </c>
      <c r="I12" s="177">
        <v>221.2</v>
      </c>
      <c r="J12" s="176">
        <v>33.36</v>
      </c>
      <c r="K12" s="175">
        <v>1077</v>
      </c>
      <c r="L12" s="177">
        <v>631.4</v>
      </c>
      <c r="M12" s="176">
        <v>24.71</v>
      </c>
      <c r="N12" s="175">
        <v>1232</v>
      </c>
      <c r="O12" s="177">
        <v>798.2</v>
      </c>
      <c r="P12" s="176">
        <v>28.26</v>
      </c>
      <c r="Q12" s="175">
        <v>4359</v>
      </c>
      <c r="R12" s="177">
        <v>174.8</v>
      </c>
      <c r="S12" s="195">
        <f t="shared" si="0"/>
        <v>1.568855316676361</v>
      </c>
    </row>
    <row r="13" spans="1:24" s="35" customFormat="1" ht="15" customHeight="1" x14ac:dyDescent="0.2">
      <c r="A13" s="172">
        <v>2007</v>
      </c>
      <c r="B13" s="173">
        <v>62</v>
      </c>
      <c r="C13" s="177">
        <v>10.1</v>
      </c>
      <c r="D13" s="176">
        <v>1.39</v>
      </c>
      <c r="E13" s="173">
        <v>524</v>
      </c>
      <c r="F13" s="177">
        <v>58.4</v>
      </c>
      <c r="G13" s="176">
        <v>11.77</v>
      </c>
      <c r="H13" s="175">
        <v>1498</v>
      </c>
      <c r="I13" s="177">
        <v>221</v>
      </c>
      <c r="J13" s="176">
        <v>33.64</v>
      </c>
      <c r="K13" s="175">
        <v>1103</v>
      </c>
      <c r="L13" s="177">
        <v>633</v>
      </c>
      <c r="M13" s="176">
        <v>24.77</v>
      </c>
      <c r="N13" s="175">
        <v>1266</v>
      </c>
      <c r="O13" s="177">
        <v>802.7</v>
      </c>
      <c r="P13" s="176">
        <v>28.43</v>
      </c>
      <c r="Q13" s="175">
        <v>4453</v>
      </c>
      <c r="R13" s="177">
        <v>176.7</v>
      </c>
      <c r="S13" s="195">
        <f t="shared" si="0"/>
        <v>1.0869565217391175</v>
      </c>
    </row>
    <row r="14" spans="1:24" s="35" customFormat="1" ht="15" customHeight="1" x14ac:dyDescent="0.2">
      <c r="A14" s="172">
        <v>2008</v>
      </c>
      <c r="B14" s="173">
        <v>66</v>
      </c>
      <c r="C14" s="177">
        <v>10.8</v>
      </c>
      <c r="D14" s="176">
        <v>1.5</v>
      </c>
      <c r="E14" s="173">
        <v>528</v>
      </c>
      <c r="F14" s="177">
        <v>58.9</v>
      </c>
      <c r="G14" s="176">
        <v>11.98</v>
      </c>
      <c r="H14" s="175">
        <v>1508</v>
      </c>
      <c r="I14" s="177">
        <v>216.1</v>
      </c>
      <c r="J14" s="176">
        <v>34.229999999999997</v>
      </c>
      <c r="K14" s="175">
        <v>1062</v>
      </c>
      <c r="L14" s="177">
        <v>592</v>
      </c>
      <c r="M14" s="176">
        <v>24.1</v>
      </c>
      <c r="N14" s="175">
        <v>1242</v>
      </c>
      <c r="O14" s="177">
        <v>772.1</v>
      </c>
      <c r="P14" s="176">
        <v>28.19</v>
      </c>
      <c r="Q14" s="175">
        <v>4406</v>
      </c>
      <c r="R14" s="177">
        <v>172.9</v>
      </c>
      <c r="S14" s="195">
        <f t="shared" si="0"/>
        <v>-2.1505376344085927</v>
      </c>
    </row>
    <row r="15" spans="1:24" s="35" customFormat="1" ht="15" customHeight="1" x14ac:dyDescent="0.2">
      <c r="A15" s="172">
        <v>2009</v>
      </c>
      <c r="B15" s="173">
        <v>67</v>
      </c>
      <c r="C15" s="177">
        <v>10.9</v>
      </c>
      <c r="D15" s="176">
        <v>1.46</v>
      </c>
      <c r="E15" s="173">
        <v>487</v>
      </c>
      <c r="F15" s="177">
        <v>54.2</v>
      </c>
      <c r="G15" s="176">
        <v>10.63</v>
      </c>
      <c r="H15" s="175">
        <v>1595</v>
      </c>
      <c r="I15" s="177">
        <v>222.4</v>
      </c>
      <c r="J15" s="176">
        <v>34.83</v>
      </c>
      <c r="K15" s="175">
        <v>1105</v>
      </c>
      <c r="L15" s="177">
        <v>595.70000000000005</v>
      </c>
      <c r="M15" s="176">
        <v>24.13</v>
      </c>
      <c r="N15" s="175">
        <v>1326</v>
      </c>
      <c r="O15" s="177">
        <v>810</v>
      </c>
      <c r="P15" s="176">
        <v>28.95</v>
      </c>
      <c r="Q15" s="175">
        <v>4580</v>
      </c>
      <c r="R15" s="177">
        <v>177.6</v>
      </c>
      <c r="S15" s="195">
        <f t="shared" si="0"/>
        <v>2.7183342972816589</v>
      </c>
    </row>
    <row r="16" spans="1:24" s="35" customFormat="1" ht="15" customHeight="1" x14ac:dyDescent="0.2">
      <c r="A16" s="172">
        <v>2010</v>
      </c>
      <c r="B16" s="173">
        <v>61</v>
      </c>
      <c r="C16" s="177">
        <v>9.9</v>
      </c>
      <c r="D16" s="176">
        <v>1.31</v>
      </c>
      <c r="E16" s="173">
        <v>518</v>
      </c>
      <c r="F16" s="177">
        <v>57.5</v>
      </c>
      <c r="G16" s="176">
        <v>11.11</v>
      </c>
      <c r="H16" s="175">
        <v>1634</v>
      </c>
      <c r="I16" s="177">
        <v>222.6</v>
      </c>
      <c r="J16" s="176">
        <v>35.03</v>
      </c>
      <c r="K16" s="175">
        <v>1137</v>
      </c>
      <c r="L16" s="177">
        <v>593.9</v>
      </c>
      <c r="M16" s="176">
        <v>24.38</v>
      </c>
      <c r="N16" s="175">
        <v>1314</v>
      </c>
      <c r="O16" s="177">
        <v>786.9</v>
      </c>
      <c r="P16" s="176">
        <v>28.17</v>
      </c>
      <c r="Q16" s="175">
        <v>4664</v>
      </c>
      <c r="R16" s="177">
        <v>178.9</v>
      </c>
      <c r="S16" s="195">
        <f t="shared" si="0"/>
        <v>0.73198198198198838</v>
      </c>
    </row>
    <row r="17" spans="1:24" s="35" customFormat="1" ht="15" customHeight="1" x14ac:dyDescent="0.2">
      <c r="A17" s="172">
        <v>2011</v>
      </c>
      <c r="B17" s="173">
        <v>50</v>
      </c>
      <c r="C17" s="177">
        <v>8.1</v>
      </c>
      <c r="D17" s="176">
        <v>1.06</v>
      </c>
      <c r="E17" s="173">
        <v>554</v>
      </c>
      <c r="F17" s="177">
        <v>61.2</v>
      </c>
      <c r="G17" s="176">
        <v>11.77</v>
      </c>
      <c r="H17" s="175">
        <v>1616</v>
      </c>
      <c r="I17" s="177">
        <v>216.8</v>
      </c>
      <c r="J17" s="176">
        <v>34.32</v>
      </c>
      <c r="K17" s="175">
        <v>1186</v>
      </c>
      <c r="L17" s="177">
        <v>595.79999999999995</v>
      </c>
      <c r="M17" s="176">
        <v>25.19</v>
      </c>
      <c r="N17" s="175">
        <v>1302</v>
      </c>
      <c r="O17" s="177">
        <v>764.3</v>
      </c>
      <c r="P17" s="176">
        <v>27.66</v>
      </c>
      <c r="Q17" s="175">
        <v>4708</v>
      </c>
      <c r="R17" s="177">
        <v>178.8</v>
      </c>
      <c r="S17" s="195">
        <f t="shared" si="0"/>
        <v>-5.5897149245385309E-2</v>
      </c>
    </row>
    <row r="18" spans="1:24" s="35" customFormat="1" ht="15" customHeight="1" x14ac:dyDescent="0.2">
      <c r="A18" s="172">
        <v>2012</v>
      </c>
      <c r="B18" s="173">
        <v>72</v>
      </c>
      <c r="C18" s="177">
        <v>11.7</v>
      </c>
      <c r="D18" s="176">
        <v>1.46</v>
      </c>
      <c r="E18" s="173">
        <v>539</v>
      </c>
      <c r="F18" s="177">
        <v>58.8</v>
      </c>
      <c r="G18" s="176">
        <v>10.95</v>
      </c>
      <c r="H18" s="175">
        <v>1751</v>
      </c>
      <c r="I18" s="177">
        <v>233.2</v>
      </c>
      <c r="J18" s="176">
        <v>35.58</v>
      </c>
      <c r="K18" s="175">
        <v>1216</v>
      </c>
      <c r="L18" s="177">
        <v>575</v>
      </c>
      <c r="M18" s="176">
        <v>24.71</v>
      </c>
      <c r="N18" s="175">
        <v>1343</v>
      </c>
      <c r="O18" s="177">
        <v>769.4</v>
      </c>
      <c r="P18" s="176">
        <v>27.29</v>
      </c>
      <c r="Q18" s="175">
        <v>4921</v>
      </c>
      <c r="R18" s="177">
        <v>184.6</v>
      </c>
      <c r="S18" s="195">
        <f t="shared" si="0"/>
        <v>3.2438478747203479</v>
      </c>
    </row>
    <row r="19" spans="1:24" s="35" customFormat="1" ht="15" customHeight="1" x14ac:dyDescent="0.2">
      <c r="A19" s="172">
        <v>2013</v>
      </c>
      <c r="B19" s="173">
        <v>59</v>
      </c>
      <c r="C19" s="177">
        <v>9.6</v>
      </c>
      <c r="D19" s="176">
        <v>1.1399999999999999</v>
      </c>
      <c r="E19" s="173">
        <v>552</v>
      </c>
      <c r="F19" s="177">
        <v>59.5</v>
      </c>
      <c r="G19" s="176">
        <v>10.68</v>
      </c>
      <c r="H19" s="175">
        <v>1813</v>
      </c>
      <c r="I19" s="177">
        <v>239.5</v>
      </c>
      <c r="J19" s="176">
        <v>35.07</v>
      </c>
      <c r="K19" s="175">
        <v>1297</v>
      </c>
      <c r="L19" s="177">
        <v>579.79999999999995</v>
      </c>
      <c r="M19" s="176">
        <v>25.09</v>
      </c>
      <c r="N19" s="175">
        <v>1449</v>
      </c>
      <c r="O19" s="177">
        <v>809.3</v>
      </c>
      <c r="P19" s="176">
        <v>28.03</v>
      </c>
      <c r="Q19" s="175">
        <v>5170</v>
      </c>
      <c r="R19" s="177">
        <v>191.5</v>
      </c>
      <c r="S19" s="195">
        <f t="shared" si="0"/>
        <v>3.7378114842903605</v>
      </c>
    </row>
    <row r="20" spans="1:24" s="35" customFormat="1" ht="15" customHeight="1" x14ac:dyDescent="0.2">
      <c r="A20" s="172">
        <v>2014</v>
      </c>
      <c r="B20" s="173">
        <v>64</v>
      </c>
      <c r="C20" s="177">
        <v>10.4</v>
      </c>
      <c r="D20" s="176">
        <v>1.22</v>
      </c>
      <c r="E20" s="173">
        <v>584</v>
      </c>
      <c r="F20" s="177">
        <v>62.2</v>
      </c>
      <c r="G20" s="176">
        <v>11.13</v>
      </c>
      <c r="H20" s="175">
        <v>1850</v>
      </c>
      <c r="I20" s="177">
        <v>242.5</v>
      </c>
      <c r="J20" s="176">
        <v>35.26</v>
      </c>
      <c r="K20" s="175">
        <v>1325</v>
      </c>
      <c r="L20" s="177">
        <v>564.9</v>
      </c>
      <c r="M20" s="176">
        <v>25.25</v>
      </c>
      <c r="N20" s="175">
        <v>1424</v>
      </c>
      <c r="O20" s="177">
        <v>775.2</v>
      </c>
      <c r="P20" s="176">
        <v>27.14</v>
      </c>
      <c r="Q20" s="175">
        <v>5247</v>
      </c>
      <c r="R20" s="177">
        <v>192</v>
      </c>
      <c r="S20" s="195">
        <f t="shared" si="0"/>
        <v>0.26109660574412535</v>
      </c>
    </row>
    <row r="21" spans="1:24" s="35" customFormat="1" ht="15" customHeight="1" x14ac:dyDescent="0.2">
      <c r="A21" s="172">
        <v>2015</v>
      </c>
      <c r="B21" s="173">
        <v>61</v>
      </c>
      <c r="C21" s="177">
        <v>10</v>
      </c>
      <c r="D21" s="176">
        <v>1.1000000000000001</v>
      </c>
      <c r="E21" s="173">
        <v>616</v>
      </c>
      <c r="F21" s="177">
        <v>65.2</v>
      </c>
      <c r="G21" s="176">
        <v>11.14</v>
      </c>
      <c r="H21" s="175">
        <v>1897</v>
      </c>
      <c r="I21" s="177">
        <v>247.2</v>
      </c>
      <c r="J21" s="176">
        <v>34.31</v>
      </c>
      <c r="K21" s="175">
        <v>1490</v>
      </c>
      <c r="L21" s="177">
        <v>607.79999999999995</v>
      </c>
      <c r="M21" s="176">
        <v>26.95</v>
      </c>
      <c r="N21" s="175">
        <v>1465</v>
      </c>
      <c r="O21" s="177">
        <v>778.1</v>
      </c>
      <c r="P21" s="176">
        <v>26.5</v>
      </c>
      <c r="Q21" s="175">
        <v>5529</v>
      </c>
      <c r="R21" s="177">
        <v>200.5</v>
      </c>
      <c r="S21" s="195">
        <f t="shared" si="0"/>
        <v>4.4270833333333339</v>
      </c>
    </row>
    <row r="22" spans="1:24" s="35" customFormat="1" ht="15" customHeight="1" x14ac:dyDescent="0.2">
      <c r="A22" s="172">
        <v>2016</v>
      </c>
      <c r="B22" s="173">
        <v>67</v>
      </c>
      <c r="C22" s="177">
        <v>10.9</v>
      </c>
      <c r="D22" s="176">
        <v>1.19</v>
      </c>
      <c r="E22" s="173">
        <v>610</v>
      </c>
      <c r="F22" s="177">
        <v>63.8</v>
      </c>
      <c r="G22" s="176">
        <v>10.79</v>
      </c>
      <c r="H22" s="175">
        <v>1962</v>
      </c>
      <c r="I22" s="177">
        <v>254</v>
      </c>
      <c r="J22" s="176">
        <v>34.71</v>
      </c>
      <c r="K22" s="175">
        <v>1525</v>
      </c>
      <c r="L22" s="177">
        <v>597.20000000000005</v>
      </c>
      <c r="M22" s="176">
        <v>26.98</v>
      </c>
      <c r="N22" s="175">
        <v>1488</v>
      </c>
      <c r="O22" s="177">
        <v>769.6</v>
      </c>
      <c r="P22" s="176">
        <v>26.33</v>
      </c>
      <c r="Q22" s="175">
        <v>5652</v>
      </c>
      <c r="R22" s="177">
        <v>202.3</v>
      </c>
      <c r="S22" s="195">
        <f t="shared" si="0"/>
        <v>0.89775561097257417</v>
      </c>
    </row>
    <row r="23" spans="1:24" s="35" customFormat="1" ht="15" customHeight="1" x14ac:dyDescent="0.2">
      <c r="A23" s="172">
        <v>2017</v>
      </c>
      <c r="B23" s="173">
        <v>62</v>
      </c>
      <c r="C23" s="177">
        <v>10</v>
      </c>
      <c r="D23" s="176">
        <v>1.0900000000000001</v>
      </c>
      <c r="E23" s="173">
        <v>642</v>
      </c>
      <c r="F23" s="177">
        <v>66.099999999999994</v>
      </c>
      <c r="G23" s="176">
        <v>11.29</v>
      </c>
      <c r="H23" s="175">
        <v>1894</v>
      </c>
      <c r="I23" s="177">
        <v>244.2</v>
      </c>
      <c r="J23" s="176">
        <v>33.32</v>
      </c>
      <c r="K23" s="175">
        <v>1600</v>
      </c>
      <c r="L23" s="177">
        <v>602.4</v>
      </c>
      <c r="M23" s="176">
        <v>28.15</v>
      </c>
      <c r="N23" s="175">
        <v>1486</v>
      </c>
      <c r="O23" s="177">
        <v>748.1</v>
      </c>
      <c r="P23" s="176">
        <v>26.14</v>
      </c>
      <c r="Q23" s="175">
        <v>5684</v>
      </c>
      <c r="R23" s="177">
        <v>200.7</v>
      </c>
      <c r="S23" s="195">
        <f t="shared" si="0"/>
        <v>-0.790904597132982</v>
      </c>
    </row>
    <row r="24" spans="1:24" s="35" customFormat="1" ht="15" customHeight="1" x14ac:dyDescent="0.2">
      <c r="A24" s="172">
        <v>2018</v>
      </c>
      <c r="B24" s="173">
        <v>57</v>
      </c>
      <c r="C24" s="177">
        <v>9</v>
      </c>
      <c r="D24" s="176">
        <v>0.94</v>
      </c>
      <c r="E24" s="173">
        <v>661</v>
      </c>
      <c r="F24" s="177">
        <v>67.900000000000006</v>
      </c>
      <c r="G24" s="176">
        <v>10.93</v>
      </c>
      <c r="H24" s="175">
        <v>2039</v>
      </c>
      <c r="I24" s="177">
        <v>260.8</v>
      </c>
      <c r="J24" s="176">
        <v>33.729999999999997</v>
      </c>
      <c r="K24" s="175">
        <v>1692</v>
      </c>
      <c r="L24" s="177">
        <v>615</v>
      </c>
      <c r="M24" s="176">
        <v>27.99</v>
      </c>
      <c r="N24" s="175">
        <v>1596</v>
      </c>
      <c r="O24" s="177">
        <v>787.1</v>
      </c>
      <c r="P24" s="176">
        <v>26.4</v>
      </c>
      <c r="Q24" s="175">
        <v>6045</v>
      </c>
      <c r="R24" s="177">
        <v>210.9</v>
      </c>
      <c r="S24" s="195">
        <f t="shared" si="0"/>
        <v>5.0822122571001582</v>
      </c>
    </row>
    <row r="25" spans="1:24" s="52" customFormat="1" ht="17.25" customHeight="1" x14ac:dyDescent="0.2">
      <c r="A25" s="51" t="s">
        <v>54</v>
      </c>
      <c r="B25" s="54"/>
      <c r="C25" s="54"/>
      <c r="D25" s="54"/>
      <c r="E25" s="54"/>
      <c r="F25" s="54"/>
      <c r="G25" s="54"/>
      <c r="H25" s="54"/>
      <c r="I25" s="54"/>
      <c r="J25" s="54"/>
      <c r="K25" s="54"/>
      <c r="L25" s="54"/>
      <c r="M25" s="54"/>
      <c r="N25" s="54"/>
      <c r="O25" s="54"/>
      <c r="P25" s="54"/>
      <c r="Q25" s="54"/>
      <c r="R25" s="54"/>
    </row>
    <row r="26" spans="1:24" s="52" customFormat="1" ht="12" customHeight="1" x14ac:dyDescent="0.2">
      <c r="A26" s="653" t="s">
        <v>358</v>
      </c>
      <c r="B26" s="54"/>
      <c r="C26" s="54"/>
      <c r="D26" s="54"/>
      <c r="E26" s="54"/>
      <c r="F26" s="54"/>
      <c r="G26" s="54"/>
      <c r="H26" s="54"/>
      <c r="I26" s="54"/>
      <c r="J26" s="54"/>
      <c r="K26" s="54"/>
      <c r="L26" s="54"/>
      <c r="M26" s="54"/>
      <c r="N26" s="54"/>
      <c r="O26" s="54"/>
      <c r="P26" s="54"/>
      <c r="Q26" s="54"/>
      <c r="R26" s="54"/>
    </row>
    <row r="27" spans="1:24" s="5" customFormat="1" ht="12" customHeight="1" x14ac:dyDescent="0.2">
      <c r="A27" s="102" t="s">
        <v>107</v>
      </c>
      <c r="B27" s="102"/>
      <c r="C27" s="102"/>
      <c r="D27" s="102"/>
      <c r="E27" s="28"/>
      <c r="F27" s="28"/>
      <c r="G27" s="66"/>
      <c r="H27" s="50"/>
      <c r="I27" s="50"/>
      <c r="J27" s="50"/>
      <c r="K27" s="50"/>
      <c r="L27" s="50"/>
      <c r="M27" s="50"/>
      <c r="N27" s="50"/>
      <c r="O27" s="50"/>
      <c r="P27" s="50"/>
      <c r="Q27" s="50"/>
      <c r="R27" s="50"/>
      <c r="S27" s="4"/>
      <c r="T27" s="4"/>
      <c r="U27" s="4"/>
      <c r="V27" s="4"/>
      <c r="W27" s="4"/>
      <c r="X27" s="4"/>
    </row>
    <row r="28" spans="1:24" s="5" customFormat="1" ht="12" customHeight="1" x14ac:dyDescent="0.2">
      <c r="A28" s="102" t="s">
        <v>326</v>
      </c>
      <c r="B28" s="58"/>
      <c r="C28" s="58"/>
      <c r="D28" s="58"/>
      <c r="E28" s="58"/>
      <c r="F28" s="58"/>
      <c r="G28" s="58"/>
      <c r="H28" s="58"/>
      <c r="I28" s="58"/>
      <c r="J28" s="58"/>
      <c r="K28" s="58"/>
      <c r="L28" s="58"/>
      <c r="M28" s="58"/>
      <c r="N28" s="58"/>
      <c r="O28" s="58"/>
      <c r="P28" s="58"/>
      <c r="Q28" s="58"/>
      <c r="R28" s="58"/>
      <c r="S28" s="4"/>
      <c r="T28" s="4"/>
      <c r="U28" s="4"/>
      <c r="V28" s="4"/>
      <c r="W28" s="4"/>
      <c r="X28" s="4"/>
    </row>
    <row r="29" spans="1:24" s="5" customFormat="1" ht="12" customHeight="1" x14ac:dyDescent="0.2">
      <c r="A29" s="654" t="s">
        <v>4</v>
      </c>
      <c r="B29" s="13"/>
      <c r="C29" s="50"/>
      <c r="D29" s="50"/>
      <c r="E29" s="50"/>
      <c r="F29" s="50"/>
      <c r="G29" s="50"/>
      <c r="H29" s="50"/>
      <c r="I29" s="50"/>
      <c r="J29" s="50"/>
      <c r="K29" s="50"/>
      <c r="L29" s="50"/>
      <c r="M29" s="50"/>
      <c r="N29" s="50"/>
      <c r="O29" s="50"/>
      <c r="P29" s="50"/>
      <c r="Q29" s="50"/>
      <c r="R29" s="50"/>
      <c r="S29" s="4"/>
      <c r="T29" s="4"/>
      <c r="U29" s="4"/>
      <c r="V29" s="4"/>
      <c r="W29" s="4"/>
      <c r="X29" s="4"/>
    </row>
    <row r="30" spans="1:24" s="5" customFormat="1" ht="12" customHeight="1" x14ac:dyDescent="0.2">
      <c r="A30" s="102" t="s">
        <v>327</v>
      </c>
      <c r="B30" s="13"/>
      <c r="C30" s="50"/>
      <c r="D30" s="50"/>
      <c r="E30" s="50"/>
      <c r="F30" s="50"/>
      <c r="G30" s="50"/>
      <c r="H30" s="50"/>
      <c r="I30" s="50"/>
      <c r="J30" s="50"/>
      <c r="K30" s="50"/>
      <c r="L30" s="50"/>
      <c r="M30" s="50"/>
      <c r="N30" s="50"/>
      <c r="O30" s="50"/>
      <c r="P30" s="50"/>
      <c r="Q30" s="50"/>
      <c r="R30" s="50"/>
      <c r="S30" s="4"/>
      <c r="T30" s="4"/>
      <c r="U30" s="4"/>
      <c r="V30" s="4"/>
      <c r="W30" s="4"/>
      <c r="X30" s="4"/>
    </row>
    <row r="31" spans="1:24" s="35" customFormat="1" ht="15" customHeight="1" x14ac:dyDescent="0.2">
      <c r="A31" s="696"/>
      <c r="B31" s="212"/>
      <c r="C31" s="212"/>
      <c r="D31" s="212"/>
      <c r="E31" s="212"/>
      <c r="F31" s="212"/>
      <c r="G31" s="212"/>
      <c r="H31" s="212"/>
      <c r="I31" s="212"/>
      <c r="J31" s="212"/>
      <c r="K31" s="212"/>
      <c r="L31" s="212"/>
      <c r="M31" s="212"/>
      <c r="N31" s="212"/>
      <c r="O31" s="212"/>
      <c r="P31" s="212"/>
      <c r="Q31" s="212"/>
      <c r="R31" s="212"/>
    </row>
  </sheetData>
  <mergeCells count="1">
    <mergeCell ref="A2:C2"/>
  </mergeCells>
  <hyperlinks>
    <hyperlink ref="A2" location="'Table des matières'!A1" display="Retour à la table des matières"/>
  </hyperlinks>
  <pageMargins left="0.7" right="0.7" top="0.75" bottom="0.75" header="0.3" footer="0.3"/>
  <pageSetup paperSize="5" scale="77" fitToWidth="0" fitToHeight="0" orientation="landscape" r:id="rId1"/>
  <headerFooter>
    <oddFooter>&amp;L&amp;9© 2019 ICIS&amp;R&amp;9&amp;P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23"/>
  <sheetViews>
    <sheetView showGridLines="0" topLeftCell="A2" zoomScaleNormal="100" zoomScaleSheetLayoutView="80" workbookViewId="0"/>
  </sheetViews>
  <sheetFormatPr defaultColWidth="10.25" defaultRowHeight="14.25" x14ac:dyDescent="0.2"/>
  <cols>
    <col min="1" max="1" width="20.625" style="40" customWidth="1"/>
    <col min="2" max="2" width="12.375" style="40" customWidth="1"/>
    <col min="3" max="13" width="9.625" style="40" customWidth="1"/>
    <col min="14" max="14" width="10.625" style="40" customWidth="1"/>
    <col min="15" max="16384" width="10.25" style="40"/>
  </cols>
  <sheetData>
    <row r="1" spans="1:14" s="644" customFormat="1" ht="27" hidden="1" customHeight="1" x14ac:dyDescent="0.2">
      <c r="A1" s="644" t="s">
        <v>493</v>
      </c>
    </row>
    <row r="2" spans="1:14" s="64" customFormat="1" ht="24" customHeight="1" x14ac:dyDescent="0.2">
      <c r="A2" s="751" t="s">
        <v>56</v>
      </c>
      <c r="B2" s="751"/>
    </row>
    <row r="3" spans="1:14" s="473" customFormat="1" ht="36" customHeight="1" x14ac:dyDescent="0.2">
      <c r="A3" s="766" t="s">
        <v>505</v>
      </c>
      <c r="B3" s="766"/>
      <c r="C3" s="766"/>
      <c r="D3" s="766"/>
      <c r="E3" s="766"/>
      <c r="F3" s="766"/>
      <c r="G3" s="766"/>
      <c r="H3" s="766"/>
      <c r="I3" s="766"/>
      <c r="J3" s="766"/>
      <c r="K3" s="766"/>
      <c r="L3" s="766"/>
      <c r="M3" s="766"/>
      <c r="N3" s="766"/>
    </row>
    <row r="4" spans="1:14" s="344" customFormat="1" ht="15" customHeight="1" x14ac:dyDescent="0.2">
      <c r="A4" s="726" t="s">
        <v>240</v>
      </c>
      <c r="B4" s="726" t="s">
        <v>87</v>
      </c>
      <c r="C4" s="727">
        <v>2007</v>
      </c>
      <c r="D4" s="727">
        <v>2008</v>
      </c>
      <c r="E4" s="727">
        <v>2009</v>
      </c>
      <c r="F4" s="727">
        <v>2010</v>
      </c>
      <c r="G4" s="727">
        <v>2011</v>
      </c>
      <c r="H4" s="727">
        <v>2012</v>
      </c>
      <c r="I4" s="727">
        <v>2013</v>
      </c>
      <c r="J4" s="727">
        <v>2014</v>
      </c>
      <c r="K4" s="727">
        <v>2015</v>
      </c>
      <c r="L4" s="727">
        <v>2016</v>
      </c>
      <c r="M4" s="727">
        <v>2017</v>
      </c>
      <c r="N4" s="728">
        <v>2018</v>
      </c>
    </row>
    <row r="5" spans="1:14" ht="15" customHeight="1" x14ac:dyDescent="0.2">
      <c r="A5" s="265" t="s">
        <v>241</v>
      </c>
      <c r="B5" s="374" t="s">
        <v>1</v>
      </c>
      <c r="C5" s="571">
        <v>453</v>
      </c>
      <c r="D5" s="571">
        <v>444</v>
      </c>
      <c r="E5" s="571">
        <v>487</v>
      </c>
      <c r="F5" s="571">
        <v>497</v>
      </c>
      <c r="G5" s="571">
        <v>506</v>
      </c>
      <c r="H5" s="571">
        <v>566</v>
      </c>
      <c r="I5" s="571">
        <v>508</v>
      </c>
      <c r="J5" s="571">
        <v>573</v>
      </c>
      <c r="K5" s="571">
        <v>613</v>
      </c>
      <c r="L5" s="572">
        <v>798</v>
      </c>
      <c r="M5" s="572">
        <v>849</v>
      </c>
      <c r="N5" s="572">
        <v>788</v>
      </c>
    </row>
    <row r="6" spans="1:14" ht="15" customHeight="1" x14ac:dyDescent="0.2">
      <c r="A6" s="260" t="s">
        <v>241</v>
      </c>
      <c r="B6" s="374" t="s">
        <v>174</v>
      </c>
      <c r="C6" s="573">
        <v>99.8</v>
      </c>
      <c r="D6" s="573">
        <v>99.8</v>
      </c>
      <c r="E6" s="573">
        <v>100</v>
      </c>
      <c r="F6" s="573">
        <v>99.8</v>
      </c>
      <c r="G6" s="573">
        <v>99.6</v>
      </c>
      <c r="H6" s="573">
        <v>100</v>
      </c>
      <c r="I6" s="573">
        <v>99.4</v>
      </c>
      <c r="J6" s="573">
        <v>100</v>
      </c>
      <c r="K6" s="573">
        <v>99.8</v>
      </c>
      <c r="L6" s="396">
        <v>99.7</v>
      </c>
      <c r="M6" s="396">
        <v>99.8</v>
      </c>
      <c r="N6" s="396">
        <v>99.9</v>
      </c>
    </row>
    <row r="7" spans="1:14" ht="15" customHeight="1" x14ac:dyDescent="0.2">
      <c r="A7" s="260" t="s">
        <v>241</v>
      </c>
      <c r="B7" s="374" t="s">
        <v>175</v>
      </c>
      <c r="C7" s="573">
        <v>96.7</v>
      </c>
      <c r="D7" s="573">
        <v>96.4</v>
      </c>
      <c r="E7" s="573">
        <v>96.3</v>
      </c>
      <c r="F7" s="573">
        <v>98.2</v>
      </c>
      <c r="G7" s="573">
        <v>97.2</v>
      </c>
      <c r="H7" s="573">
        <v>97.5</v>
      </c>
      <c r="I7" s="573">
        <v>96.1</v>
      </c>
      <c r="J7" s="573">
        <v>95.3</v>
      </c>
      <c r="K7" s="573">
        <v>97.1</v>
      </c>
      <c r="L7" s="396">
        <v>95.9</v>
      </c>
      <c r="M7" s="396">
        <v>96.5</v>
      </c>
      <c r="N7" s="396">
        <v>96.9</v>
      </c>
    </row>
    <row r="8" spans="1:14" ht="15" customHeight="1" x14ac:dyDescent="0.2">
      <c r="A8" s="260" t="s">
        <v>241</v>
      </c>
      <c r="B8" s="374" t="s">
        <v>176</v>
      </c>
      <c r="C8" s="573">
        <v>92.9</v>
      </c>
      <c r="D8" s="573">
        <v>92.6</v>
      </c>
      <c r="E8" s="573">
        <v>92.8</v>
      </c>
      <c r="F8" s="573">
        <v>95.2</v>
      </c>
      <c r="G8" s="573">
        <v>93.1</v>
      </c>
      <c r="H8" s="573">
        <v>94.7</v>
      </c>
      <c r="I8" s="573">
        <v>94.1</v>
      </c>
      <c r="J8" s="573">
        <v>92.5</v>
      </c>
      <c r="K8" s="573">
        <v>93.8</v>
      </c>
      <c r="L8" s="396">
        <v>91.6</v>
      </c>
      <c r="M8" s="396">
        <v>93.3</v>
      </c>
      <c r="N8" s="574" t="s">
        <v>177</v>
      </c>
    </row>
    <row r="9" spans="1:14" ht="15" customHeight="1" x14ac:dyDescent="0.2">
      <c r="A9" s="260" t="s">
        <v>241</v>
      </c>
      <c r="B9" s="374" t="s">
        <v>178</v>
      </c>
      <c r="C9" s="573">
        <v>86.3</v>
      </c>
      <c r="D9" s="573">
        <v>86.5</v>
      </c>
      <c r="E9" s="573">
        <v>88.3</v>
      </c>
      <c r="F9" s="573">
        <v>91.1</v>
      </c>
      <c r="G9" s="573">
        <v>88.1</v>
      </c>
      <c r="H9" s="573">
        <v>88.2</v>
      </c>
      <c r="I9" s="573">
        <v>89.2</v>
      </c>
      <c r="J9" s="396">
        <v>87.4</v>
      </c>
      <c r="K9" s="396">
        <v>87.8</v>
      </c>
      <c r="L9" s="574" t="s">
        <v>177</v>
      </c>
      <c r="M9" s="574" t="s">
        <v>177</v>
      </c>
      <c r="N9" s="574" t="s">
        <v>177</v>
      </c>
    </row>
    <row r="10" spans="1:14" ht="15" customHeight="1" x14ac:dyDescent="0.2">
      <c r="A10" s="260" t="s">
        <v>241</v>
      </c>
      <c r="B10" s="374" t="s">
        <v>186</v>
      </c>
      <c r="C10" s="573">
        <v>79.900000000000006</v>
      </c>
      <c r="D10" s="573">
        <v>82.4</v>
      </c>
      <c r="E10" s="573">
        <v>82.1</v>
      </c>
      <c r="F10" s="573">
        <v>83.3</v>
      </c>
      <c r="G10" s="573">
        <v>82</v>
      </c>
      <c r="H10" s="396">
        <v>81.599999999999994</v>
      </c>
      <c r="I10" s="396">
        <v>81.3</v>
      </c>
      <c r="J10" s="574" t="s">
        <v>177</v>
      </c>
      <c r="K10" s="574" t="s">
        <v>177</v>
      </c>
      <c r="L10" s="574" t="s">
        <v>177</v>
      </c>
      <c r="M10" s="574" t="s">
        <v>177</v>
      </c>
      <c r="N10" s="574" t="s">
        <v>177</v>
      </c>
    </row>
    <row r="11" spans="1:14" ht="15" customHeight="1" x14ac:dyDescent="0.2">
      <c r="A11" s="260" t="s">
        <v>241</v>
      </c>
      <c r="B11" s="374" t="s">
        <v>180</v>
      </c>
      <c r="C11" s="573">
        <v>62.8</v>
      </c>
      <c r="D11" s="573">
        <v>63.8</v>
      </c>
      <c r="E11" s="574" t="s">
        <v>177</v>
      </c>
      <c r="F11" s="574" t="s">
        <v>177</v>
      </c>
      <c r="G11" s="574" t="s">
        <v>177</v>
      </c>
      <c r="H11" s="574" t="s">
        <v>177</v>
      </c>
      <c r="I11" s="574" t="s">
        <v>177</v>
      </c>
      <c r="J11" s="574" t="s">
        <v>177</v>
      </c>
      <c r="K11" s="574" t="s">
        <v>177</v>
      </c>
      <c r="L11" s="574" t="s">
        <v>177</v>
      </c>
      <c r="M11" s="574" t="s">
        <v>177</v>
      </c>
      <c r="N11" s="574" t="s">
        <v>177</v>
      </c>
    </row>
    <row r="12" spans="1:14" ht="15" customHeight="1" x14ac:dyDescent="0.2">
      <c r="A12" s="384" t="s">
        <v>242</v>
      </c>
      <c r="B12" s="385" t="s">
        <v>1</v>
      </c>
      <c r="C12" s="573">
        <v>374</v>
      </c>
      <c r="D12" s="573">
        <v>366</v>
      </c>
      <c r="E12" s="573">
        <v>367</v>
      </c>
      <c r="F12" s="573">
        <v>367</v>
      </c>
      <c r="G12" s="573">
        <v>369</v>
      </c>
      <c r="H12" s="573">
        <v>351</v>
      </c>
      <c r="I12" s="573">
        <v>404</v>
      </c>
      <c r="J12" s="573">
        <v>370</v>
      </c>
      <c r="K12" s="573">
        <v>383</v>
      </c>
      <c r="L12" s="396">
        <v>358</v>
      </c>
      <c r="M12" s="396">
        <v>364</v>
      </c>
      <c r="N12" s="396">
        <v>392</v>
      </c>
    </row>
    <row r="13" spans="1:14" ht="15" customHeight="1" x14ac:dyDescent="0.2">
      <c r="A13" s="96" t="s">
        <v>242</v>
      </c>
      <c r="B13" s="385" t="s">
        <v>174</v>
      </c>
      <c r="C13" s="573">
        <v>100</v>
      </c>
      <c r="D13" s="573">
        <v>100</v>
      </c>
      <c r="E13" s="573">
        <v>99.7</v>
      </c>
      <c r="F13" s="573">
        <v>99.7</v>
      </c>
      <c r="G13" s="573">
        <v>99.7</v>
      </c>
      <c r="H13" s="573">
        <v>100</v>
      </c>
      <c r="I13" s="573">
        <v>99.8</v>
      </c>
      <c r="J13" s="573">
        <v>100</v>
      </c>
      <c r="K13" s="573">
        <v>100</v>
      </c>
      <c r="L13" s="396">
        <v>100</v>
      </c>
      <c r="M13" s="396">
        <v>100</v>
      </c>
      <c r="N13" s="396">
        <v>100</v>
      </c>
    </row>
    <row r="14" spans="1:14" ht="15" customHeight="1" x14ac:dyDescent="0.2">
      <c r="A14" s="96" t="s">
        <v>242</v>
      </c>
      <c r="B14" s="385" t="s">
        <v>175</v>
      </c>
      <c r="C14" s="573">
        <v>98.7</v>
      </c>
      <c r="D14" s="573">
        <v>98.4</v>
      </c>
      <c r="E14" s="573">
        <v>98.9</v>
      </c>
      <c r="F14" s="573">
        <v>97.8</v>
      </c>
      <c r="G14" s="573">
        <v>98.4</v>
      </c>
      <c r="H14" s="573">
        <v>98.9</v>
      </c>
      <c r="I14" s="573">
        <v>99.3</v>
      </c>
      <c r="J14" s="573">
        <v>99.7</v>
      </c>
      <c r="K14" s="573">
        <v>99</v>
      </c>
      <c r="L14" s="396">
        <v>98.3</v>
      </c>
      <c r="M14" s="396">
        <v>98.1</v>
      </c>
      <c r="N14" s="396">
        <v>98.3</v>
      </c>
    </row>
    <row r="15" spans="1:14" ht="15" customHeight="1" x14ac:dyDescent="0.2">
      <c r="A15" s="96" t="s">
        <v>242</v>
      </c>
      <c r="B15" s="385" t="s">
        <v>176</v>
      </c>
      <c r="C15" s="573">
        <v>96.2</v>
      </c>
      <c r="D15" s="573">
        <v>97</v>
      </c>
      <c r="E15" s="573">
        <v>97.8</v>
      </c>
      <c r="F15" s="573">
        <v>95.6</v>
      </c>
      <c r="G15" s="573">
        <v>97.6</v>
      </c>
      <c r="H15" s="573">
        <v>98</v>
      </c>
      <c r="I15" s="573">
        <v>97.3</v>
      </c>
      <c r="J15" s="573">
        <v>98.6</v>
      </c>
      <c r="K15" s="573">
        <v>97.1</v>
      </c>
      <c r="L15" s="396">
        <v>95.5</v>
      </c>
      <c r="M15" s="396">
        <v>96.4</v>
      </c>
      <c r="N15" s="574" t="s">
        <v>177</v>
      </c>
    </row>
    <row r="16" spans="1:14" ht="15" customHeight="1" x14ac:dyDescent="0.2">
      <c r="A16" s="96" t="s">
        <v>242</v>
      </c>
      <c r="B16" s="385" t="s">
        <v>178</v>
      </c>
      <c r="C16" s="573">
        <v>92.2</v>
      </c>
      <c r="D16" s="573">
        <v>93.7</v>
      </c>
      <c r="E16" s="573">
        <v>94.8</v>
      </c>
      <c r="F16" s="573">
        <v>93.2</v>
      </c>
      <c r="G16" s="573">
        <v>94.3</v>
      </c>
      <c r="H16" s="573">
        <v>94.9</v>
      </c>
      <c r="I16" s="573">
        <v>92.8</v>
      </c>
      <c r="J16" s="396">
        <v>95.9</v>
      </c>
      <c r="K16" s="396">
        <v>94.8</v>
      </c>
      <c r="L16" s="574" t="s">
        <v>177</v>
      </c>
      <c r="M16" s="574" t="s">
        <v>177</v>
      </c>
      <c r="N16" s="574" t="s">
        <v>177</v>
      </c>
    </row>
    <row r="17" spans="1:14" ht="15" customHeight="1" x14ac:dyDescent="0.2">
      <c r="A17" s="96" t="s">
        <v>242</v>
      </c>
      <c r="B17" s="385" t="s">
        <v>186</v>
      </c>
      <c r="C17" s="573">
        <v>87.4</v>
      </c>
      <c r="D17" s="573">
        <v>89.1</v>
      </c>
      <c r="E17" s="573">
        <v>90.4</v>
      </c>
      <c r="F17" s="573">
        <v>88.8</v>
      </c>
      <c r="G17" s="573">
        <v>89.7</v>
      </c>
      <c r="H17" s="396">
        <v>91.5</v>
      </c>
      <c r="I17" s="396">
        <v>88.1</v>
      </c>
      <c r="J17" s="574" t="s">
        <v>177</v>
      </c>
      <c r="K17" s="574" t="s">
        <v>177</v>
      </c>
      <c r="L17" s="574" t="s">
        <v>177</v>
      </c>
      <c r="M17" s="574" t="s">
        <v>177</v>
      </c>
      <c r="N17" s="574" t="s">
        <v>177</v>
      </c>
    </row>
    <row r="18" spans="1:14" ht="15" customHeight="1" x14ac:dyDescent="0.2">
      <c r="A18" s="397" t="s">
        <v>242</v>
      </c>
      <c r="B18" s="385" t="s">
        <v>180</v>
      </c>
      <c r="C18" s="573">
        <v>74.099999999999994</v>
      </c>
      <c r="D18" s="573">
        <v>74.3</v>
      </c>
      <c r="E18" s="574" t="s">
        <v>177</v>
      </c>
      <c r="F18" s="574" t="s">
        <v>177</v>
      </c>
      <c r="G18" s="574" t="s">
        <v>177</v>
      </c>
      <c r="H18" s="574" t="s">
        <v>177</v>
      </c>
      <c r="I18" s="574" t="s">
        <v>177</v>
      </c>
      <c r="J18" s="574" t="s">
        <v>177</v>
      </c>
      <c r="K18" s="574" t="s">
        <v>177</v>
      </c>
      <c r="L18" s="574" t="s">
        <v>177</v>
      </c>
      <c r="M18" s="574" t="s">
        <v>177</v>
      </c>
      <c r="N18" s="574" t="s">
        <v>177</v>
      </c>
    </row>
    <row r="19" spans="1:14" s="55" customFormat="1" ht="17.25" customHeight="1" x14ac:dyDescent="0.2">
      <c r="A19" s="51" t="s">
        <v>182</v>
      </c>
    </row>
    <row r="20" spans="1:14" s="255" customFormat="1" ht="12" customHeight="1" x14ac:dyDescent="0.2">
      <c r="A20" s="57" t="s">
        <v>397</v>
      </c>
      <c r="B20" s="45"/>
      <c r="C20" s="45"/>
      <c r="D20" s="45"/>
      <c r="E20" s="45"/>
      <c r="F20" s="45"/>
      <c r="G20" s="45"/>
      <c r="H20" s="45"/>
      <c r="I20" s="45"/>
      <c r="J20" s="45"/>
      <c r="K20" s="45"/>
      <c r="L20" s="45"/>
      <c r="M20" s="45"/>
      <c r="N20" s="45"/>
    </row>
    <row r="21" spans="1:14" s="55" customFormat="1" ht="12" customHeight="1" x14ac:dyDescent="0.2">
      <c r="A21" s="655" t="s">
        <v>3</v>
      </c>
      <c r="B21" s="64"/>
      <c r="C21" s="64"/>
      <c r="D21" s="64"/>
      <c r="E21" s="64"/>
      <c r="F21" s="64"/>
      <c r="G21" s="64"/>
      <c r="H21" s="64"/>
      <c r="I21" s="64"/>
      <c r="J21" s="64"/>
      <c r="K21" s="64"/>
      <c r="L21" s="64"/>
      <c r="M21" s="64"/>
      <c r="N21" s="64"/>
    </row>
    <row r="22" spans="1:14" ht="12" customHeight="1" x14ac:dyDescent="0.2">
      <c r="A22" s="57" t="s">
        <v>336</v>
      </c>
      <c r="B22" s="64"/>
      <c r="C22" s="64"/>
      <c r="D22" s="64"/>
      <c r="E22" s="64"/>
      <c r="F22" s="64"/>
      <c r="G22" s="64"/>
      <c r="H22" s="64"/>
      <c r="I22" s="64"/>
      <c r="J22" s="64"/>
      <c r="K22" s="64"/>
      <c r="L22" s="64"/>
      <c r="M22" s="64"/>
      <c r="N22" s="64"/>
    </row>
    <row r="23" spans="1:14" s="683" customFormat="1" ht="15" customHeight="1" x14ac:dyDescent="0.2">
      <c r="A23" s="212"/>
    </row>
  </sheetData>
  <mergeCells count="2">
    <mergeCell ref="A2:B2"/>
    <mergeCell ref="A3:N3"/>
  </mergeCells>
  <hyperlinks>
    <hyperlink ref="A2" location="'Table des matières'!A1" display="Retour à la table des matières"/>
  </hyperlinks>
  <pageMargins left="0.7" right="0.7" top="0.75" bottom="0.75" header="0.3" footer="0.3"/>
  <pageSetup scale="75" orientation="landscape" r:id="rId1"/>
  <headerFooter>
    <oddFooter>&amp;L&amp;9© 2019 ICIS&amp;R&amp;9&amp;P</oddFooter>
  </headerFooter>
  <colBreaks count="1" manualBreakCount="1">
    <brk id="14" min="2" max="19"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M25"/>
  <sheetViews>
    <sheetView showGridLines="0" topLeftCell="A2" zoomScaleNormal="100" zoomScaleSheetLayoutView="80" workbookViewId="0"/>
  </sheetViews>
  <sheetFormatPr defaultColWidth="10.25" defaultRowHeight="12.75" x14ac:dyDescent="0.2"/>
  <cols>
    <col min="1" max="1" width="16.25" style="5" customWidth="1"/>
    <col min="2" max="2" width="16.5" style="5" customWidth="1"/>
    <col min="3" max="3" width="11.625" style="5" customWidth="1"/>
    <col min="4" max="8" width="12.25" style="5" customWidth="1"/>
    <col min="9" max="9" width="14.375" style="5" customWidth="1"/>
    <col min="10" max="10" width="10.625" style="5" customWidth="1"/>
    <col min="11" max="11" width="12.375" style="5" customWidth="1"/>
    <col min="12" max="14" width="9.5" style="5" customWidth="1"/>
    <col min="15" max="16384" width="10.25" style="5"/>
  </cols>
  <sheetData>
    <row r="1" spans="1:13" s="645" customFormat="1" ht="24.75" hidden="1" customHeight="1" x14ac:dyDescent="0.2">
      <c r="A1" s="644" t="s">
        <v>494</v>
      </c>
    </row>
    <row r="2" spans="1:13" ht="24" customHeight="1" x14ac:dyDescent="0.2">
      <c r="A2" s="751" t="s">
        <v>56</v>
      </c>
      <c r="B2" s="751"/>
    </row>
    <row r="3" spans="1:13" s="477" customFormat="1" ht="49.5" customHeight="1" x14ac:dyDescent="0.2">
      <c r="A3" s="788" t="s">
        <v>406</v>
      </c>
      <c r="B3" s="788"/>
      <c r="C3" s="788"/>
      <c r="D3" s="788"/>
      <c r="E3" s="788"/>
      <c r="F3" s="788"/>
    </row>
    <row r="4" spans="1:13" s="40" customFormat="1" ht="292.5" customHeight="1" x14ac:dyDescent="0.25">
      <c r="A4" s="324" t="s">
        <v>170</v>
      </c>
    </row>
    <row r="5" spans="1:13" s="52" customFormat="1" ht="17.25" customHeight="1" x14ac:dyDescent="0.2">
      <c r="A5" s="51" t="s">
        <v>182</v>
      </c>
      <c r="B5" s="667"/>
      <c r="C5" s="54"/>
      <c r="D5" s="54"/>
      <c r="E5" s="54"/>
      <c r="F5" s="54"/>
      <c r="G5" s="113"/>
    </row>
    <row r="6" spans="1:13" ht="12" customHeight="1" x14ac:dyDescent="0.2">
      <c r="A6" s="57" t="s">
        <v>407</v>
      </c>
      <c r="B6" s="57"/>
      <c r="C6" s="57"/>
      <c r="D6" s="57"/>
      <c r="E6" s="57"/>
      <c r="F6" s="57"/>
      <c r="G6" s="288"/>
      <c r="H6" s="399"/>
      <c r="I6" s="254"/>
      <c r="J6" s="254"/>
      <c r="K6" s="254"/>
      <c r="L6" s="254"/>
      <c r="M6" s="254"/>
    </row>
    <row r="7" spans="1:13" ht="12" customHeight="1" x14ac:dyDescent="0.2">
      <c r="A7" s="655" t="s">
        <v>3</v>
      </c>
      <c r="B7" s="668"/>
      <c r="C7" s="13"/>
      <c r="D7" s="13"/>
      <c r="E7" s="13"/>
      <c r="F7" s="13"/>
      <c r="G7" s="14"/>
    </row>
    <row r="8" spans="1:13" s="49" customFormat="1" ht="36" customHeight="1" x14ac:dyDescent="0.2">
      <c r="A8" s="771" t="s">
        <v>336</v>
      </c>
      <c r="B8" s="772"/>
      <c r="C8" s="772"/>
      <c r="D8" s="772"/>
      <c r="E8" s="772"/>
      <c r="F8" s="772"/>
      <c r="G8" s="772"/>
    </row>
    <row r="9" spans="1:13" ht="15" customHeight="1" x14ac:dyDescent="0.25">
      <c r="A9" s="290" t="s">
        <v>240</v>
      </c>
      <c r="B9" s="303" t="s">
        <v>24</v>
      </c>
      <c r="C9" s="292" t="s">
        <v>174</v>
      </c>
      <c r="D9" s="292" t="s">
        <v>183</v>
      </c>
      <c r="E9" s="292" t="s">
        <v>184</v>
      </c>
      <c r="F9" s="292" t="s">
        <v>185</v>
      </c>
      <c r="G9" s="293" t="s">
        <v>186</v>
      </c>
      <c r="H9" s="293" t="s">
        <v>180</v>
      </c>
    </row>
    <row r="10" spans="1:13" ht="15" customHeight="1" x14ac:dyDescent="0.2">
      <c r="A10" s="294" t="s">
        <v>229</v>
      </c>
      <c r="B10" s="400" t="s">
        <v>188</v>
      </c>
      <c r="C10" s="401">
        <v>99.8</v>
      </c>
      <c r="D10" s="401">
        <v>98.4</v>
      </c>
      <c r="E10" s="401">
        <v>97.2</v>
      </c>
      <c r="F10" s="401">
        <v>94.3</v>
      </c>
      <c r="G10" s="402">
        <v>90.6</v>
      </c>
      <c r="H10" s="402">
        <v>80.7</v>
      </c>
    </row>
    <row r="11" spans="1:13" ht="15" customHeight="1" x14ac:dyDescent="0.2">
      <c r="A11" s="298" t="s">
        <v>229</v>
      </c>
      <c r="B11" s="400" t="s">
        <v>189</v>
      </c>
      <c r="C11" s="403">
        <v>100</v>
      </c>
      <c r="D11" s="403">
        <v>99.1</v>
      </c>
      <c r="E11" s="403">
        <v>97.6</v>
      </c>
      <c r="F11" s="403">
        <v>94.2</v>
      </c>
      <c r="G11" s="404">
        <v>91.8</v>
      </c>
      <c r="H11" s="404">
        <v>79.599999999999994</v>
      </c>
    </row>
    <row r="12" spans="1:13" ht="15" customHeight="1" x14ac:dyDescent="0.2">
      <c r="A12" s="298" t="s">
        <v>229</v>
      </c>
      <c r="B12" s="400" t="s">
        <v>190</v>
      </c>
      <c r="C12" s="403">
        <v>99.9</v>
      </c>
      <c r="D12" s="403">
        <v>99</v>
      </c>
      <c r="E12" s="403">
        <v>97.3</v>
      </c>
      <c r="F12" s="403">
        <v>94.7</v>
      </c>
      <c r="G12" s="404">
        <v>88.4</v>
      </c>
      <c r="H12" s="404">
        <v>69.3</v>
      </c>
    </row>
    <row r="13" spans="1:13" ht="15" customHeight="1" x14ac:dyDescent="0.2">
      <c r="A13" s="299" t="s">
        <v>229</v>
      </c>
      <c r="B13" s="405" t="s">
        <v>243</v>
      </c>
      <c r="C13" s="403">
        <v>100</v>
      </c>
      <c r="D13" s="403">
        <v>98.1</v>
      </c>
      <c r="E13" s="403">
        <v>95</v>
      </c>
      <c r="F13" s="403">
        <v>90.4</v>
      </c>
      <c r="G13" s="404">
        <v>83.7</v>
      </c>
      <c r="H13" s="404">
        <v>60.7</v>
      </c>
    </row>
    <row r="14" spans="1:13" s="52" customFormat="1" ht="81.599999999999994" customHeight="1" x14ac:dyDescent="0.25">
      <c r="A14" s="789" t="s">
        <v>408</v>
      </c>
      <c r="B14" s="789"/>
      <c r="C14" s="789"/>
      <c r="D14" s="789"/>
      <c r="E14" s="789"/>
      <c r="F14" s="789"/>
      <c r="G14" s="774"/>
      <c r="H14" s="398"/>
    </row>
    <row r="15" spans="1:13" ht="297" customHeight="1" x14ac:dyDescent="0.2">
      <c r="A15" s="711" t="s">
        <v>170</v>
      </c>
      <c r="B15" s="40"/>
      <c r="C15" s="40"/>
      <c r="D15" s="40"/>
      <c r="E15" s="40"/>
      <c r="F15" s="40"/>
      <c r="G15" s="40"/>
      <c r="H15" s="40"/>
    </row>
    <row r="16" spans="1:13" ht="17.25" customHeight="1" x14ac:dyDescent="0.2">
      <c r="A16" s="51" t="s">
        <v>182</v>
      </c>
      <c r="B16" s="667"/>
      <c r="C16" s="54"/>
      <c r="D16" s="54"/>
      <c r="E16" s="54"/>
      <c r="F16" s="54"/>
      <c r="G16" s="54"/>
      <c r="H16" s="54"/>
    </row>
    <row r="17" spans="1:13" ht="12" customHeight="1" x14ac:dyDescent="0.2">
      <c r="A17" s="57" t="s">
        <v>397</v>
      </c>
      <c r="B17" s="63"/>
      <c r="C17" s="63"/>
      <c r="D17" s="63"/>
      <c r="E17" s="63"/>
      <c r="F17" s="63"/>
      <c r="G17" s="152"/>
      <c r="H17" s="273"/>
    </row>
    <row r="18" spans="1:13" s="13" customFormat="1" ht="12" customHeight="1" x14ac:dyDescent="0.2">
      <c r="A18" s="654" t="s">
        <v>3</v>
      </c>
      <c r="B18" s="668"/>
      <c r="G18" s="14"/>
    </row>
    <row r="19" spans="1:13" s="57" customFormat="1" ht="36" customHeight="1" x14ac:dyDescent="0.2">
      <c r="A19" s="771" t="s">
        <v>336</v>
      </c>
      <c r="B19" s="771"/>
      <c r="C19" s="771"/>
      <c r="D19" s="771"/>
      <c r="E19" s="771"/>
      <c r="F19" s="771"/>
      <c r="G19" s="772"/>
    </row>
    <row r="20" spans="1:13" s="52" customFormat="1" ht="15" customHeight="1" x14ac:dyDescent="0.25">
      <c r="A20" s="290" t="s">
        <v>240</v>
      </c>
      <c r="B20" s="303" t="s">
        <v>24</v>
      </c>
      <c r="C20" s="292" t="s">
        <v>174</v>
      </c>
      <c r="D20" s="292" t="s">
        <v>183</v>
      </c>
      <c r="E20" s="292" t="s">
        <v>184</v>
      </c>
      <c r="F20" s="292" t="s">
        <v>185</v>
      </c>
      <c r="G20" s="293" t="s">
        <v>186</v>
      </c>
      <c r="H20" s="293" t="s">
        <v>180</v>
      </c>
    </row>
    <row r="21" spans="1:13" s="52" customFormat="1" ht="15" customHeight="1" x14ac:dyDescent="0.2">
      <c r="A21" s="294" t="s">
        <v>217</v>
      </c>
      <c r="B21" s="400" t="s">
        <v>244</v>
      </c>
      <c r="C21" s="403">
        <v>99.7</v>
      </c>
      <c r="D21" s="403">
        <v>97.8</v>
      </c>
      <c r="E21" s="403">
        <v>96.1</v>
      </c>
      <c r="F21" s="403">
        <v>91.5</v>
      </c>
      <c r="G21" s="404">
        <v>84.9</v>
      </c>
      <c r="H21" s="404">
        <v>73.3</v>
      </c>
      <c r="I21" s="254"/>
      <c r="J21" s="254"/>
      <c r="K21" s="254"/>
      <c r="L21" s="254"/>
      <c r="M21" s="254"/>
    </row>
    <row r="22" spans="1:13" ht="15" customHeight="1" x14ac:dyDescent="0.2">
      <c r="A22" s="298" t="s">
        <v>217</v>
      </c>
      <c r="B22" s="400" t="s">
        <v>245</v>
      </c>
      <c r="C22" s="403">
        <v>99.9</v>
      </c>
      <c r="D22" s="403">
        <v>97.6</v>
      </c>
      <c r="E22" s="403">
        <v>95.5</v>
      </c>
      <c r="F22" s="403">
        <v>91.7</v>
      </c>
      <c r="G22" s="404">
        <v>87.6</v>
      </c>
      <c r="H22" s="404">
        <v>75.3</v>
      </c>
    </row>
    <row r="23" spans="1:13" ht="15" customHeight="1" x14ac:dyDescent="0.2">
      <c r="A23" s="298" t="s">
        <v>217</v>
      </c>
      <c r="B23" s="400" t="s">
        <v>246</v>
      </c>
      <c r="C23" s="403">
        <v>99.8</v>
      </c>
      <c r="D23" s="403">
        <v>96.1</v>
      </c>
      <c r="E23" s="403">
        <v>92.6</v>
      </c>
      <c r="F23" s="403">
        <v>87.2</v>
      </c>
      <c r="G23" s="404">
        <v>80</v>
      </c>
      <c r="H23" s="404">
        <v>58.5</v>
      </c>
    </row>
    <row r="24" spans="1:13" ht="15" customHeight="1" x14ac:dyDescent="0.2">
      <c r="A24" s="299" t="s">
        <v>217</v>
      </c>
      <c r="B24" s="405" t="s">
        <v>243</v>
      </c>
      <c r="C24" s="403">
        <v>99.8</v>
      </c>
      <c r="D24" s="403">
        <v>95.5</v>
      </c>
      <c r="E24" s="403">
        <v>90.1</v>
      </c>
      <c r="F24" s="403">
        <v>81.7</v>
      </c>
      <c r="G24" s="404">
        <v>73.2</v>
      </c>
      <c r="H24" s="404">
        <v>45</v>
      </c>
    </row>
    <row r="25" spans="1:13" s="685" customFormat="1" ht="14.25" x14ac:dyDescent="0.2">
      <c r="A25" s="212"/>
    </row>
  </sheetData>
  <mergeCells count="5">
    <mergeCell ref="A2:B2"/>
    <mergeCell ref="A3:F3"/>
    <mergeCell ref="A8:G8"/>
    <mergeCell ref="A19:G19"/>
    <mergeCell ref="A14:G14"/>
  </mergeCells>
  <hyperlinks>
    <hyperlink ref="A2" location="'Table des matières'!A1" display="Retour à la table des matières"/>
  </hyperlinks>
  <pageMargins left="0.7" right="0.7" top="0.75" bottom="0.75" header="0.3" footer="0.3"/>
  <pageSetup scale="96" orientation="landscape" r:id="rId1"/>
  <headerFooter>
    <oddFooter>&amp;L&amp;9© 2019 ICIS&amp;R&amp;9&amp;P</oddFooter>
  </headerFooter>
  <rowBreaks count="2" manualBreakCount="2">
    <brk id="13" max="16383" man="1"/>
    <brk id="24" max="16383" man="1"/>
  </rowBreaks>
  <colBreaks count="1" manualBreakCount="1">
    <brk id="8"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L13"/>
  <sheetViews>
    <sheetView showGridLines="0" topLeftCell="A2" zoomScaleNormal="100" zoomScaleSheetLayoutView="80" workbookViewId="0"/>
  </sheetViews>
  <sheetFormatPr defaultColWidth="10.25" defaultRowHeight="14.25" x14ac:dyDescent="0.2"/>
  <cols>
    <col min="1" max="1" width="32" style="40" customWidth="1"/>
    <col min="2" max="12" width="9" style="40" customWidth="1"/>
    <col min="13" max="16384" width="10.25" style="40"/>
  </cols>
  <sheetData>
    <row r="1" spans="1:12" s="644" customFormat="1" ht="23.25" hidden="1" customHeight="1" x14ac:dyDescent="0.2">
      <c r="A1" s="644" t="s">
        <v>495</v>
      </c>
    </row>
    <row r="2" spans="1:12" s="64" customFormat="1" ht="24" customHeight="1" x14ac:dyDescent="0.2">
      <c r="A2" s="2" t="s">
        <v>56</v>
      </c>
    </row>
    <row r="3" spans="1:12" s="473" customFormat="1" ht="36" customHeight="1" x14ac:dyDescent="0.2">
      <c r="A3" s="766" t="s">
        <v>409</v>
      </c>
      <c r="B3" s="766"/>
      <c r="C3" s="766"/>
      <c r="D3" s="766"/>
      <c r="E3" s="766"/>
      <c r="F3" s="766"/>
      <c r="G3" s="766"/>
      <c r="H3" s="766"/>
      <c r="I3" s="766"/>
      <c r="J3" s="766"/>
      <c r="K3" s="766"/>
      <c r="L3" s="766"/>
    </row>
    <row r="4" spans="1:12" ht="15" customHeight="1" x14ac:dyDescent="0.25">
      <c r="A4" s="720" t="s">
        <v>247</v>
      </c>
      <c r="B4" s="721">
        <v>2009</v>
      </c>
      <c r="C4" s="721">
        <v>2010</v>
      </c>
      <c r="D4" s="721">
        <v>2011</v>
      </c>
      <c r="E4" s="721">
        <v>2012</v>
      </c>
      <c r="F4" s="721">
        <v>2013</v>
      </c>
      <c r="G4" s="721">
        <v>2014</v>
      </c>
      <c r="H4" s="721">
        <v>2015</v>
      </c>
      <c r="I4" s="721">
        <v>2016</v>
      </c>
      <c r="J4" s="721">
        <v>2017</v>
      </c>
      <c r="K4" s="721">
        <v>2018</v>
      </c>
      <c r="L4" s="744" t="s">
        <v>0</v>
      </c>
    </row>
    <row r="5" spans="1:12" ht="15" customHeight="1" x14ac:dyDescent="0.2">
      <c r="A5" s="346" t="s">
        <v>248</v>
      </c>
      <c r="B5" s="380">
        <v>21</v>
      </c>
      <c r="C5" s="380">
        <v>23</v>
      </c>
      <c r="D5" s="380">
        <v>23</v>
      </c>
      <c r="E5" s="380">
        <v>27</v>
      </c>
      <c r="F5" s="380">
        <v>15</v>
      </c>
      <c r="G5" s="380">
        <v>22</v>
      </c>
      <c r="H5" s="380">
        <v>12</v>
      </c>
      <c r="I5" s="380">
        <v>21</v>
      </c>
      <c r="J5" s="380">
        <v>28</v>
      </c>
      <c r="K5" s="380">
        <v>27</v>
      </c>
      <c r="L5" s="406">
        <v>219</v>
      </c>
    </row>
    <row r="6" spans="1:12" ht="15" customHeight="1" x14ac:dyDescent="0.2">
      <c r="A6" s="346" t="s">
        <v>249</v>
      </c>
      <c r="B6" s="380">
        <v>17</v>
      </c>
      <c r="C6" s="380">
        <v>24</v>
      </c>
      <c r="D6" s="380">
        <v>13</v>
      </c>
      <c r="E6" s="380">
        <v>16</v>
      </c>
      <c r="F6" s="380">
        <v>23</v>
      </c>
      <c r="G6" s="380">
        <v>18</v>
      </c>
      <c r="H6" s="380">
        <v>15</v>
      </c>
      <c r="I6" s="380">
        <v>21</v>
      </c>
      <c r="J6" s="380">
        <v>18</v>
      </c>
      <c r="K6" s="380">
        <v>17</v>
      </c>
      <c r="L6" s="406">
        <v>182</v>
      </c>
    </row>
    <row r="7" spans="1:12" ht="15" customHeight="1" x14ac:dyDescent="0.2">
      <c r="A7" s="346" t="s">
        <v>202</v>
      </c>
      <c r="B7" s="380">
        <v>4</v>
      </c>
      <c r="C7" s="380">
        <v>4</v>
      </c>
      <c r="D7" s="380">
        <v>4</v>
      </c>
      <c r="E7" s="380">
        <v>2</v>
      </c>
      <c r="F7" s="380">
        <v>1</v>
      </c>
      <c r="G7" s="380">
        <v>1</v>
      </c>
      <c r="H7" s="380">
        <v>0</v>
      </c>
      <c r="I7" s="380">
        <v>3</v>
      </c>
      <c r="J7" s="380">
        <v>2</v>
      </c>
      <c r="K7" s="380">
        <v>2</v>
      </c>
      <c r="L7" s="406">
        <v>23</v>
      </c>
    </row>
    <row r="8" spans="1:12" ht="15" customHeight="1" x14ac:dyDescent="0.2">
      <c r="A8" s="346" t="s">
        <v>0</v>
      </c>
      <c r="B8" s="407">
        <v>42</v>
      </c>
      <c r="C8" s="407">
        <v>51</v>
      </c>
      <c r="D8" s="407">
        <v>40</v>
      </c>
      <c r="E8" s="407">
        <v>45</v>
      </c>
      <c r="F8" s="407">
        <v>39</v>
      </c>
      <c r="G8" s="407">
        <v>41</v>
      </c>
      <c r="H8" s="407">
        <v>27</v>
      </c>
      <c r="I8" s="407">
        <v>45</v>
      </c>
      <c r="J8" s="407">
        <v>48</v>
      </c>
      <c r="K8" s="407">
        <v>46</v>
      </c>
      <c r="L8" s="406">
        <v>424</v>
      </c>
    </row>
    <row r="9" spans="1:12" s="55" customFormat="1" ht="17.25" customHeight="1" x14ac:dyDescent="0.2">
      <c r="A9" s="51" t="s">
        <v>182</v>
      </c>
    </row>
    <row r="10" spans="1:12" s="55" customFormat="1" ht="12" customHeight="1" x14ac:dyDescent="0.2">
      <c r="A10" s="54" t="s">
        <v>397</v>
      </c>
      <c r="B10" s="45"/>
      <c r="C10" s="45"/>
      <c r="D10" s="45"/>
      <c r="E10" s="45"/>
      <c r="F10" s="45"/>
      <c r="G10" s="45"/>
      <c r="H10" s="45"/>
      <c r="I10" s="45"/>
      <c r="J10" s="45"/>
      <c r="K10" s="45"/>
      <c r="L10" s="45"/>
    </row>
    <row r="11" spans="1:12" ht="12" customHeight="1" x14ac:dyDescent="0.2">
      <c r="A11" s="51" t="s">
        <v>3</v>
      </c>
      <c r="B11" s="64"/>
      <c r="C11" s="64"/>
      <c r="D11" s="64"/>
      <c r="E11" s="64"/>
      <c r="F11" s="64"/>
      <c r="G11" s="64"/>
      <c r="H11" s="64"/>
      <c r="I11" s="64"/>
      <c r="J11" s="64"/>
      <c r="K11" s="64"/>
      <c r="L11" s="64"/>
    </row>
    <row r="12" spans="1:12" ht="12" customHeight="1" x14ac:dyDescent="0.2">
      <c r="A12" s="54" t="s">
        <v>336</v>
      </c>
      <c r="B12" s="64"/>
      <c r="C12" s="64"/>
      <c r="D12" s="64"/>
      <c r="E12" s="64"/>
      <c r="F12" s="64"/>
      <c r="G12" s="64"/>
      <c r="H12" s="64"/>
      <c r="I12" s="64"/>
      <c r="J12" s="64"/>
      <c r="K12" s="64"/>
      <c r="L12" s="64"/>
    </row>
    <row r="13" spans="1:12" s="212" customFormat="1" x14ac:dyDescent="0.2"/>
  </sheetData>
  <mergeCells count="1">
    <mergeCell ref="A3:L3"/>
  </mergeCells>
  <hyperlinks>
    <hyperlink ref="A2" location="'Table des matières'!A1" display="Retour à la table des matières"/>
  </hyperlinks>
  <pageMargins left="0.7" right="0.7" top="0.75" bottom="0.75" header="0.3" footer="0.3"/>
  <pageSetup scale="85" orientation="landscape" r:id="rId1"/>
  <headerFooter>
    <oddFooter>&amp;L&amp;9© 2019 ICIS&amp;R&amp;9&amp;P</oddFooter>
  </headerFooter>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L17"/>
  <sheetViews>
    <sheetView showGridLines="0" topLeftCell="A2" zoomScaleNormal="100" zoomScaleSheetLayoutView="80" workbookViewId="0"/>
  </sheetViews>
  <sheetFormatPr defaultColWidth="10.25" defaultRowHeight="14.25" x14ac:dyDescent="0.2"/>
  <cols>
    <col min="1" max="1" width="16.625" style="40" customWidth="1"/>
    <col min="2" max="2" width="19" style="304" customWidth="1"/>
    <col min="3" max="10" width="11.625" style="40" customWidth="1"/>
    <col min="11" max="16384" width="10.25" style="40"/>
  </cols>
  <sheetData>
    <row r="1" spans="1:12" s="644" customFormat="1" ht="19.5" hidden="1" customHeight="1" x14ac:dyDescent="0.2">
      <c r="A1" s="644" t="s">
        <v>496</v>
      </c>
      <c r="B1" s="676"/>
    </row>
    <row r="2" spans="1:12" s="64" customFormat="1" ht="24" customHeight="1" x14ac:dyDescent="0.2">
      <c r="A2" s="751" t="s">
        <v>56</v>
      </c>
      <c r="B2" s="751"/>
    </row>
    <row r="3" spans="1:12" s="473" customFormat="1" ht="36" customHeight="1" x14ac:dyDescent="0.2">
      <c r="A3" s="786" t="s">
        <v>506</v>
      </c>
      <c r="B3" s="786"/>
      <c r="C3" s="786"/>
      <c r="D3" s="786"/>
      <c r="E3" s="786"/>
      <c r="F3" s="786"/>
      <c r="G3" s="786"/>
      <c r="H3" s="786"/>
      <c r="I3" s="786"/>
    </row>
    <row r="4" spans="1:12" ht="15" customHeight="1" x14ac:dyDescent="0.25">
      <c r="A4" s="408" t="s">
        <v>24</v>
      </c>
      <c r="B4" s="409" t="s">
        <v>88</v>
      </c>
      <c r="C4" s="410" t="s">
        <v>205</v>
      </c>
      <c r="D4" s="410" t="s">
        <v>206</v>
      </c>
      <c r="E4" s="410" t="s">
        <v>5</v>
      </c>
      <c r="F4" s="410" t="s">
        <v>6</v>
      </c>
      <c r="G4" s="410" t="s">
        <v>7</v>
      </c>
      <c r="H4" s="410" t="s">
        <v>32</v>
      </c>
      <c r="I4" s="411" t="s">
        <v>0</v>
      </c>
    </row>
    <row r="5" spans="1:12" ht="15" customHeight="1" x14ac:dyDescent="0.2">
      <c r="A5" s="90" t="s">
        <v>250</v>
      </c>
      <c r="B5" s="412" t="s">
        <v>1</v>
      </c>
      <c r="C5" s="413">
        <v>11</v>
      </c>
      <c r="D5" s="413">
        <v>15</v>
      </c>
      <c r="E5" s="413">
        <v>0</v>
      </c>
      <c r="F5" s="413">
        <v>3</v>
      </c>
      <c r="G5" s="413">
        <v>51</v>
      </c>
      <c r="H5" s="413">
        <v>6</v>
      </c>
      <c r="I5" s="414">
        <v>86</v>
      </c>
    </row>
    <row r="6" spans="1:12" ht="15" customHeight="1" x14ac:dyDescent="0.2">
      <c r="A6" s="92" t="s">
        <v>251</v>
      </c>
      <c r="B6" s="412" t="s">
        <v>2</v>
      </c>
      <c r="C6" s="377">
        <v>17.5</v>
      </c>
      <c r="D6" s="377">
        <v>20.5</v>
      </c>
      <c r="E6" s="415">
        <v>0</v>
      </c>
      <c r="F6" s="377">
        <v>10</v>
      </c>
      <c r="G6" s="377">
        <v>22.4</v>
      </c>
      <c r="H6" s="377">
        <v>20</v>
      </c>
      <c r="I6" s="416">
        <v>20.3</v>
      </c>
    </row>
    <row r="7" spans="1:12" ht="15" customHeight="1" x14ac:dyDescent="0.2">
      <c r="A7" s="90" t="s">
        <v>252</v>
      </c>
      <c r="B7" s="412" t="s">
        <v>1</v>
      </c>
      <c r="C7" s="380">
        <v>16</v>
      </c>
      <c r="D7" s="380">
        <v>15</v>
      </c>
      <c r="E7" s="380">
        <v>0</v>
      </c>
      <c r="F7" s="380">
        <v>5</v>
      </c>
      <c r="G7" s="380">
        <v>47</v>
      </c>
      <c r="H7" s="380">
        <v>7</v>
      </c>
      <c r="I7" s="406">
        <v>90</v>
      </c>
    </row>
    <row r="8" spans="1:12" ht="15" customHeight="1" x14ac:dyDescent="0.2">
      <c r="A8" s="92" t="s">
        <v>253</v>
      </c>
      <c r="B8" s="412" t="s">
        <v>2</v>
      </c>
      <c r="C8" s="377">
        <v>25.4</v>
      </c>
      <c r="D8" s="377">
        <v>20.5</v>
      </c>
      <c r="E8" s="415">
        <v>0</v>
      </c>
      <c r="F8" s="377">
        <v>16.7</v>
      </c>
      <c r="G8" s="377">
        <v>20.6</v>
      </c>
      <c r="H8" s="377">
        <v>23.3</v>
      </c>
      <c r="I8" s="416">
        <v>21.2</v>
      </c>
    </row>
    <row r="9" spans="1:12" ht="15" customHeight="1" x14ac:dyDescent="0.2">
      <c r="A9" s="90" t="s">
        <v>254</v>
      </c>
      <c r="B9" s="412" t="s">
        <v>1</v>
      </c>
      <c r="C9" s="380">
        <v>36</v>
      </c>
      <c r="D9" s="380">
        <v>43</v>
      </c>
      <c r="E9" s="380">
        <v>0</v>
      </c>
      <c r="F9" s="380">
        <v>22</v>
      </c>
      <c r="G9" s="380">
        <v>130</v>
      </c>
      <c r="H9" s="380">
        <v>17</v>
      </c>
      <c r="I9" s="406">
        <v>248</v>
      </c>
    </row>
    <row r="10" spans="1:12" ht="15" customHeight="1" x14ac:dyDescent="0.2">
      <c r="A10" s="92" t="s">
        <v>255</v>
      </c>
      <c r="B10" s="412" t="s">
        <v>2</v>
      </c>
      <c r="C10" s="377">
        <v>57.1</v>
      </c>
      <c r="D10" s="377">
        <v>58.9</v>
      </c>
      <c r="E10" s="415">
        <v>0</v>
      </c>
      <c r="F10" s="377">
        <v>73.3</v>
      </c>
      <c r="G10" s="377">
        <v>57</v>
      </c>
      <c r="H10" s="377">
        <v>56.7</v>
      </c>
      <c r="I10" s="416">
        <v>58.5</v>
      </c>
    </row>
    <row r="11" spans="1:12" ht="15" customHeight="1" x14ac:dyDescent="0.2">
      <c r="A11" s="346" t="s">
        <v>0</v>
      </c>
      <c r="B11" s="417" t="s">
        <v>1</v>
      </c>
      <c r="C11" s="407">
        <v>63</v>
      </c>
      <c r="D11" s="407">
        <v>73</v>
      </c>
      <c r="E11" s="407">
        <v>0</v>
      </c>
      <c r="F11" s="407">
        <v>30</v>
      </c>
      <c r="G11" s="407">
        <v>228</v>
      </c>
      <c r="H11" s="407">
        <v>30</v>
      </c>
      <c r="I11" s="406">
        <v>424</v>
      </c>
    </row>
    <row r="12" spans="1:12" s="255" customFormat="1" ht="17.25" customHeight="1" x14ac:dyDescent="0.2">
      <c r="A12" s="112" t="s">
        <v>54</v>
      </c>
      <c r="B12" s="418"/>
    </row>
    <row r="13" spans="1:12" s="121" customFormat="1" ht="12" customHeight="1" x14ac:dyDescent="0.2">
      <c r="A13" s="57" t="s">
        <v>65</v>
      </c>
    </row>
    <row r="14" spans="1:12" s="255" customFormat="1" ht="12" customHeight="1" x14ac:dyDescent="0.2">
      <c r="A14" s="57" t="s">
        <v>397</v>
      </c>
      <c r="B14" s="45"/>
      <c r="C14" s="45"/>
      <c r="D14" s="45"/>
      <c r="E14" s="45"/>
      <c r="F14" s="45"/>
      <c r="G14" s="45"/>
      <c r="H14" s="45"/>
      <c r="I14" s="45"/>
      <c r="J14" s="45"/>
      <c r="K14" s="256"/>
      <c r="L14" s="256"/>
    </row>
    <row r="15" spans="1:12" ht="12" customHeight="1" x14ac:dyDescent="0.2">
      <c r="A15" s="655" t="s">
        <v>3</v>
      </c>
      <c r="B15" s="419"/>
      <c r="C15" s="64"/>
      <c r="D15" s="64"/>
      <c r="E15" s="64"/>
      <c r="F15" s="64"/>
      <c r="G15" s="64"/>
      <c r="H15" s="64"/>
      <c r="I15" s="64"/>
      <c r="J15" s="64"/>
    </row>
    <row r="16" spans="1:12" ht="12" customHeight="1" x14ac:dyDescent="0.2">
      <c r="A16" s="57" t="s">
        <v>336</v>
      </c>
      <c r="B16" s="420"/>
      <c r="C16" s="57"/>
      <c r="D16" s="57"/>
      <c r="E16" s="57"/>
      <c r="F16" s="57"/>
      <c r="G16" s="57"/>
      <c r="H16" s="57"/>
      <c r="I16" s="64"/>
      <c r="J16" s="64"/>
    </row>
    <row r="17" spans="1:2" s="683" customFormat="1" x14ac:dyDescent="0.2">
      <c r="A17" s="212"/>
      <c r="B17" s="684"/>
    </row>
  </sheetData>
  <mergeCells count="2">
    <mergeCell ref="A2:B2"/>
    <mergeCell ref="A3:I3"/>
  </mergeCells>
  <hyperlinks>
    <hyperlink ref="A2" location="'Table des matières'!A1" display="Retour à la table des matières"/>
  </hyperlinks>
  <pageMargins left="0.7" right="0.7" top="0.75" bottom="0.75" header="0.3" footer="0.3"/>
  <pageSetup scale="95" orientation="landscape" r:id="rId1"/>
  <headerFooter>
    <oddFooter>&amp;L&amp;9© 2019 ICIS&amp;R&amp;9&amp;P</oddFooter>
  </headerFooter>
  <colBreaks count="1" manualBreakCount="1">
    <brk id="9" min="2" max="14"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K16"/>
  <sheetViews>
    <sheetView showGridLines="0" topLeftCell="A2" zoomScaleNormal="100" zoomScaleSheetLayoutView="80" workbookViewId="0"/>
  </sheetViews>
  <sheetFormatPr defaultColWidth="10.25" defaultRowHeight="14.25" x14ac:dyDescent="0.2"/>
  <cols>
    <col min="1" max="1" width="39.5" style="40" customWidth="1"/>
    <col min="2" max="11" width="8" style="40" customWidth="1"/>
    <col min="12" max="16384" width="10.25" style="40"/>
  </cols>
  <sheetData>
    <row r="1" spans="1:11" s="644" customFormat="1" ht="31.5" hidden="1" customHeight="1" x14ac:dyDescent="0.2">
      <c r="A1" s="644" t="s">
        <v>497</v>
      </c>
    </row>
    <row r="2" spans="1:11" s="64" customFormat="1" ht="24" customHeight="1" x14ac:dyDescent="0.2">
      <c r="A2" s="2" t="s">
        <v>56</v>
      </c>
    </row>
    <row r="3" spans="1:11" s="473" customFormat="1" ht="36" customHeight="1" x14ac:dyDescent="0.2">
      <c r="A3" s="766" t="s">
        <v>410</v>
      </c>
      <c r="B3" s="766"/>
      <c r="C3" s="766"/>
      <c r="D3" s="766"/>
      <c r="E3" s="766"/>
      <c r="F3" s="766"/>
      <c r="G3" s="766"/>
      <c r="H3" s="766"/>
      <c r="I3" s="766"/>
      <c r="J3" s="766"/>
      <c r="K3" s="766"/>
    </row>
    <row r="4" spans="1:11" ht="15" x14ac:dyDescent="0.25">
      <c r="A4" s="720" t="s">
        <v>208</v>
      </c>
      <c r="B4" s="745">
        <v>2009</v>
      </c>
      <c r="C4" s="745">
        <v>2010</v>
      </c>
      <c r="D4" s="745">
        <v>2011</v>
      </c>
      <c r="E4" s="745">
        <v>2012</v>
      </c>
      <c r="F4" s="745">
        <v>2013</v>
      </c>
      <c r="G4" s="745">
        <v>2014</v>
      </c>
      <c r="H4" s="745">
        <v>2015</v>
      </c>
      <c r="I4" s="745">
        <v>2016</v>
      </c>
      <c r="J4" s="745">
        <v>2017</v>
      </c>
      <c r="K4" s="746">
        <v>2018</v>
      </c>
    </row>
    <row r="5" spans="1:11" ht="30" customHeight="1" x14ac:dyDescent="0.2">
      <c r="A5" s="346" t="s">
        <v>209</v>
      </c>
      <c r="B5" s="380">
        <v>286</v>
      </c>
      <c r="C5" s="380">
        <v>570</v>
      </c>
      <c r="D5" s="380">
        <v>638</v>
      </c>
      <c r="E5" s="421" t="s">
        <v>320</v>
      </c>
      <c r="F5" s="380" t="s">
        <v>320</v>
      </c>
      <c r="G5" s="421" t="s">
        <v>320</v>
      </c>
      <c r="H5" s="421">
        <v>532</v>
      </c>
      <c r="I5" s="421">
        <v>303</v>
      </c>
      <c r="J5" s="381" t="s">
        <v>320</v>
      </c>
      <c r="K5" s="422" t="s">
        <v>320</v>
      </c>
    </row>
    <row r="6" spans="1:11" ht="45" customHeight="1" x14ac:dyDescent="0.2">
      <c r="A6" s="346" t="s">
        <v>210</v>
      </c>
      <c r="B6" s="380">
        <v>292</v>
      </c>
      <c r="C6" s="380">
        <v>663</v>
      </c>
      <c r="D6" s="380">
        <v>809</v>
      </c>
      <c r="E6" s="380">
        <v>337</v>
      </c>
      <c r="F6" s="380">
        <v>513</v>
      </c>
      <c r="G6" s="380">
        <v>565</v>
      </c>
      <c r="H6" s="380">
        <v>770</v>
      </c>
      <c r="I6" s="380">
        <v>563</v>
      </c>
      <c r="J6" s="381">
        <v>536</v>
      </c>
      <c r="K6" s="422">
        <v>535</v>
      </c>
    </row>
    <row r="7" spans="1:11" ht="30" x14ac:dyDescent="0.2">
      <c r="A7" s="346" t="s">
        <v>211</v>
      </c>
      <c r="B7" s="380">
        <v>186</v>
      </c>
      <c r="C7" s="380">
        <v>221</v>
      </c>
      <c r="D7" s="380" t="s">
        <v>320</v>
      </c>
      <c r="E7" s="380" t="s">
        <v>320</v>
      </c>
      <c r="F7" s="421">
        <v>99</v>
      </c>
      <c r="G7" s="421" t="s">
        <v>320</v>
      </c>
      <c r="H7" s="380" t="s">
        <v>320</v>
      </c>
      <c r="I7" s="421">
        <v>27</v>
      </c>
      <c r="J7" s="423">
        <v>164</v>
      </c>
      <c r="K7" s="622" t="s">
        <v>320</v>
      </c>
    </row>
    <row r="8" spans="1:11" ht="45" customHeight="1" x14ac:dyDescent="0.2">
      <c r="A8" s="346" t="s">
        <v>256</v>
      </c>
      <c r="B8" s="380">
        <v>334</v>
      </c>
      <c r="C8" s="380">
        <v>299</v>
      </c>
      <c r="D8" s="380">
        <v>546</v>
      </c>
      <c r="E8" s="380">
        <v>396</v>
      </c>
      <c r="F8" s="380">
        <v>551</v>
      </c>
      <c r="G8" s="380">
        <v>555</v>
      </c>
      <c r="H8" s="380">
        <v>351</v>
      </c>
      <c r="I8" s="380">
        <v>425</v>
      </c>
      <c r="J8" s="381">
        <v>439</v>
      </c>
      <c r="K8" s="422">
        <v>367</v>
      </c>
    </row>
    <row r="9" spans="1:11" s="55" customFormat="1" ht="17.25" customHeight="1" x14ac:dyDescent="0.2">
      <c r="A9" s="51" t="s">
        <v>54</v>
      </c>
    </row>
    <row r="10" spans="1:11" ht="12" customHeight="1" x14ac:dyDescent="0.2">
      <c r="A10" s="102" t="s">
        <v>360</v>
      </c>
      <c r="B10" s="344"/>
    </row>
    <row r="11" spans="1:11" ht="12" customHeight="1" x14ac:dyDescent="0.2">
      <c r="A11" s="102" t="s">
        <v>257</v>
      </c>
    </row>
    <row r="12" spans="1:11" ht="12" customHeight="1" x14ac:dyDescent="0.2">
      <c r="A12" s="102" t="s">
        <v>214</v>
      </c>
    </row>
    <row r="13" spans="1:11" ht="12" customHeight="1" x14ac:dyDescent="0.2">
      <c r="A13" s="102" t="s">
        <v>397</v>
      </c>
    </row>
    <row r="14" spans="1:11" ht="12" customHeight="1" x14ac:dyDescent="0.2">
      <c r="A14" s="654" t="s">
        <v>3</v>
      </c>
    </row>
    <row r="15" spans="1:11" ht="12" customHeight="1" x14ac:dyDescent="0.2">
      <c r="A15" s="102" t="s">
        <v>336</v>
      </c>
    </row>
    <row r="16" spans="1:11" s="683" customFormat="1" x14ac:dyDescent="0.2">
      <c r="A16" s="212"/>
    </row>
  </sheetData>
  <mergeCells count="1">
    <mergeCell ref="A3:K3"/>
  </mergeCells>
  <hyperlinks>
    <hyperlink ref="A2" location="'Table des matières'!A1" display="Retour à la table des matières"/>
  </hyperlinks>
  <pageMargins left="0.7" right="0.7" top="0.75" bottom="0.75" header="0.3" footer="0.3"/>
  <pageSetup scale="93" orientation="landscape" r:id="rId1"/>
  <headerFooter>
    <oddFooter>&amp;L&amp;9© 2019 ICIS&amp;R&amp;9&amp;P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G29"/>
  <sheetViews>
    <sheetView showGridLines="0" zoomScaleNormal="100" zoomScaleSheetLayoutView="80" workbookViewId="0">
      <pane ySplit="4" topLeftCell="A5" activePane="bottomLeft" state="frozen"/>
      <selection pane="bottomLeft"/>
    </sheetView>
  </sheetViews>
  <sheetFormatPr defaultColWidth="10.25" defaultRowHeight="14.25" x14ac:dyDescent="0.2"/>
  <cols>
    <col min="1" max="1" width="36.625" style="40" customWidth="1"/>
    <col min="2" max="5" width="14.625" style="40" customWidth="1"/>
    <col min="6" max="6" width="13.375" style="40" customWidth="1"/>
    <col min="7" max="7" width="14.625" style="40" customWidth="1"/>
    <col min="8" max="16384" width="10.25" style="40"/>
  </cols>
  <sheetData>
    <row r="1" spans="1:7" s="644" customFormat="1" ht="19.5" hidden="1" customHeight="1" x14ac:dyDescent="0.2">
      <c r="A1" s="644" t="s">
        <v>498</v>
      </c>
    </row>
    <row r="2" spans="1:7" s="64" customFormat="1" ht="24" customHeight="1" x14ac:dyDescent="0.2">
      <c r="A2" s="2" t="s">
        <v>56</v>
      </c>
    </row>
    <row r="3" spans="1:7" s="476" customFormat="1" ht="36" customHeight="1" x14ac:dyDescent="0.2">
      <c r="A3" s="790" t="s">
        <v>507</v>
      </c>
      <c r="B3" s="790"/>
      <c r="C3" s="790"/>
      <c r="D3" s="790"/>
      <c r="E3" s="790"/>
      <c r="F3" s="790"/>
      <c r="G3" s="790"/>
    </row>
    <row r="4" spans="1:7" ht="15" customHeight="1" x14ac:dyDescent="0.25">
      <c r="A4" s="114" t="s">
        <v>258</v>
      </c>
      <c r="B4" s="169" t="s">
        <v>259</v>
      </c>
      <c r="C4" s="169" t="s">
        <v>260</v>
      </c>
      <c r="D4" s="169" t="s">
        <v>261</v>
      </c>
      <c r="E4" s="169" t="s">
        <v>262</v>
      </c>
      <c r="F4" s="169" t="s">
        <v>263</v>
      </c>
      <c r="G4" s="424" t="s">
        <v>264</v>
      </c>
    </row>
    <row r="5" spans="1:7" ht="15" customHeight="1" x14ac:dyDescent="0.2">
      <c r="A5" s="425" t="s">
        <v>265</v>
      </c>
      <c r="B5" s="426">
        <v>0</v>
      </c>
      <c r="C5" s="427">
        <v>0</v>
      </c>
      <c r="D5" s="426">
        <v>0</v>
      </c>
      <c r="E5" s="427">
        <v>0</v>
      </c>
      <c r="F5" s="426" t="s">
        <v>321</v>
      </c>
      <c r="G5" s="428" t="s">
        <v>322</v>
      </c>
    </row>
    <row r="6" spans="1:7" ht="15" customHeight="1" x14ac:dyDescent="0.2">
      <c r="A6" s="425" t="s">
        <v>266</v>
      </c>
      <c r="B6" s="426">
        <v>0</v>
      </c>
      <c r="C6" s="427">
        <v>0</v>
      </c>
      <c r="D6" s="426" t="s">
        <v>321</v>
      </c>
      <c r="E6" s="429" t="s">
        <v>322</v>
      </c>
      <c r="F6" s="426">
        <v>9</v>
      </c>
      <c r="G6" s="428">
        <v>3.9</v>
      </c>
    </row>
    <row r="7" spans="1:7" ht="15" customHeight="1" x14ac:dyDescent="0.2">
      <c r="A7" s="425" t="s">
        <v>267</v>
      </c>
      <c r="B7" s="426">
        <v>16</v>
      </c>
      <c r="C7" s="429">
        <v>19</v>
      </c>
      <c r="D7" s="426">
        <v>12</v>
      </c>
      <c r="E7" s="429">
        <v>13.5</v>
      </c>
      <c r="F7" s="426">
        <v>20</v>
      </c>
      <c r="G7" s="428">
        <v>8.8000000000000007</v>
      </c>
    </row>
    <row r="8" spans="1:7" ht="15" customHeight="1" x14ac:dyDescent="0.2">
      <c r="A8" s="425" t="s">
        <v>268</v>
      </c>
      <c r="B8" s="426">
        <v>5</v>
      </c>
      <c r="C8" s="430">
        <v>6</v>
      </c>
      <c r="D8" s="431">
        <v>7</v>
      </c>
      <c r="E8" s="430">
        <v>7.9</v>
      </c>
      <c r="F8" s="426">
        <v>6</v>
      </c>
      <c r="G8" s="428">
        <v>2.6</v>
      </c>
    </row>
    <row r="9" spans="1:7" ht="15" customHeight="1" x14ac:dyDescent="0.2">
      <c r="A9" s="425" t="s">
        <v>269</v>
      </c>
      <c r="B9" s="432">
        <v>0</v>
      </c>
      <c r="C9" s="433">
        <v>0</v>
      </c>
      <c r="D9" s="434" t="s">
        <v>321</v>
      </c>
      <c r="E9" s="435" t="s">
        <v>322</v>
      </c>
      <c r="F9" s="426">
        <v>7</v>
      </c>
      <c r="G9" s="428">
        <v>3.1</v>
      </c>
    </row>
    <row r="10" spans="1:7" ht="15" customHeight="1" x14ac:dyDescent="0.2">
      <c r="A10" s="425" t="s">
        <v>270</v>
      </c>
      <c r="B10" s="432">
        <v>0</v>
      </c>
      <c r="C10" s="433">
        <v>0</v>
      </c>
      <c r="D10" s="434" t="s">
        <v>321</v>
      </c>
      <c r="E10" s="433" t="s">
        <v>322</v>
      </c>
      <c r="F10" s="426" t="s">
        <v>321</v>
      </c>
      <c r="G10" s="428" t="s">
        <v>322</v>
      </c>
    </row>
    <row r="11" spans="1:7" ht="15" customHeight="1" x14ac:dyDescent="0.2">
      <c r="A11" s="425" t="s">
        <v>271</v>
      </c>
      <c r="B11" s="432" t="s">
        <v>321</v>
      </c>
      <c r="C11" s="435" t="s">
        <v>322</v>
      </c>
      <c r="D11" s="434">
        <v>0</v>
      </c>
      <c r="E11" s="435">
        <v>0</v>
      </c>
      <c r="F11" s="426" t="s">
        <v>321</v>
      </c>
      <c r="G11" s="428" t="s">
        <v>322</v>
      </c>
    </row>
    <row r="12" spans="1:7" ht="15" customHeight="1" x14ac:dyDescent="0.2">
      <c r="A12" s="425" t="s">
        <v>272</v>
      </c>
      <c r="B12" s="432">
        <v>0</v>
      </c>
      <c r="C12" s="433">
        <v>0</v>
      </c>
      <c r="D12" s="434" t="s">
        <v>321</v>
      </c>
      <c r="E12" s="435" t="s">
        <v>322</v>
      </c>
      <c r="F12" s="426">
        <v>8</v>
      </c>
      <c r="G12" s="428">
        <v>3.5</v>
      </c>
    </row>
    <row r="13" spans="1:7" ht="15" customHeight="1" x14ac:dyDescent="0.2">
      <c r="A13" s="425" t="s">
        <v>273</v>
      </c>
      <c r="B13" s="432">
        <v>7</v>
      </c>
      <c r="C13" s="435">
        <v>8.3000000000000007</v>
      </c>
      <c r="D13" s="434" t="s">
        <v>321</v>
      </c>
      <c r="E13" s="435" t="s">
        <v>322</v>
      </c>
      <c r="F13" s="426" t="s">
        <v>321</v>
      </c>
      <c r="G13" s="428" t="s">
        <v>322</v>
      </c>
    </row>
    <row r="14" spans="1:7" ht="15" customHeight="1" x14ac:dyDescent="0.2">
      <c r="A14" s="425" t="s">
        <v>274</v>
      </c>
      <c r="B14" s="432">
        <v>0</v>
      </c>
      <c r="C14" s="433">
        <v>0</v>
      </c>
      <c r="D14" s="434" t="s">
        <v>321</v>
      </c>
      <c r="E14" s="435" t="s">
        <v>322</v>
      </c>
      <c r="F14" s="426" t="s">
        <v>321</v>
      </c>
      <c r="G14" s="428" t="s">
        <v>322</v>
      </c>
    </row>
    <row r="15" spans="1:7" ht="15" customHeight="1" x14ac:dyDescent="0.2">
      <c r="A15" s="425" t="s">
        <v>33</v>
      </c>
      <c r="B15" s="432">
        <v>8</v>
      </c>
      <c r="C15" s="435">
        <v>9.5</v>
      </c>
      <c r="D15" s="434">
        <v>6</v>
      </c>
      <c r="E15" s="435">
        <v>6.7</v>
      </c>
      <c r="F15" s="426">
        <v>23</v>
      </c>
      <c r="G15" s="428">
        <v>10.1</v>
      </c>
    </row>
    <row r="16" spans="1:7" ht="15" customHeight="1" x14ac:dyDescent="0.2">
      <c r="A16" s="425" t="s">
        <v>275</v>
      </c>
      <c r="B16" s="432" t="s">
        <v>321</v>
      </c>
      <c r="C16" s="436" t="s">
        <v>322</v>
      </c>
      <c r="D16" s="432">
        <v>8</v>
      </c>
      <c r="E16" s="436">
        <v>9</v>
      </c>
      <c r="F16" s="426">
        <v>13</v>
      </c>
      <c r="G16" s="428">
        <v>5.7</v>
      </c>
    </row>
    <row r="17" spans="1:7" ht="15" customHeight="1" x14ac:dyDescent="0.2">
      <c r="A17" s="425" t="s">
        <v>276</v>
      </c>
      <c r="B17" s="432">
        <v>0</v>
      </c>
      <c r="C17" s="437">
        <v>0</v>
      </c>
      <c r="D17" s="432">
        <v>0</v>
      </c>
      <c r="E17" s="437">
        <v>0</v>
      </c>
      <c r="F17" s="426">
        <v>8</v>
      </c>
      <c r="G17" s="428">
        <v>3.5</v>
      </c>
    </row>
    <row r="18" spans="1:7" ht="15" customHeight="1" x14ac:dyDescent="0.2">
      <c r="A18" s="425" t="s">
        <v>277</v>
      </c>
      <c r="B18" s="432" t="s">
        <v>321</v>
      </c>
      <c r="C18" s="436" t="s">
        <v>322</v>
      </c>
      <c r="D18" s="432" t="s">
        <v>321</v>
      </c>
      <c r="E18" s="436" t="s">
        <v>322</v>
      </c>
      <c r="F18" s="426" t="s">
        <v>321</v>
      </c>
      <c r="G18" s="428" t="s">
        <v>322</v>
      </c>
    </row>
    <row r="19" spans="1:7" ht="15" customHeight="1" x14ac:dyDescent="0.2">
      <c r="A19" s="425" t="s">
        <v>278</v>
      </c>
      <c r="B19" s="426">
        <v>8</v>
      </c>
      <c r="C19" s="429">
        <v>9.5</v>
      </c>
      <c r="D19" s="426">
        <v>7</v>
      </c>
      <c r="E19" s="429">
        <v>7.9</v>
      </c>
      <c r="F19" s="426">
        <v>27</v>
      </c>
      <c r="G19" s="428">
        <v>11.8</v>
      </c>
    </row>
    <row r="20" spans="1:7" ht="15" customHeight="1" x14ac:dyDescent="0.2">
      <c r="A20" s="425" t="s">
        <v>194</v>
      </c>
      <c r="B20" s="426">
        <v>31</v>
      </c>
      <c r="C20" s="429">
        <v>36.9</v>
      </c>
      <c r="D20" s="426">
        <v>32</v>
      </c>
      <c r="E20" s="429">
        <v>36</v>
      </c>
      <c r="F20" s="426">
        <v>88</v>
      </c>
      <c r="G20" s="428">
        <v>38.6</v>
      </c>
    </row>
    <row r="21" spans="1:7" ht="15" customHeight="1" x14ac:dyDescent="0.2">
      <c r="A21" s="166" t="s">
        <v>279</v>
      </c>
      <c r="B21" s="438">
        <v>84</v>
      </c>
      <c r="C21" s="439">
        <v>100</v>
      </c>
      <c r="D21" s="438">
        <v>89</v>
      </c>
      <c r="E21" s="439">
        <v>100</v>
      </c>
      <c r="F21" s="438">
        <v>228</v>
      </c>
      <c r="G21" s="440">
        <v>100</v>
      </c>
    </row>
    <row r="22" spans="1:7" ht="17.25" customHeight="1" x14ac:dyDescent="0.2">
      <c r="A22" s="51" t="s">
        <v>54</v>
      </c>
      <c r="B22" s="30"/>
      <c r="C22" s="30"/>
      <c r="D22" s="30"/>
      <c r="E22" s="30"/>
      <c r="F22" s="30"/>
      <c r="G22" s="30"/>
    </row>
    <row r="23" spans="1:7" s="55" customFormat="1" ht="24" customHeight="1" x14ac:dyDescent="0.2">
      <c r="A23" s="761" t="s">
        <v>280</v>
      </c>
      <c r="B23" s="761"/>
      <c r="C23" s="761"/>
      <c r="D23" s="761"/>
      <c r="E23" s="761"/>
      <c r="F23" s="761"/>
      <c r="G23" s="761"/>
    </row>
    <row r="24" spans="1:7" ht="24" customHeight="1" x14ac:dyDescent="0.2">
      <c r="A24" s="761" t="s">
        <v>374</v>
      </c>
      <c r="B24" s="761"/>
      <c r="C24" s="761"/>
      <c r="D24" s="761"/>
      <c r="E24" s="761"/>
      <c r="F24" s="761"/>
      <c r="G24" s="761"/>
    </row>
    <row r="25" spans="1:7" ht="24" customHeight="1" x14ac:dyDescent="0.2">
      <c r="A25" s="759" t="s">
        <v>281</v>
      </c>
      <c r="B25" s="759"/>
      <c r="C25" s="759"/>
      <c r="D25" s="759"/>
      <c r="E25" s="759"/>
      <c r="F25" s="759"/>
      <c r="G25" s="759"/>
    </row>
    <row r="26" spans="1:7" ht="12" customHeight="1" x14ac:dyDescent="0.2">
      <c r="A26" s="57" t="s">
        <v>397</v>
      </c>
      <c r="B26" s="65"/>
      <c r="C26" s="65"/>
      <c r="D26" s="65"/>
      <c r="E26" s="65"/>
      <c r="F26" s="65"/>
      <c r="G26" s="65"/>
    </row>
    <row r="27" spans="1:7" ht="12" customHeight="1" x14ac:dyDescent="0.2">
      <c r="A27" s="655" t="s">
        <v>3</v>
      </c>
      <c r="B27" s="26"/>
      <c r="C27" s="26"/>
      <c r="D27" s="26"/>
      <c r="E27" s="26"/>
      <c r="F27" s="26"/>
      <c r="G27" s="26"/>
    </row>
    <row r="28" spans="1:7" ht="12" customHeight="1" x14ac:dyDescent="0.2">
      <c r="A28" s="57" t="s">
        <v>336</v>
      </c>
      <c r="B28" s="26"/>
      <c r="C28" s="26"/>
      <c r="D28" s="26"/>
      <c r="E28" s="26"/>
      <c r="F28" s="26"/>
      <c r="G28" s="26"/>
    </row>
    <row r="29" spans="1:7" s="683" customFormat="1" ht="15" customHeight="1" x14ac:dyDescent="0.2">
      <c r="A29" s="212"/>
    </row>
  </sheetData>
  <mergeCells count="4">
    <mergeCell ref="A3:G3"/>
    <mergeCell ref="A23:G23"/>
    <mergeCell ref="A24:G24"/>
    <mergeCell ref="A25:G25"/>
  </mergeCells>
  <hyperlinks>
    <hyperlink ref="A2" location="'Table des matières'!A1" display="Retour à la table des matières"/>
  </hyperlinks>
  <pageMargins left="0.7" right="0.7" top="0.75" bottom="0.75" header="0.3" footer="0.3"/>
  <pageSetup scale="90" orientation="landscape" r:id="rId1"/>
  <headerFooter>
    <oddFooter>&amp;L&amp;9© 2019 ICIS&amp;R&amp;9&amp;P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23"/>
  <sheetViews>
    <sheetView showGridLines="0" topLeftCell="A2" zoomScaleNormal="100" zoomScaleSheetLayoutView="80" workbookViewId="0"/>
  </sheetViews>
  <sheetFormatPr defaultColWidth="10.25" defaultRowHeight="14.25" x14ac:dyDescent="0.2"/>
  <cols>
    <col min="1" max="1" width="22.25" style="40" customWidth="1"/>
    <col min="2" max="2" width="11.375" style="40" customWidth="1"/>
    <col min="3" max="14" width="9.25" style="40" customWidth="1"/>
    <col min="15" max="16384" width="10.25" style="40"/>
  </cols>
  <sheetData>
    <row r="1" spans="1:14" s="644" customFormat="1" ht="27.75" hidden="1" customHeight="1" x14ac:dyDescent="0.2">
      <c r="A1" s="644" t="s">
        <v>499</v>
      </c>
    </row>
    <row r="2" spans="1:14" s="64" customFormat="1" ht="24" customHeight="1" x14ac:dyDescent="0.2">
      <c r="A2" s="751" t="s">
        <v>56</v>
      </c>
      <c r="B2" s="751"/>
    </row>
    <row r="3" spans="1:14" s="473" customFormat="1" ht="36" customHeight="1" x14ac:dyDescent="0.2">
      <c r="A3" s="766" t="s">
        <v>508</v>
      </c>
      <c r="B3" s="766"/>
      <c r="C3" s="766"/>
      <c r="D3" s="766"/>
      <c r="E3" s="766"/>
      <c r="F3" s="766"/>
      <c r="G3" s="766"/>
      <c r="H3" s="766"/>
      <c r="I3" s="766"/>
      <c r="J3" s="766"/>
      <c r="K3" s="766"/>
      <c r="L3" s="766"/>
      <c r="M3" s="766"/>
      <c r="N3" s="766"/>
    </row>
    <row r="4" spans="1:14" ht="15" customHeight="1" x14ac:dyDescent="0.2">
      <c r="A4" s="747" t="s">
        <v>240</v>
      </c>
      <c r="B4" s="726" t="s">
        <v>87</v>
      </c>
      <c r="C4" s="727">
        <v>2007</v>
      </c>
      <c r="D4" s="727">
        <v>2008</v>
      </c>
      <c r="E4" s="727">
        <v>2009</v>
      </c>
      <c r="F4" s="727">
        <v>2010</v>
      </c>
      <c r="G4" s="727">
        <v>2011</v>
      </c>
      <c r="H4" s="727">
        <v>2012</v>
      </c>
      <c r="I4" s="727">
        <v>2013</v>
      </c>
      <c r="J4" s="727">
        <v>2014</v>
      </c>
      <c r="K4" s="727">
        <v>2015</v>
      </c>
      <c r="L4" s="727">
        <v>2016</v>
      </c>
      <c r="M4" s="727">
        <v>2017</v>
      </c>
      <c r="N4" s="728">
        <v>2018</v>
      </c>
    </row>
    <row r="5" spans="1:14" ht="15" customHeight="1" x14ac:dyDescent="0.2">
      <c r="A5" s="81" t="s">
        <v>241</v>
      </c>
      <c r="B5" s="154" t="s">
        <v>1</v>
      </c>
      <c r="C5" s="551">
        <v>30</v>
      </c>
      <c r="D5" s="551">
        <v>16</v>
      </c>
      <c r="E5" s="551">
        <v>21</v>
      </c>
      <c r="F5" s="551">
        <v>23</v>
      </c>
      <c r="G5" s="551">
        <v>23</v>
      </c>
      <c r="H5" s="551">
        <v>27</v>
      </c>
      <c r="I5" s="551">
        <v>15</v>
      </c>
      <c r="J5" s="551">
        <v>22</v>
      </c>
      <c r="K5" s="551">
        <v>12</v>
      </c>
      <c r="L5" s="552">
        <v>21</v>
      </c>
      <c r="M5" s="552">
        <v>28</v>
      </c>
      <c r="N5" s="552">
        <v>27</v>
      </c>
    </row>
    <row r="6" spans="1:14" ht="15" customHeight="1" x14ac:dyDescent="0.2">
      <c r="A6" s="88" t="s">
        <v>241</v>
      </c>
      <c r="B6" s="10" t="s">
        <v>174</v>
      </c>
      <c r="C6" s="441">
        <v>100</v>
      </c>
      <c r="D6" s="441">
        <v>100</v>
      </c>
      <c r="E6" s="441">
        <v>100</v>
      </c>
      <c r="F6" s="441">
        <v>100</v>
      </c>
      <c r="G6" s="441">
        <v>100</v>
      </c>
      <c r="H6" s="441">
        <v>100</v>
      </c>
      <c r="I6" s="441">
        <v>93.3</v>
      </c>
      <c r="J6" s="441">
        <v>100</v>
      </c>
      <c r="K6" s="441">
        <v>100</v>
      </c>
      <c r="L6" s="263">
        <v>100</v>
      </c>
      <c r="M6" s="263">
        <v>100</v>
      </c>
      <c r="N6" s="263">
        <v>96.3</v>
      </c>
    </row>
    <row r="7" spans="1:14" ht="15" customHeight="1" x14ac:dyDescent="0.2">
      <c r="A7" s="88" t="s">
        <v>241</v>
      </c>
      <c r="B7" s="10" t="s">
        <v>175</v>
      </c>
      <c r="C7" s="441">
        <v>93.3</v>
      </c>
      <c r="D7" s="441">
        <v>100</v>
      </c>
      <c r="E7" s="441">
        <v>95.2</v>
      </c>
      <c r="F7" s="441">
        <v>100</v>
      </c>
      <c r="G7" s="441">
        <v>95.7</v>
      </c>
      <c r="H7" s="441">
        <v>92.6</v>
      </c>
      <c r="I7" s="441">
        <v>93.3</v>
      </c>
      <c r="J7" s="441">
        <v>100</v>
      </c>
      <c r="K7" s="441">
        <v>100</v>
      </c>
      <c r="L7" s="263">
        <v>100</v>
      </c>
      <c r="M7" s="263">
        <v>96.4</v>
      </c>
      <c r="N7" s="263">
        <v>92.6</v>
      </c>
    </row>
    <row r="8" spans="1:14" ht="15" customHeight="1" x14ac:dyDescent="0.2">
      <c r="A8" s="88" t="s">
        <v>241</v>
      </c>
      <c r="B8" s="10" t="s">
        <v>176</v>
      </c>
      <c r="C8" s="441">
        <v>93.3</v>
      </c>
      <c r="D8" s="441">
        <v>100</v>
      </c>
      <c r="E8" s="441">
        <v>95.2</v>
      </c>
      <c r="F8" s="441">
        <v>100</v>
      </c>
      <c r="G8" s="441">
        <v>95.7</v>
      </c>
      <c r="H8" s="441">
        <v>92.6</v>
      </c>
      <c r="I8" s="441">
        <v>93.3</v>
      </c>
      <c r="J8" s="441">
        <v>100</v>
      </c>
      <c r="K8" s="441">
        <v>100</v>
      </c>
      <c r="L8" s="553">
        <v>100</v>
      </c>
      <c r="M8" s="554">
        <v>96.4</v>
      </c>
      <c r="N8" s="574" t="s">
        <v>177</v>
      </c>
    </row>
    <row r="9" spans="1:14" ht="15" customHeight="1" x14ac:dyDescent="0.2">
      <c r="A9" s="88" t="s">
        <v>241</v>
      </c>
      <c r="B9" s="10" t="s">
        <v>178</v>
      </c>
      <c r="C9" s="441">
        <v>86.7</v>
      </c>
      <c r="D9" s="441">
        <v>87.5</v>
      </c>
      <c r="E9" s="441">
        <v>85.7</v>
      </c>
      <c r="F9" s="441">
        <v>91.3</v>
      </c>
      <c r="G9" s="441">
        <v>91.3</v>
      </c>
      <c r="H9" s="441">
        <v>92.6</v>
      </c>
      <c r="I9" s="441">
        <v>93.3</v>
      </c>
      <c r="J9" s="396">
        <v>100</v>
      </c>
      <c r="K9" s="574">
        <v>100</v>
      </c>
      <c r="L9" s="574" t="s">
        <v>177</v>
      </c>
      <c r="M9" s="574" t="s">
        <v>177</v>
      </c>
      <c r="N9" s="574" t="s">
        <v>177</v>
      </c>
    </row>
    <row r="10" spans="1:14" ht="15" customHeight="1" x14ac:dyDescent="0.2">
      <c r="A10" s="88" t="s">
        <v>241</v>
      </c>
      <c r="B10" s="10" t="s">
        <v>179</v>
      </c>
      <c r="C10" s="441">
        <v>76.7</v>
      </c>
      <c r="D10" s="441">
        <v>56.3</v>
      </c>
      <c r="E10" s="441">
        <v>71.400000000000006</v>
      </c>
      <c r="F10" s="441">
        <v>87</v>
      </c>
      <c r="G10" s="441">
        <v>91.3</v>
      </c>
      <c r="H10" s="396">
        <v>88.9</v>
      </c>
      <c r="I10" s="396">
        <v>93.3</v>
      </c>
      <c r="J10" s="574" t="s">
        <v>177</v>
      </c>
      <c r="K10" s="574" t="s">
        <v>177</v>
      </c>
      <c r="L10" s="574" t="s">
        <v>177</v>
      </c>
      <c r="M10" s="574" t="s">
        <v>177</v>
      </c>
      <c r="N10" s="574" t="s">
        <v>177</v>
      </c>
    </row>
    <row r="11" spans="1:14" ht="15" customHeight="1" x14ac:dyDescent="0.2">
      <c r="A11" s="88" t="s">
        <v>241</v>
      </c>
      <c r="B11" s="10" t="s">
        <v>180</v>
      </c>
      <c r="C11" s="441">
        <v>66.7</v>
      </c>
      <c r="D11" s="441">
        <v>37.5</v>
      </c>
      <c r="E11" s="574" t="s">
        <v>177</v>
      </c>
      <c r="F11" s="574" t="s">
        <v>177</v>
      </c>
      <c r="G11" s="574" t="s">
        <v>177</v>
      </c>
      <c r="H11" s="574" t="s">
        <v>177</v>
      </c>
      <c r="I11" s="574" t="s">
        <v>177</v>
      </c>
      <c r="J11" s="574" t="s">
        <v>177</v>
      </c>
      <c r="K11" s="574" t="s">
        <v>177</v>
      </c>
      <c r="L11" s="574" t="s">
        <v>177</v>
      </c>
      <c r="M11" s="574" t="s">
        <v>177</v>
      </c>
      <c r="N11" s="574" t="s">
        <v>177</v>
      </c>
    </row>
    <row r="12" spans="1:14" ht="15" customHeight="1" x14ac:dyDescent="0.2">
      <c r="A12" s="95" t="s">
        <v>242</v>
      </c>
      <c r="B12" s="82" t="s">
        <v>1</v>
      </c>
      <c r="C12" s="342">
        <v>19</v>
      </c>
      <c r="D12" s="342">
        <v>19</v>
      </c>
      <c r="E12" s="342">
        <v>17</v>
      </c>
      <c r="F12" s="342">
        <v>24</v>
      </c>
      <c r="G12" s="342">
        <v>13</v>
      </c>
      <c r="H12" s="342">
        <v>16</v>
      </c>
      <c r="I12" s="342">
        <v>23</v>
      </c>
      <c r="J12" s="342">
        <v>18</v>
      </c>
      <c r="K12" s="342">
        <v>15</v>
      </c>
      <c r="L12" s="343">
        <v>21</v>
      </c>
      <c r="M12" s="343">
        <v>18</v>
      </c>
      <c r="N12" s="343">
        <v>17</v>
      </c>
    </row>
    <row r="13" spans="1:14" ht="15" customHeight="1" x14ac:dyDescent="0.2">
      <c r="A13" s="96" t="s">
        <v>242</v>
      </c>
      <c r="B13" s="82" t="s">
        <v>174</v>
      </c>
      <c r="C13" s="441">
        <v>100</v>
      </c>
      <c r="D13" s="441">
        <v>100</v>
      </c>
      <c r="E13" s="441">
        <v>100</v>
      </c>
      <c r="F13" s="441">
        <v>100</v>
      </c>
      <c r="G13" s="441">
        <v>100</v>
      </c>
      <c r="H13" s="441">
        <v>100</v>
      </c>
      <c r="I13" s="441">
        <v>100</v>
      </c>
      <c r="J13" s="441">
        <v>100</v>
      </c>
      <c r="K13" s="441">
        <v>100</v>
      </c>
      <c r="L13" s="263">
        <v>95.2</v>
      </c>
      <c r="M13" s="263">
        <v>100</v>
      </c>
      <c r="N13" s="263">
        <v>94.1</v>
      </c>
    </row>
    <row r="14" spans="1:14" ht="15" customHeight="1" x14ac:dyDescent="0.2">
      <c r="A14" s="96" t="s">
        <v>242</v>
      </c>
      <c r="B14" s="82" t="s">
        <v>175</v>
      </c>
      <c r="C14" s="441">
        <v>100</v>
      </c>
      <c r="D14" s="441">
        <v>94.7</v>
      </c>
      <c r="E14" s="441">
        <v>100</v>
      </c>
      <c r="F14" s="441">
        <v>95.8</v>
      </c>
      <c r="G14" s="441">
        <v>100</v>
      </c>
      <c r="H14" s="441">
        <v>100</v>
      </c>
      <c r="I14" s="441">
        <v>95.7</v>
      </c>
      <c r="J14" s="441">
        <v>94.4</v>
      </c>
      <c r="K14" s="441">
        <v>100</v>
      </c>
      <c r="L14" s="263">
        <v>90.5</v>
      </c>
      <c r="M14" s="263">
        <v>94.4</v>
      </c>
      <c r="N14" s="263">
        <v>94.1</v>
      </c>
    </row>
    <row r="15" spans="1:14" ht="15" customHeight="1" x14ac:dyDescent="0.2">
      <c r="A15" s="96" t="s">
        <v>242</v>
      </c>
      <c r="B15" s="82" t="s">
        <v>176</v>
      </c>
      <c r="C15" s="441">
        <v>100</v>
      </c>
      <c r="D15" s="441">
        <v>94.7</v>
      </c>
      <c r="E15" s="441">
        <v>100</v>
      </c>
      <c r="F15" s="441">
        <v>95.8</v>
      </c>
      <c r="G15" s="441">
        <v>100</v>
      </c>
      <c r="H15" s="441">
        <v>100</v>
      </c>
      <c r="I15" s="441">
        <v>95.7</v>
      </c>
      <c r="J15" s="441">
        <v>94.4</v>
      </c>
      <c r="K15" s="441">
        <v>100</v>
      </c>
      <c r="L15" s="553">
        <v>90.5</v>
      </c>
      <c r="M15" s="554">
        <v>94.4</v>
      </c>
      <c r="N15" s="574" t="s">
        <v>177</v>
      </c>
    </row>
    <row r="16" spans="1:14" ht="15" customHeight="1" x14ac:dyDescent="0.2">
      <c r="A16" s="96" t="s">
        <v>242</v>
      </c>
      <c r="B16" s="82" t="s">
        <v>178</v>
      </c>
      <c r="C16" s="441">
        <v>100</v>
      </c>
      <c r="D16" s="441">
        <v>94.7</v>
      </c>
      <c r="E16" s="441">
        <v>100</v>
      </c>
      <c r="F16" s="441">
        <v>95.8</v>
      </c>
      <c r="G16" s="441">
        <v>100</v>
      </c>
      <c r="H16" s="441">
        <v>93.8</v>
      </c>
      <c r="I16" s="441">
        <v>95.7</v>
      </c>
      <c r="J16" s="396">
        <v>94.4</v>
      </c>
      <c r="K16" s="396">
        <v>93.3</v>
      </c>
      <c r="L16" s="574" t="s">
        <v>177</v>
      </c>
      <c r="M16" s="574" t="s">
        <v>177</v>
      </c>
      <c r="N16" s="574" t="s">
        <v>177</v>
      </c>
    </row>
    <row r="17" spans="1:14" ht="15" customHeight="1" x14ac:dyDescent="0.2">
      <c r="A17" s="96" t="s">
        <v>242</v>
      </c>
      <c r="B17" s="82" t="s">
        <v>179</v>
      </c>
      <c r="C17" s="441">
        <v>100</v>
      </c>
      <c r="D17" s="441">
        <v>89.5</v>
      </c>
      <c r="E17" s="441">
        <v>94.1</v>
      </c>
      <c r="F17" s="441">
        <v>91.7</v>
      </c>
      <c r="G17" s="441">
        <v>92.3</v>
      </c>
      <c r="H17" s="442">
        <v>93.8</v>
      </c>
      <c r="I17" s="442">
        <v>95.7</v>
      </c>
      <c r="J17" s="575" t="s">
        <v>177</v>
      </c>
      <c r="K17" s="575" t="s">
        <v>177</v>
      </c>
      <c r="L17" s="574" t="s">
        <v>177</v>
      </c>
      <c r="M17" s="574" t="s">
        <v>177</v>
      </c>
      <c r="N17" s="575" t="s">
        <v>177</v>
      </c>
    </row>
    <row r="18" spans="1:14" ht="15" customHeight="1" x14ac:dyDescent="0.2">
      <c r="A18" s="443" t="s">
        <v>242</v>
      </c>
      <c r="B18" s="82" t="s">
        <v>180</v>
      </c>
      <c r="C18" s="441">
        <v>84.2</v>
      </c>
      <c r="D18" s="441">
        <v>73.7</v>
      </c>
      <c r="E18" s="574" t="s">
        <v>177</v>
      </c>
      <c r="F18" s="574" t="s">
        <v>177</v>
      </c>
      <c r="G18" s="574" t="s">
        <v>177</v>
      </c>
      <c r="H18" s="574" t="s">
        <v>177</v>
      </c>
      <c r="I18" s="575" t="s">
        <v>177</v>
      </c>
      <c r="J18" s="575" t="s">
        <v>177</v>
      </c>
      <c r="K18" s="575" t="s">
        <v>177</v>
      </c>
      <c r="L18" s="574" t="s">
        <v>177</v>
      </c>
      <c r="M18" s="574" t="s">
        <v>177</v>
      </c>
      <c r="N18" s="575" t="s">
        <v>177</v>
      </c>
    </row>
    <row r="19" spans="1:14" s="55" customFormat="1" ht="17.25" customHeight="1" x14ac:dyDescent="0.2">
      <c r="A19" s="51" t="s">
        <v>182</v>
      </c>
    </row>
    <row r="20" spans="1:14" ht="12" customHeight="1" x14ac:dyDescent="0.2">
      <c r="A20" s="57" t="s">
        <v>397</v>
      </c>
      <c r="B20" s="45"/>
      <c r="C20" s="45"/>
      <c r="D20" s="45"/>
      <c r="E20" s="45"/>
      <c r="F20" s="45"/>
      <c r="G20" s="45"/>
      <c r="H20" s="45"/>
      <c r="I20" s="45"/>
      <c r="J20" s="45"/>
      <c r="K20" s="45"/>
      <c r="L20" s="45"/>
      <c r="M20" s="45"/>
      <c r="N20" s="45"/>
    </row>
    <row r="21" spans="1:14" ht="12" customHeight="1" x14ac:dyDescent="0.2">
      <c r="A21" s="655" t="s">
        <v>3</v>
      </c>
      <c r="B21" s="64"/>
      <c r="C21" s="64"/>
      <c r="D21" s="64"/>
      <c r="E21" s="64"/>
      <c r="F21" s="64"/>
      <c r="G21" s="64"/>
      <c r="H21" s="64"/>
      <c r="I21" s="64"/>
      <c r="J21" s="64"/>
      <c r="K21" s="64"/>
      <c r="L21" s="64"/>
      <c r="M21" s="64"/>
      <c r="N21" s="64"/>
    </row>
    <row r="22" spans="1:14" ht="12" customHeight="1" x14ac:dyDescent="0.2">
      <c r="A22" s="57" t="s">
        <v>336</v>
      </c>
      <c r="B22" s="64"/>
      <c r="C22" s="64"/>
      <c r="D22" s="64"/>
      <c r="E22" s="64"/>
      <c r="F22" s="64"/>
      <c r="G22" s="64"/>
      <c r="H22" s="64"/>
      <c r="I22" s="64"/>
      <c r="J22" s="64"/>
      <c r="K22" s="64"/>
      <c r="L22" s="64"/>
      <c r="M22" s="64"/>
      <c r="N22" s="64"/>
    </row>
    <row r="23" spans="1:14" s="683" customFormat="1" x14ac:dyDescent="0.2">
      <c r="A23" s="212"/>
    </row>
  </sheetData>
  <mergeCells count="2">
    <mergeCell ref="A2:B2"/>
    <mergeCell ref="A3:N3"/>
  </mergeCells>
  <hyperlinks>
    <hyperlink ref="A2" location="'Table des matières'!A1" display="Retour à la table des matières"/>
  </hyperlinks>
  <pageMargins left="0.7" right="0.7" top="0.75" bottom="0.75" header="0.3" footer="0.3"/>
  <pageSetup paperSize="5" fitToWidth="0" fitToHeight="0" orientation="landscape" r:id="rId1"/>
  <headerFooter>
    <oddFooter>&amp;L&amp;9© 2019 ICIS&amp;R&amp;9&amp;P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P35"/>
  <sheetViews>
    <sheetView showGridLines="0" topLeftCell="A2" zoomScaleNormal="100" zoomScaleSheetLayoutView="80" workbookViewId="0"/>
  </sheetViews>
  <sheetFormatPr defaultRowHeight="14.25" x14ac:dyDescent="0.2"/>
  <cols>
    <col min="1" max="1" width="22.375" customWidth="1"/>
    <col min="2" max="2" width="16" customWidth="1"/>
    <col min="8" max="8" width="7.875" customWidth="1"/>
  </cols>
  <sheetData>
    <row r="1" spans="1:16" s="644" customFormat="1" ht="21" hidden="1" customHeight="1" x14ac:dyDescent="0.2">
      <c r="A1" s="644" t="s">
        <v>509</v>
      </c>
    </row>
    <row r="2" spans="1:16" ht="24" customHeight="1" x14ac:dyDescent="0.2">
      <c r="A2" s="754" t="s">
        <v>56</v>
      </c>
      <c r="B2" s="754"/>
    </row>
    <row r="3" spans="1:16" s="472" customFormat="1" ht="49.5" customHeight="1" x14ac:dyDescent="0.2">
      <c r="A3" s="792" t="s">
        <v>411</v>
      </c>
      <c r="B3" s="792"/>
      <c r="C3" s="792"/>
      <c r="D3" s="792"/>
      <c r="E3" s="792"/>
      <c r="F3" s="792"/>
      <c r="G3" s="469"/>
    </row>
    <row r="4" spans="1:16" ht="292.5" customHeight="1" x14ac:dyDescent="0.25">
      <c r="A4" s="444" t="s">
        <v>170</v>
      </c>
      <c r="B4" s="445"/>
      <c r="C4" s="445"/>
      <c r="D4" s="445"/>
      <c r="E4" s="445"/>
      <c r="F4" s="445"/>
      <c r="G4" s="445"/>
      <c r="H4" s="212"/>
    </row>
    <row r="5" spans="1:16" s="446" customFormat="1" ht="17.25" customHeight="1" x14ac:dyDescent="0.2">
      <c r="A5" s="12" t="s">
        <v>54</v>
      </c>
      <c r="B5" s="12"/>
      <c r="C5" s="12"/>
      <c r="D5" s="12"/>
      <c r="E5" s="12"/>
      <c r="F5" s="12"/>
      <c r="G5" s="12"/>
    </row>
    <row r="6" spans="1:16" ht="12" customHeight="1" x14ac:dyDescent="0.25">
      <c r="A6" s="13" t="s">
        <v>301</v>
      </c>
      <c r="B6" s="447"/>
      <c r="C6" s="447"/>
      <c r="D6" s="447"/>
      <c r="E6" s="447"/>
      <c r="F6" s="447"/>
      <c r="G6" s="447"/>
    </row>
    <row r="7" spans="1:16" ht="24" customHeight="1" x14ac:dyDescent="0.2">
      <c r="A7" s="793" t="s">
        <v>286</v>
      </c>
      <c r="B7" s="793"/>
      <c r="C7" s="793"/>
      <c r="D7" s="793"/>
      <c r="E7" s="793"/>
      <c r="F7" s="793"/>
      <c r="G7" s="793"/>
    </row>
    <row r="8" spans="1:16" s="9" customFormat="1" ht="12" customHeight="1" x14ac:dyDescent="0.2">
      <c r="A8" s="57" t="s">
        <v>292</v>
      </c>
      <c r="B8" s="26"/>
      <c r="C8" s="26"/>
      <c r="D8" s="26"/>
      <c r="E8" s="26"/>
      <c r="F8" s="26"/>
      <c r="G8" s="26"/>
      <c r="H8" s="26"/>
    </row>
    <row r="9" spans="1:16" s="9" customFormat="1" ht="12" customHeight="1" x14ac:dyDescent="0.25">
      <c r="A9" s="54" t="s">
        <v>335</v>
      </c>
      <c r="B9" s="649"/>
      <c r="C9" s="649"/>
      <c r="D9" s="649"/>
      <c r="E9" s="649"/>
      <c r="F9" s="649"/>
      <c r="G9" s="649"/>
      <c r="H9" s="448"/>
      <c r="I9" s="448"/>
      <c r="J9" s="448"/>
      <c r="K9" s="448"/>
      <c r="L9" s="448"/>
    </row>
    <row r="10" spans="1:16" s="9" customFormat="1" ht="12" customHeight="1" x14ac:dyDescent="0.25">
      <c r="A10" s="12" t="s">
        <v>4</v>
      </c>
      <c r="B10" s="447"/>
      <c r="C10" s="447"/>
      <c r="D10" s="447"/>
      <c r="E10" s="447"/>
      <c r="F10" s="447"/>
      <c r="G10" s="447"/>
    </row>
    <row r="11" spans="1:16" s="9" customFormat="1" ht="42" customHeight="1" x14ac:dyDescent="0.2">
      <c r="A11" s="759" t="s">
        <v>327</v>
      </c>
      <c r="B11" s="759"/>
      <c r="C11" s="759"/>
      <c r="D11" s="759"/>
      <c r="E11" s="759"/>
      <c r="F11" s="759"/>
      <c r="G11" s="759"/>
    </row>
    <row r="12" spans="1:16" ht="31.5" customHeight="1" x14ac:dyDescent="0.25">
      <c r="A12" s="450" t="s">
        <v>287</v>
      </c>
      <c r="B12" s="748" t="s">
        <v>306</v>
      </c>
      <c r="M12" s="451"/>
      <c r="N12" s="451"/>
      <c r="O12" s="451"/>
      <c r="P12" s="451"/>
    </row>
    <row r="13" spans="1:16" ht="15" customHeight="1" x14ac:dyDescent="0.2">
      <c r="A13" s="452" t="s">
        <v>15</v>
      </c>
      <c r="B13" s="453">
        <v>18.5</v>
      </c>
      <c r="M13" s="454"/>
      <c r="N13" s="454"/>
      <c r="O13" s="454"/>
      <c r="P13" s="454"/>
    </row>
    <row r="14" spans="1:16" ht="15" customHeight="1" x14ac:dyDescent="0.2">
      <c r="A14" s="452" t="s">
        <v>39</v>
      </c>
      <c r="B14" s="453">
        <v>12.3</v>
      </c>
      <c r="M14" s="454"/>
      <c r="N14" s="454"/>
      <c r="O14" s="454"/>
      <c r="P14" s="454"/>
    </row>
    <row r="15" spans="1:16" ht="15" customHeight="1" x14ac:dyDescent="0.2">
      <c r="A15" s="452" t="s">
        <v>5</v>
      </c>
      <c r="B15" s="453">
        <v>5.2</v>
      </c>
      <c r="M15" s="454"/>
      <c r="N15" s="454"/>
      <c r="O15" s="454"/>
      <c r="P15" s="454"/>
    </row>
    <row r="16" spans="1:16" ht="15" customHeight="1" x14ac:dyDescent="0.2">
      <c r="A16" s="452" t="s">
        <v>6</v>
      </c>
      <c r="B16" s="453">
        <v>19.2</v>
      </c>
      <c r="M16" s="454"/>
      <c r="N16" s="454"/>
      <c r="O16" s="454"/>
      <c r="P16" s="454"/>
    </row>
    <row r="17" spans="1:16" ht="15" customHeight="1" x14ac:dyDescent="0.2">
      <c r="A17" s="452" t="s">
        <v>7</v>
      </c>
      <c r="B17" s="453">
        <v>14</v>
      </c>
      <c r="M17" s="454"/>
      <c r="N17" s="454"/>
      <c r="O17" s="454"/>
      <c r="P17" s="454"/>
    </row>
    <row r="18" spans="1:16" ht="15" customHeight="1" x14ac:dyDescent="0.2">
      <c r="A18" s="452" t="s">
        <v>288</v>
      </c>
      <c r="B18" s="453">
        <v>12</v>
      </c>
      <c r="M18" s="454"/>
      <c r="N18" s="454"/>
      <c r="O18" s="454"/>
      <c r="P18" s="454"/>
    </row>
    <row r="19" spans="1:16" ht="61.5" customHeight="1" x14ac:dyDescent="0.2">
      <c r="A19" s="791" t="s">
        <v>412</v>
      </c>
      <c r="B19" s="787"/>
      <c r="C19" s="787"/>
      <c r="D19" s="787"/>
      <c r="E19" s="787"/>
      <c r="F19" s="787"/>
      <c r="G19" s="787"/>
      <c r="H19" s="787"/>
    </row>
    <row r="20" spans="1:16" ht="302.25" customHeight="1" x14ac:dyDescent="0.25">
      <c r="A20" s="710" t="s">
        <v>170</v>
      </c>
      <c r="B20" s="445"/>
      <c r="C20" s="445"/>
      <c r="D20" s="445"/>
      <c r="E20" s="445"/>
      <c r="F20" s="445"/>
      <c r="G20" s="445"/>
      <c r="H20" s="212"/>
    </row>
    <row r="21" spans="1:16" ht="17.25" customHeight="1" x14ac:dyDescent="0.2">
      <c r="A21" s="12" t="s">
        <v>54</v>
      </c>
      <c r="B21" s="12"/>
      <c r="C21" s="12"/>
      <c r="D21" s="12"/>
      <c r="E21" s="12"/>
      <c r="F21" s="12"/>
      <c r="G21" s="12"/>
      <c r="H21" s="446"/>
    </row>
    <row r="22" spans="1:16" ht="12" customHeight="1" x14ac:dyDescent="0.25">
      <c r="A22" s="13" t="s">
        <v>301</v>
      </c>
      <c r="B22" s="447"/>
      <c r="C22" s="447"/>
      <c r="D22" s="447"/>
      <c r="E22" s="447"/>
      <c r="F22" s="447"/>
      <c r="G22" s="447"/>
    </row>
    <row r="23" spans="1:16" ht="24" customHeight="1" x14ac:dyDescent="0.2">
      <c r="A23" s="793" t="s">
        <v>286</v>
      </c>
      <c r="B23" s="793"/>
      <c r="C23" s="793"/>
      <c r="D23" s="793"/>
      <c r="E23" s="793"/>
      <c r="F23" s="793"/>
      <c r="G23" s="793"/>
    </row>
    <row r="24" spans="1:16" ht="12" customHeight="1" x14ac:dyDescent="0.2">
      <c r="A24" s="57" t="s">
        <v>292</v>
      </c>
      <c r="B24" s="26"/>
      <c r="C24" s="26"/>
      <c r="D24" s="26"/>
      <c r="E24" s="26"/>
      <c r="F24" s="26"/>
      <c r="G24" s="26"/>
      <c r="H24" s="26"/>
    </row>
    <row r="25" spans="1:16" ht="12" customHeight="1" x14ac:dyDescent="0.25">
      <c r="A25" s="54" t="s">
        <v>335</v>
      </c>
      <c r="B25" s="649"/>
      <c r="C25" s="649"/>
      <c r="D25" s="649"/>
      <c r="E25" s="649"/>
      <c r="F25" s="649"/>
      <c r="G25" s="649"/>
      <c r="H25" s="448"/>
    </row>
    <row r="26" spans="1:16" ht="12" customHeight="1" x14ac:dyDescent="0.25">
      <c r="A26" s="12" t="s">
        <v>4</v>
      </c>
      <c r="B26" s="447"/>
      <c r="C26" s="447"/>
      <c r="D26" s="447"/>
      <c r="E26" s="447"/>
      <c r="F26" s="447"/>
      <c r="G26" s="447"/>
      <c r="H26" s="9"/>
    </row>
    <row r="27" spans="1:16" ht="42" customHeight="1" x14ac:dyDescent="0.2">
      <c r="A27" s="759" t="s">
        <v>327</v>
      </c>
      <c r="B27" s="759"/>
      <c r="C27" s="759"/>
      <c r="D27" s="759"/>
      <c r="E27" s="759"/>
      <c r="F27" s="759"/>
      <c r="G27" s="759"/>
      <c r="H27" s="9"/>
    </row>
    <row r="28" spans="1:16" ht="27.75" customHeight="1" x14ac:dyDescent="0.25">
      <c r="A28" s="450" t="s">
        <v>287</v>
      </c>
      <c r="B28" s="748" t="s">
        <v>306</v>
      </c>
    </row>
    <row r="29" spans="1:16" ht="15" x14ac:dyDescent="0.2">
      <c r="A29" s="452" t="s">
        <v>15</v>
      </c>
      <c r="B29" s="453">
        <v>41.5</v>
      </c>
    </row>
    <row r="30" spans="1:16" ht="15" x14ac:dyDescent="0.2">
      <c r="A30" s="452" t="s">
        <v>39</v>
      </c>
      <c r="B30" s="453">
        <v>22.6</v>
      </c>
    </row>
    <row r="31" spans="1:16" ht="15" x14ac:dyDescent="0.2">
      <c r="A31" s="452" t="s">
        <v>5</v>
      </c>
      <c r="B31" s="453">
        <v>20.7</v>
      </c>
    </row>
    <row r="32" spans="1:16" ht="15" x14ac:dyDescent="0.2">
      <c r="A32" s="452" t="s">
        <v>6</v>
      </c>
      <c r="B32" s="453">
        <v>22.2</v>
      </c>
    </row>
    <row r="33" spans="1:2" ht="15" x14ac:dyDescent="0.2">
      <c r="A33" s="452" t="s">
        <v>7</v>
      </c>
      <c r="B33" s="453">
        <v>28</v>
      </c>
    </row>
    <row r="34" spans="1:2" ht="15" x14ac:dyDescent="0.2">
      <c r="A34" s="452" t="s">
        <v>288</v>
      </c>
      <c r="B34" s="453">
        <v>20.3</v>
      </c>
    </row>
    <row r="35" spans="1:2" s="35" customFormat="1" x14ac:dyDescent="0.2">
      <c r="A35" s="681"/>
    </row>
  </sheetData>
  <mergeCells count="7">
    <mergeCell ref="A27:G27"/>
    <mergeCell ref="A2:B2"/>
    <mergeCell ref="A19:H19"/>
    <mergeCell ref="A3:F3"/>
    <mergeCell ref="A7:G7"/>
    <mergeCell ref="A11:G11"/>
    <mergeCell ref="A23:G23"/>
  </mergeCells>
  <hyperlinks>
    <hyperlink ref="A2" location="'Table of contents'!A1" display="Back to the Table of contents"/>
    <hyperlink ref="A2:B2" location="'Table des matières'!A1" display="Back to the Table of contents"/>
  </hyperlinks>
  <pageMargins left="0.7" right="0.7" top="0.75" bottom="0.75" header="0.3" footer="0.3"/>
  <pageSetup scale="84" fitToWidth="0" fitToHeight="0" orientation="landscape" r:id="rId1"/>
  <headerFooter>
    <oddFooter>&amp;L&amp;9© 2019 ICIS&amp;R&amp;9&amp;P</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L20"/>
  <sheetViews>
    <sheetView showGridLines="0" topLeftCell="A2" zoomScaleNormal="100" workbookViewId="0"/>
  </sheetViews>
  <sheetFormatPr defaultColWidth="11" defaultRowHeight="14.1" customHeight="1" x14ac:dyDescent="0.2"/>
  <cols>
    <col min="1" max="1" width="16.75" style="455" customWidth="1"/>
    <col min="2" max="2" width="15.125" style="455" customWidth="1"/>
    <col min="3" max="11" width="7.5" style="455" customWidth="1"/>
    <col min="12" max="12" width="8.25" style="455" customWidth="1"/>
    <col min="13" max="16384" width="11" style="455"/>
  </cols>
  <sheetData>
    <row r="1" spans="1:12" s="675" customFormat="1" ht="18.75" hidden="1" customHeight="1" x14ac:dyDescent="0.2">
      <c r="A1" s="644" t="s">
        <v>517</v>
      </c>
    </row>
    <row r="2" spans="1:12" ht="24" customHeight="1" x14ac:dyDescent="0.2">
      <c r="A2" s="754" t="s">
        <v>56</v>
      </c>
      <c r="B2" s="754"/>
    </row>
    <row r="3" spans="1:12" s="475" customFormat="1" ht="36" customHeight="1" x14ac:dyDescent="0.2">
      <c r="A3" s="794" t="s">
        <v>518</v>
      </c>
      <c r="B3" s="794"/>
      <c r="C3" s="794"/>
      <c r="D3" s="794"/>
      <c r="E3" s="794"/>
      <c r="F3" s="794"/>
      <c r="G3" s="794"/>
      <c r="H3" s="794"/>
      <c r="I3" s="794"/>
      <c r="J3" s="794"/>
    </row>
    <row r="4" spans="1:12" ht="289.14999999999998" customHeight="1" x14ac:dyDescent="0.2">
      <c r="A4" s="718" t="s">
        <v>170</v>
      </c>
    </row>
    <row r="5" spans="1:12" ht="17.25" customHeight="1" x14ac:dyDescent="0.2">
      <c r="A5" s="12" t="s">
        <v>54</v>
      </c>
      <c r="B5" s="12"/>
      <c r="C5" s="12"/>
      <c r="D5" s="12"/>
      <c r="E5" s="12"/>
      <c r="F5" s="12"/>
      <c r="G5" s="12"/>
      <c r="H5" s="12"/>
      <c r="I5" s="648"/>
      <c r="J5" s="648"/>
    </row>
    <row r="6" spans="1:12" ht="12" customHeight="1" x14ac:dyDescent="0.25">
      <c r="A6" s="13" t="s">
        <v>291</v>
      </c>
      <c r="B6" s="447"/>
      <c r="C6" s="447"/>
      <c r="D6" s="447"/>
      <c r="E6" s="447"/>
      <c r="F6" s="447"/>
      <c r="G6" s="447"/>
      <c r="H6" s="9"/>
      <c r="I6" s="648"/>
      <c r="J6" s="648"/>
    </row>
    <row r="7" spans="1:12" ht="24" customHeight="1" x14ac:dyDescent="0.2">
      <c r="A7" s="793" t="s">
        <v>286</v>
      </c>
      <c r="B7" s="793"/>
      <c r="C7" s="793"/>
      <c r="D7" s="793"/>
      <c r="E7" s="793"/>
      <c r="F7" s="793"/>
      <c r="G7" s="793"/>
      <c r="H7" s="793"/>
      <c r="I7" s="793"/>
      <c r="J7" s="793"/>
    </row>
    <row r="8" spans="1:12" ht="12" customHeight="1" x14ac:dyDescent="0.25">
      <c r="A8" s="54" t="s">
        <v>335</v>
      </c>
      <c r="B8" s="649"/>
      <c r="C8" s="649"/>
      <c r="D8" s="649"/>
      <c r="E8" s="649"/>
      <c r="F8" s="649"/>
      <c r="G8" s="649"/>
      <c r="H8" s="649"/>
      <c r="I8" s="648"/>
      <c r="J8" s="648"/>
    </row>
    <row r="9" spans="1:12" ht="12" customHeight="1" x14ac:dyDescent="0.25">
      <c r="A9" s="12" t="s">
        <v>4</v>
      </c>
      <c r="B9" s="447"/>
      <c r="C9" s="447"/>
      <c r="D9" s="447"/>
      <c r="E9" s="447"/>
      <c r="F9" s="447"/>
      <c r="G9" s="447"/>
      <c r="H9" s="9"/>
      <c r="I9" s="648"/>
      <c r="J9" s="648"/>
    </row>
    <row r="10" spans="1:12" ht="30" customHeight="1" x14ac:dyDescent="0.25">
      <c r="A10" s="57" t="s">
        <v>327</v>
      </c>
      <c r="B10" s="447"/>
      <c r="C10" s="447"/>
      <c r="D10" s="447"/>
      <c r="E10" s="447"/>
      <c r="F10" s="447"/>
      <c r="G10" s="447"/>
      <c r="H10" s="9"/>
      <c r="I10" s="648"/>
      <c r="J10" s="648"/>
    </row>
    <row r="11" spans="1:12" ht="15" customHeight="1" x14ac:dyDescent="0.25">
      <c r="A11" s="456" t="s">
        <v>240</v>
      </c>
      <c r="B11" s="457" t="s">
        <v>88</v>
      </c>
      <c r="C11" s="458">
        <v>2009</v>
      </c>
      <c r="D11" s="458">
        <v>2010</v>
      </c>
      <c r="E11" s="458">
        <v>2011</v>
      </c>
      <c r="F11" s="458">
        <v>2012</v>
      </c>
      <c r="G11" s="458">
        <v>2013</v>
      </c>
      <c r="H11" s="458">
        <v>2014</v>
      </c>
      <c r="I11" s="458">
        <v>2015</v>
      </c>
      <c r="J11" s="458">
        <v>2016</v>
      </c>
      <c r="K11" s="458">
        <v>2017</v>
      </c>
      <c r="L11" s="458">
        <v>2018</v>
      </c>
    </row>
    <row r="12" spans="1:12" ht="15" customHeight="1" x14ac:dyDescent="0.2">
      <c r="A12" s="464" t="s">
        <v>229</v>
      </c>
      <c r="B12" s="459" t="s">
        <v>289</v>
      </c>
      <c r="C12" s="460">
        <v>384</v>
      </c>
      <c r="D12" s="460">
        <v>391</v>
      </c>
      <c r="E12" s="460">
        <v>382</v>
      </c>
      <c r="F12" s="460">
        <v>367</v>
      </c>
      <c r="G12" s="460">
        <v>427</v>
      </c>
      <c r="H12" s="460">
        <v>388</v>
      </c>
      <c r="I12" s="460">
        <v>398</v>
      </c>
      <c r="J12" s="460">
        <v>379</v>
      </c>
      <c r="K12" s="460">
        <v>382</v>
      </c>
      <c r="L12" s="460">
        <v>409</v>
      </c>
    </row>
    <row r="13" spans="1:12" ht="15" customHeight="1" x14ac:dyDescent="0.2">
      <c r="A13" s="555" t="s">
        <v>229</v>
      </c>
      <c r="B13" s="459" t="s">
        <v>14</v>
      </c>
      <c r="C13" s="461">
        <v>14.9</v>
      </c>
      <c r="D13" s="461">
        <v>15</v>
      </c>
      <c r="E13" s="461">
        <v>14.5</v>
      </c>
      <c r="F13" s="461">
        <v>13.8</v>
      </c>
      <c r="G13" s="461">
        <v>15.8</v>
      </c>
      <c r="H13" s="461">
        <v>14.2</v>
      </c>
      <c r="I13" s="461">
        <v>14.4</v>
      </c>
      <c r="J13" s="461">
        <v>13.6</v>
      </c>
      <c r="K13" s="461">
        <v>13.5</v>
      </c>
      <c r="L13" s="461">
        <v>14.3</v>
      </c>
    </row>
    <row r="14" spans="1:12" ht="15" customHeight="1" x14ac:dyDescent="0.2">
      <c r="A14" s="556" t="s">
        <v>229</v>
      </c>
      <c r="B14" s="462" t="s">
        <v>2</v>
      </c>
      <c r="C14" s="463">
        <v>43</v>
      </c>
      <c r="D14" s="463">
        <v>42.9</v>
      </c>
      <c r="E14" s="463">
        <v>41.9</v>
      </c>
      <c r="F14" s="463">
        <v>38.200000000000003</v>
      </c>
      <c r="G14" s="463">
        <v>44.9</v>
      </c>
      <c r="H14" s="463">
        <v>39.5</v>
      </c>
      <c r="I14" s="463">
        <v>38.9</v>
      </c>
      <c r="J14" s="463">
        <v>31.6</v>
      </c>
      <c r="K14" s="463">
        <v>30.3</v>
      </c>
      <c r="L14" s="463">
        <v>33.4</v>
      </c>
    </row>
    <row r="15" spans="1:12" ht="15" customHeight="1" x14ac:dyDescent="0.2">
      <c r="A15" s="557" t="s">
        <v>217</v>
      </c>
      <c r="B15" s="462" t="s">
        <v>289</v>
      </c>
      <c r="C15" s="460">
        <v>508</v>
      </c>
      <c r="D15" s="460">
        <v>520</v>
      </c>
      <c r="E15" s="460">
        <v>529</v>
      </c>
      <c r="F15" s="460">
        <v>593</v>
      </c>
      <c r="G15" s="460">
        <v>523</v>
      </c>
      <c r="H15" s="460">
        <v>595</v>
      </c>
      <c r="I15" s="460">
        <v>625</v>
      </c>
      <c r="J15" s="460">
        <v>819</v>
      </c>
      <c r="K15" s="460">
        <v>877</v>
      </c>
      <c r="L15" s="460">
        <v>815</v>
      </c>
    </row>
    <row r="16" spans="1:12" ht="15" customHeight="1" x14ac:dyDescent="0.2">
      <c r="A16" s="555" t="s">
        <v>217</v>
      </c>
      <c r="B16" s="459" t="s">
        <v>14</v>
      </c>
      <c r="C16" s="461">
        <v>19.7</v>
      </c>
      <c r="D16" s="461">
        <v>19.899999999999999</v>
      </c>
      <c r="E16" s="461">
        <v>20.100000000000001</v>
      </c>
      <c r="F16" s="461">
        <v>22.2</v>
      </c>
      <c r="G16" s="461">
        <v>19.399999999999999</v>
      </c>
      <c r="H16" s="461">
        <v>21.8</v>
      </c>
      <c r="I16" s="461">
        <v>22.7</v>
      </c>
      <c r="J16" s="461">
        <v>29.3</v>
      </c>
      <c r="K16" s="461">
        <v>31</v>
      </c>
      <c r="L16" s="461">
        <v>28.4</v>
      </c>
    </row>
    <row r="17" spans="1:12" ht="15" customHeight="1" x14ac:dyDescent="0.2">
      <c r="A17" s="555" t="s">
        <v>217</v>
      </c>
      <c r="B17" s="459" t="s">
        <v>2</v>
      </c>
      <c r="C17" s="463">
        <v>57</v>
      </c>
      <c r="D17" s="463">
        <v>57.1</v>
      </c>
      <c r="E17" s="463">
        <v>58.1</v>
      </c>
      <c r="F17" s="463">
        <v>61.8</v>
      </c>
      <c r="G17" s="463">
        <v>55.1</v>
      </c>
      <c r="H17" s="463">
        <v>60.5</v>
      </c>
      <c r="I17" s="463">
        <v>61.1</v>
      </c>
      <c r="J17" s="463">
        <v>68.400000000000006</v>
      </c>
      <c r="K17" s="463">
        <v>69.7</v>
      </c>
      <c r="L17" s="463">
        <v>66.599999999999994</v>
      </c>
    </row>
    <row r="18" spans="1:12" ht="15" customHeight="1" x14ac:dyDescent="0.25">
      <c r="A18" s="464" t="s">
        <v>0</v>
      </c>
      <c r="B18" s="465" t="s">
        <v>289</v>
      </c>
      <c r="C18" s="559">
        <v>892</v>
      </c>
      <c r="D18" s="559">
        <v>911</v>
      </c>
      <c r="E18" s="559">
        <v>911</v>
      </c>
      <c r="F18" s="559">
        <v>960</v>
      </c>
      <c r="G18" s="559">
        <v>950</v>
      </c>
      <c r="H18" s="559">
        <v>983</v>
      </c>
      <c r="I18" s="559">
        <v>1023</v>
      </c>
      <c r="J18" s="559">
        <v>1198</v>
      </c>
      <c r="K18" s="559">
        <v>1259</v>
      </c>
      <c r="L18" s="559">
        <v>1224</v>
      </c>
    </row>
    <row r="19" spans="1:12" ht="15" customHeight="1" x14ac:dyDescent="0.25">
      <c r="A19" s="558" t="s">
        <v>0</v>
      </c>
      <c r="B19" s="465" t="s">
        <v>14</v>
      </c>
      <c r="C19" s="560">
        <v>34.6</v>
      </c>
      <c r="D19" s="560">
        <v>34.9</v>
      </c>
      <c r="E19" s="560">
        <v>34.6</v>
      </c>
      <c r="F19" s="560">
        <v>36</v>
      </c>
      <c r="G19" s="560">
        <v>35.200000000000003</v>
      </c>
      <c r="H19" s="560">
        <v>36</v>
      </c>
      <c r="I19" s="560">
        <v>37.1</v>
      </c>
      <c r="J19" s="560">
        <v>42.9</v>
      </c>
      <c r="K19" s="560">
        <v>44.5</v>
      </c>
      <c r="L19" s="560">
        <v>42.7</v>
      </c>
    </row>
    <row r="20" spans="1:12" s="682" customFormat="1" ht="15.75" customHeight="1" x14ac:dyDescent="0.2">
      <c r="A20" s="681"/>
    </row>
  </sheetData>
  <mergeCells count="3">
    <mergeCell ref="A2:B2"/>
    <mergeCell ref="A3:J3"/>
    <mergeCell ref="A7:J7"/>
  </mergeCells>
  <hyperlinks>
    <hyperlink ref="A2" location="'Table of contents'!A1" display="Back to the Table of contents"/>
    <hyperlink ref="A2:B2" location="'Table des matières'!A1" display="Back to the Table of contents"/>
  </hyperlinks>
  <pageMargins left="0.7" right="0.7" top="0.75" bottom="0.75" header="0.3" footer="0.3"/>
  <pageSetup scale="88" fitToWidth="0" fitToHeight="0" orientation="landscape" r:id="rId1"/>
  <headerFooter>
    <oddFooter>&amp;L&amp;9© 2019 ICIS&amp;R&amp;9&amp;P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topLeftCell="A2" zoomScaleNormal="100" workbookViewId="0"/>
  </sheetViews>
  <sheetFormatPr defaultColWidth="9" defaultRowHeight="14.25" x14ac:dyDescent="0.2"/>
  <cols>
    <col min="1" max="1" width="16.875" customWidth="1"/>
    <col min="2" max="11" width="8.25" customWidth="1"/>
  </cols>
  <sheetData>
    <row r="1" spans="1:11" s="644" customFormat="1" ht="15" hidden="1" customHeight="1" x14ac:dyDescent="0.2">
      <c r="A1" s="644" t="s">
        <v>500</v>
      </c>
    </row>
    <row r="2" spans="1:11" ht="24" customHeight="1" x14ac:dyDescent="0.2">
      <c r="A2" s="754" t="s">
        <v>56</v>
      </c>
      <c r="B2" s="795"/>
      <c r="C2" s="795"/>
    </row>
    <row r="3" spans="1:11" s="121" customFormat="1" ht="36" customHeight="1" x14ac:dyDescent="0.2">
      <c r="A3" s="796" t="s">
        <v>510</v>
      </c>
      <c r="B3" s="796"/>
      <c r="C3" s="796"/>
      <c r="D3" s="796"/>
      <c r="E3" s="796"/>
      <c r="F3" s="796"/>
      <c r="G3" s="796"/>
      <c r="H3" s="796"/>
      <c r="I3" s="796"/>
    </row>
    <row r="4" spans="1:11" ht="289.14999999999998" customHeight="1" x14ac:dyDescent="0.2">
      <c r="A4" s="709" t="s">
        <v>323</v>
      </c>
    </row>
    <row r="5" spans="1:11" s="623" customFormat="1" ht="17.25" customHeight="1" x14ac:dyDescent="0.2">
      <c r="A5" s="492" t="s">
        <v>54</v>
      </c>
      <c r="B5" s="492"/>
      <c r="C5" s="492"/>
    </row>
    <row r="6" spans="1:11" s="623" customFormat="1" ht="12" customHeight="1" x14ac:dyDescent="0.2">
      <c r="A6" s="624" t="s">
        <v>361</v>
      </c>
      <c r="B6" s="492"/>
      <c r="C6" s="492"/>
    </row>
    <row r="7" spans="1:11" s="623" customFormat="1" ht="12" customHeight="1" x14ac:dyDescent="0.2">
      <c r="A7" s="624" t="s">
        <v>362</v>
      </c>
      <c r="B7" s="492"/>
      <c r="C7" s="492"/>
    </row>
    <row r="8" spans="1:11" s="623" customFormat="1" ht="12" customHeight="1" x14ac:dyDescent="0.2">
      <c r="A8" s="14" t="s">
        <v>286</v>
      </c>
      <c r="B8" s="492"/>
      <c r="C8" s="492"/>
    </row>
    <row r="9" spans="1:11" s="485" customFormat="1" ht="12" customHeight="1" x14ac:dyDescent="0.2">
      <c r="A9" s="490" t="s">
        <v>335</v>
      </c>
      <c r="B9" s="490"/>
      <c r="C9" s="490"/>
      <c r="D9" s="490"/>
      <c r="E9" s="490"/>
      <c r="F9" s="490"/>
    </row>
    <row r="10" spans="1:11" s="485" customFormat="1" ht="12" customHeight="1" x14ac:dyDescent="0.2">
      <c r="A10" s="491" t="s">
        <v>3</v>
      </c>
      <c r="B10" s="491"/>
      <c r="C10" s="491"/>
      <c r="D10" s="491"/>
      <c r="E10" s="491"/>
      <c r="F10" s="491"/>
    </row>
    <row r="11" spans="1:11" s="485" customFormat="1" ht="24" customHeight="1" x14ac:dyDescent="0.2">
      <c r="A11" s="490" t="s">
        <v>336</v>
      </c>
      <c r="B11" s="490"/>
      <c r="C11" s="490"/>
      <c r="D11" s="490"/>
      <c r="E11" s="490"/>
      <c r="F11" s="490"/>
      <c r="G11" s="490"/>
    </row>
    <row r="12" spans="1:11" s="485" customFormat="1" ht="15" customHeight="1" x14ac:dyDescent="0.25">
      <c r="A12" s="456" t="s">
        <v>240</v>
      </c>
      <c r="B12" s="458">
        <v>2009</v>
      </c>
      <c r="C12" s="458">
        <v>2010</v>
      </c>
      <c r="D12" s="458">
        <v>2011</v>
      </c>
      <c r="E12" s="458">
        <v>2012</v>
      </c>
      <c r="F12" s="458">
        <v>2013</v>
      </c>
      <c r="G12" s="458">
        <v>2014</v>
      </c>
      <c r="H12" s="458">
        <v>2015</v>
      </c>
      <c r="I12" s="458">
        <v>2016</v>
      </c>
      <c r="J12" s="458">
        <v>2017</v>
      </c>
      <c r="K12" s="458">
        <v>2018</v>
      </c>
    </row>
    <row r="13" spans="1:11" s="485" customFormat="1" ht="15" customHeight="1" x14ac:dyDescent="0.2">
      <c r="A13" s="630" t="s">
        <v>337</v>
      </c>
      <c r="B13" s="625">
        <v>478</v>
      </c>
      <c r="C13" s="625">
        <v>508</v>
      </c>
      <c r="D13" s="625">
        <v>496</v>
      </c>
      <c r="E13" s="625">
        <v>540</v>
      </c>
      <c r="F13" s="625">
        <v>501</v>
      </c>
      <c r="G13" s="625">
        <v>496</v>
      </c>
      <c r="H13" s="625">
        <v>529</v>
      </c>
      <c r="I13" s="625">
        <v>675</v>
      </c>
      <c r="J13" s="625">
        <v>697</v>
      </c>
      <c r="K13" s="625">
        <v>646</v>
      </c>
    </row>
    <row r="14" spans="1:11" ht="15" customHeight="1" x14ac:dyDescent="0.2">
      <c r="A14" s="631" t="s">
        <v>338</v>
      </c>
      <c r="B14" s="625">
        <v>71</v>
      </c>
      <c r="C14" s="625">
        <v>68</v>
      </c>
      <c r="D14" s="625">
        <v>82</v>
      </c>
      <c r="E14" s="625">
        <v>124</v>
      </c>
      <c r="F14" s="625">
        <v>76</v>
      </c>
      <c r="G14" s="625">
        <v>166</v>
      </c>
      <c r="H14" s="625">
        <v>191</v>
      </c>
      <c r="I14" s="625">
        <v>232</v>
      </c>
      <c r="J14" s="625">
        <v>269</v>
      </c>
      <c r="K14" s="625">
        <v>280</v>
      </c>
    </row>
    <row r="15" spans="1:11" ht="15" customHeight="1" x14ac:dyDescent="0.2">
      <c r="A15" s="632" t="s">
        <v>242</v>
      </c>
      <c r="B15" s="625">
        <v>419</v>
      </c>
      <c r="C15" s="625">
        <v>441</v>
      </c>
      <c r="D15" s="625">
        <v>409</v>
      </c>
      <c r="E15" s="625">
        <v>407</v>
      </c>
      <c r="F15" s="625">
        <v>465</v>
      </c>
      <c r="G15" s="625">
        <v>419</v>
      </c>
      <c r="H15" s="625">
        <v>426</v>
      </c>
      <c r="I15" s="625">
        <v>417</v>
      </c>
      <c r="J15" s="625">
        <v>421</v>
      </c>
      <c r="K15" s="625">
        <v>442</v>
      </c>
    </row>
    <row r="16" spans="1:11" s="35" customFormat="1" ht="25.5" customHeight="1" x14ac:dyDescent="0.2">
      <c r="B16" s="680"/>
      <c r="C16" s="680"/>
    </row>
  </sheetData>
  <mergeCells count="2">
    <mergeCell ref="A2:C2"/>
    <mergeCell ref="A3:I3"/>
  </mergeCells>
  <hyperlinks>
    <hyperlink ref="A2" location="'Table of contents'!A1" display="Back to the Table of contents"/>
    <hyperlink ref="A2:C2" location="'Table des matières'!A1" display="Back to the Table of contents"/>
  </hyperlinks>
  <printOptions gridLines="1"/>
  <pageMargins left="0.7" right="0.7" top="0.75" bottom="0.75" header="0.3" footer="0.3"/>
  <pageSetup scale="93" orientation="portrait" r:id="rId1"/>
  <headerFooter>
    <oddFooter>&amp;L&amp;9© 2019 ICIS&amp;R&amp;9&amp;P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16"/>
  <sheetViews>
    <sheetView showGridLines="0" topLeftCell="A2" zoomScaleNormal="100" zoomScaleSheetLayoutView="80" workbookViewId="0"/>
  </sheetViews>
  <sheetFormatPr defaultColWidth="9" defaultRowHeight="14.25" x14ac:dyDescent="0.2"/>
  <cols>
    <col min="1" max="1" width="13.625" customWidth="1"/>
    <col min="2" max="2" width="15.25" customWidth="1"/>
    <col min="3" max="22" width="7.125" customWidth="1"/>
  </cols>
  <sheetData>
    <row r="1" spans="1:24" s="646" customFormat="1" ht="27" hidden="1" customHeight="1" x14ac:dyDescent="0.2">
      <c r="A1" s="646" t="s">
        <v>423</v>
      </c>
    </row>
    <row r="2" spans="1:24" ht="24" customHeight="1" x14ac:dyDescent="0.2">
      <c r="A2" s="751" t="s">
        <v>56</v>
      </c>
      <c r="B2" s="751"/>
    </row>
    <row r="3" spans="1:24" s="478" customFormat="1" ht="33" customHeight="1" x14ac:dyDescent="0.2">
      <c r="A3" s="752" t="s">
        <v>519</v>
      </c>
      <c r="B3" s="753"/>
      <c r="C3" s="753"/>
      <c r="D3" s="753"/>
      <c r="E3" s="753"/>
      <c r="F3" s="753"/>
      <c r="G3" s="753"/>
      <c r="H3" s="753"/>
      <c r="I3" s="719"/>
      <c r="J3" s="719"/>
      <c r="K3" s="719"/>
    </row>
    <row r="4" spans="1:24" s="5" customFormat="1" ht="288.75" customHeight="1" x14ac:dyDescent="0.2">
      <c r="A4" s="673" t="s">
        <v>170</v>
      </c>
      <c r="B4" s="4"/>
      <c r="C4" s="4"/>
      <c r="D4" s="4"/>
      <c r="E4" s="4"/>
      <c r="F4" s="4"/>
      <c r="G4" s="4"/>
      <c r="H4" s="4"/>
      <c r="I4" s="4"/>
      <c r="J4" s="4"/>
      <c r="K4" s="4"/>
      <c r="L4" s="4"/>
      <c r="M4" s="4"/>
      <c r="N4" s="4"/>
      <c r="O4" s="4"/>
      <c r="P4" s="4"/>
      <c r="Q4" s="4"/>
      <c r="R4" s="4"/>
      <c r="S4" s="4"/>
      <c r="T4" s="4"/>
      <c r="U4" s="4"/>
      <c r="V4" s="4"/>
      <c r="W4" s="4"/>
      <c r="X4" s="4"/>
    </row>
    <row r="5" spans="1:24" ht="17.25" customHeight="1" x14ac:dyDescent="0.2">
      <c r="A5" s="51" t="s">
        <v>54</v>
      </c>
      <c r="B5" s="13"/>
      <c r="C5" s="13"/>
      <c r="D5" s="13"/>
      <c r="E5" s="13"/>
      <c r="F5" s="13"/>
      <c r="G5" s="13"/>
      <c r="H5" s="13"/>
      <c r="I5" s="13"/>
      <c r="J5" s="13"/>
      <c r="K5" s="13"/>
      <c r="L5" s="13"/>
      <c r="M5" s="13"/>
      <c r="N5" s="13"/>
      <c r="O5" s="13"/>
      <c r="P5" s="13"/>
      <c r="Q5" s="13"/>
      <c r="R5" s="13"/>
    </row>
    <row r="6" spans="1:24" ht="12" customHeight="1" x14ac:dyDescent="0.2">
      <c r="A6" s="102" t="s">
        <v>107</v>
      </c>
      <c r="B6" s="58"/>
      <c r="C6" s="58"/>
      <c r="D6" s="58"/>
      <c r="E6" s="58"/>
      <c r="F6" s="58"/>
      <c r="G6" s="58"/>
      <c r="H6" s="58"/>
      <c r="I6" s="58"/>
      <c r="J6" s="58"/>
      <c r="K6" s="58"/>
      <c r="L6" s="58"/>
      <c r="M6" s="58"/>
      <c r="N6" s="58"/>
      <c r="O6" s="58"/>
      <c r="P6" s="58"/>
      <c r="Q6" s="58"/>
      <c r="R6" s="58"/>
    </row>
    <row r="7" spans="1:24" ht="12" customHeight="1" x14ac:dyDescent="0.2">
      <c r="A7" s="102" t="s">
        <v>326</v>
      </c>
      <c r="B7" s="58"/>
      <c r="C7" s="58"/>
      <c r="D7" s="58"/>
      <c r="E7" s="58"/>
      <c r="F7" s="58"/>
      <c r="G7" s="58"/>
      <c r="H7" s="58"/>
      <c r="I7" s="58"/>
      <c r="J7" s="58"/>
      <c r="K7" s="58"/>
      <c r="L7" s="58"/>
      <c r="M7" s="58"/>
      <c r="N7" s="58"/>
      <c r="O7" s="58"/>
      <c r="P7" s="58"/>
      <c r="Q7" s="58"/>
      <c r="R7" s="58"/>
    </row>
    <row r="8" spans="1:24" ht="12" customHeight="1" x14ac:dyDescent="0.2">
      <c r="A8" s="654" t="s">
        <v>4</v>
      </c>
      <c r="B8" s="14"/>
      <c r="C8" s="14"/>
      <c r="D8" s="14"/>
      <c r="E8" s="14"/>
      <c r="F8" s="14"/>
      <c r="G8" s="14"/>
      <c r="H8" s="14"/>
      <c r="I8" s="14"/>
      <c r="J8" s="14"/>
      <c r="K8" s="14"/>
      <c r="L8" s="14"/>
      <c r="M8" s="14"/>
      <c r="N8" s="14"/>
      <c r="O8" s="14"/>
      <c r="P8" s="14"/>
      <c r="Q8" s="14"/>
      <c r="R8" s="14"/>
    </row>
    <row r="9" spans="1:24" s="29" customFormat="1" ht="30" customHeight="1" x14ac:dyDescent="0.2">
      <c r="A9" s="57" t="s">
        <v>327</v>
      </c>
      <c r="B9" s="56"/>
      <c r="C9" s="56"/>
      <c r="D9" s="56"/>
      <c r="E9" s="56"/>
      <c r="F9" s="56"/>
      <c r="G9" s="56"/>
      <c r="H9" s="56"/>
      <c r="I9" s="56"/>
      <c r="J9" s="56"/>
      <c r="K9" s="56"/>
      <c r="L9" s="56"/>
      <c r="M9" s="56"/>
      <c r="N9" s="56"/>
      <c r="O9" s="56"/>
      <c r="P9" s="56"/>
      <c r="Q9" s="56"/>
      <c r="R9" s="56"/>
    </row>
    <row r="10" spans="1:24" s="17" customFormat="1" ht="15" customHeight="1" x14ac:dyDescent="0.25">
      <c r="A10" s="108" t="s">
        <v>24</v>
      </c>
      <c r="B10" s="108" t="s">
        <v>88</v>
      </c>
      <c r="C10" s="178">
        <v>1999</v>
      </c>
      <c r="D10" s="178">
        <v>2000</v>
      </c>
      <c r="E10" s="178">
        <v>2001</v>
      </c>
      <c r="F10" s="178">
        <v>2002</v>
      </c>
      <c r="G10" s="178">
        <v>2003</v>
      </c>
      <c r="H10" s="178">
        <v>2004</v>
      </c>
      <c r="I10" s="178">
        <v>2005</v>
      </c>
      <c r="J10" s="178">
        <v>2006</v>
      </c>
      <c r="K10" s="178">
        <v>2007</v>
      </c>
      <c r="L10" s="178">
        <v>2008</v>
      </c>
      <c r="M10" s="178">
        <v>2009</v>
      </c>
      <c r="N10" s="178">
        <v>2010</v>
      </c>
      <c r="O10" s="178">
        <v>2011</v>
      </c>
      <c r="P10" s="178">
        <v>2012</v>
      </c>
      <c r="Q10" s="178">
        <v>2013</v>
      </c>
      <c r="R10" s="178">
        <v>2014</v>
      </c>
      <c r="S10" s="178">
        <v>2015</v>
      </c>
      <c r="T10" s="178">
        <v>2016</v>
      </c>
      <c r="U10" s="178">
        <v>2017</v>
      </c>
      <c r="V10" s="179">
        <v>2018</v>
      </c>
    </row>
    <row r="11" spans="1:24" ht="15" customHeight="1" x14ac:dyDescent="0.2">
      <c r="A11" s="157" t="s">
        <v>91</v>
      </c>
      <c r="B11" s="158" t="s">
        <v>14</v>
      </c>
      <c r="C11" s="177">
        <v>11.8</v>
      </c>
      <c r="D11" s="177">
        <v>12.6</v>
      </c>
      <c r="E11" s="177">
        <v>14.7</v>
      </c>
      <c r="F11" s="177">
        <v>11.1</v>
      </c>
      <c r="G11" s="177">
        <v>10.5</v>
      </c>
      <c r="H11" s="177">
        <v>9.6999999999999993</v>
      </c>
      <c r="I11" s="177">
        <v>13.8</v>
      </c>
      <c r="J11" s="177">
        <v>10.6</v>
      </c>
      <c r="K11" s="177">
        <v>10.1</v>
      </c>
      <c r="L11" s="177">
        <v>10.8</v>
      </c>
      <c r="M11" s="177">
        <v>10.9</v>
      </c>
      <c r="N11" s="177">
        <v>9.9</v>
      </c>
      <c r="O11" s="177">
        <v>8.1</v>
      </c>
      <c r="P11" s="177">
        <v>11.7</v>
      </c>
      <c r="Q11" s="177">
        <v>9.6</v>
      </c>
      <c r="R11" s="177">
        <v>10.4</v>
      </c>
      <c r="S11" s="177">
        <v>10</v>
      </c>
      <c r="T11" s="177">
        <v>10.9</v>
      </c>
      <c r="U11" s="223">
        <v>10</v>
      </c>
      <c r="V11" s="626">
        <v>9</v>
      </c>
    </row>
    <row r="12" spans="1:24" ht="15" customHeight="1" x14ac:dyDescent="0.2">
      <c r="A12" s="157" t="s">
        <v>92</v>
      </c>
      <c r="B12" s="158" t="s">
        <v>14</v>
      </c>
      <c r="C12" s="177">
        <v>64.5</v>
      </c>
      <c r="D12" s="177">
        <v>61.8</v>
      </c>
      <c r="E12" s="177">
        <v>54.4</v>
      </c>
      <c r="F12" s="177">
        <v>56.9</v>
      </c>
      <c r="G12" s="177">
        <v>53</v>
      </c>
      <c r="H12" s="177">
        <v>58.8</v>
      </c>
      <c r="I12" s="177">
        <v>57.1</v>
      </c>
      <c r="J12" s="177">
        <v>59.1</v>
      </c>
      <c r="K12" s="177">
        <v>58.4</v>
      </c>
      <c r="L12" s="177">
        <v>58.9</v>
      </c>
      <c r="M12" s="177">
        <v>54.2</v>
      </c>
      <c r="N12" s="177">
        <v>57.5</v>
      </c>
      <c r="O12" s="177">
        <v>61.2</v>
      </c>
      <c r="P12" s="177">
        <v>58.8</v>
      </c>
      <c r="Q12" s="177">
        <v>59.5</v>
      </c>
      <c r="R12" s="177">
        <v>62.2</v>
      </c>
      <c r="S12" s="177">
        <v>65.2</v>
      </c>
      <c r="T12" s="177">
        <v>63.8</v>
      </c>
      <c r="U12" s="177">
        <v>66.099999999999994</v>
      </c>
      <c r="V12" s="223">
        <v>67.900000000000006</v>
      </c>
    </row>
    <row r="13" spans="1:24" ht="15" customHeight="1" x14ac:dyDescent="0.2">
      <c r="A13" s="157" t="s">
        <v>93</v>
      </c>
      <c r="B13" s="158" t="s">
        <v>14</v>
      </c>
      <c r="C13" s="177">
        <v>225.7</v>
      </c>
      <c r="D13" s="177">
        <v>232.1</v>
      </c>
      <c r="E13" s="177">
        <v>228.4</v>
      </c>
      <c r="F13" s="177">
        <v>218.1</v>
      </c>
      <c r="G13" s="177">
        <v>225.8</v>
      </c>
      <c r="H13" s="177">
        <v>224.4</v>
      </c>
      <c r="I13" s="177">
        <v>210.3</v>
      </c>
      <c r="J13" s="177">
        <v>221.2</v>
      </c>
      <c r="K13" s="177">
        <v>221</v>
      </c>
      <c r="L13" s="177">
        <v>216.1</v>
      </c>
      <c r="M13" s="177">
        <v>222.4</v>
      </c>
      <c r="N13" s="177">
        <v>222.6</v>
      </c>
      <c r="O13" s="177">
        <v>216.8</v>
      </c>
      <c r="P13" s="177">
        <v>233.2</v>
      </c>
      <c r="Q13" s="177">
        <v>239.5</v>
      </c>
      <c r="R13" s="177">
        <v>242.5</v>
      </c>
      <c r="S13" s="177">
        <v>247.2</v>
      </c>
      <c r="T13" s="177">
        <v>254</v>
      </c>
      <c r="U13" s="177">
        <v>244.2</v>
      </c>
      <c r="V13" s="223">
        <v>260.8</v>
      </c>
    </row>
    <row r="14" spans="1:24" ht="15" customHeight="1" x14ac:dyDescent="0.2">
      <c r="A14" s="157" t="s">
        <v>94</v>
      </c>
      <c r="B14" s="158" t="s">
        <v>14</v>
      </c>
      <c r="C14" s="177">
        <v>604</v>
      </c>
      <c r="D14" s="177">
        <v>628.1</v>
      </c>
      <c r="E14" s="177">
        <v>654.9</v>
      </c>
      <c r="F14" s="177">
        <v>657.6</v>
      </c>
      <c r="G14" s="177">
        <v>669.2</v>
      </c>
      <c r="H14" s="177">
        <v>634.1</v>
      </c>
      <c r="I14" s="177">
        <v>650.29999999999995</v>
      </c>
      <c r="J14" s="177">
        <v>631.4</v>
      </c>
      <c r="K14" s="177">
        <v>633</v>
      </c>
      <c r="L14" s="177">
        <v>592</v>
      </c>
      <c r="M14" s="177">
        <v>595.70000000000005</v>
      </c>
      <c r="N14" s="177">
        <v>593.9</v>
      </c>
      <c r="O14" s="177">
        <v>595.79999999999995</v>
      </c>
      <c r="P14" s="177">
        <v>575</v>
      </c>
      <c r="Q14" s="177">
        <v>579.79999999999995</v>
      </c>
      <c r="R14" s="177">
        <v>564.9</v>
      </c>
      <c r="S14" s="177">
        <v>607.79999999999995</v>
      </c>
      <c r="T14" s="177">
        <v>597.20000000000005</v>
      </c>
      <c r="U14" s="177">
        <v>602.4</v>
      </c>
      <c r="V14" s="223">
        <v>615</v>
      </c>
    </row>
    <row r="15" spans="1:24" ht="15" customHeight="1" x14ac:dyDescent="0.2">
      <c r="A15" s="159" t="s">
        <v>13</v>
      </c>
      <c r="B15" s="154" t="s">
        <v>14</v>
      </c>
      <c r="C15" s="177">
        <v>646.4</v>
      </c>
      <c r="D15" s="177">
        <v>676.7</v>
      </c>
      <c r="E15" s="177">
        <v>836.2</v>
      </c>
      <c r="F15" s="177">
        <v>816.1</v>
      </c>
      <c r="G15" s="177">
        <v>796.7</v>
      </c>
      <c r="H15" s="177">
        <v>804.8</v>
      </c>
      <c r="I15" s="177">
        <v>813.7</v>
      </c>
      <c r="J15" s="177">
        <v>798.2</v>
      </c>
      <c r="K15" s="177">
        <v>802.7</v>
      </c>
      <c r="L15" s="177">
        <v>772.1</v>
      </c>
      <c r="M15" s="177">
        <v>810</v>
      </c>
      <c r="N15" s="177">
        <v>786.9</v>
      </c>
      <c r="O15" s="177">
        <v>764.3</v>
      </c>
      <c r="P15" s="177">
        <v>769.4</v>
      </c>
      <c r="Q15" s="177">
        <v>809.3</v>
      </c>
      <c r="R15" s="177">
        <v>775.2</v>
      </c>
      <c r="S15" s="177">
        <v>778.1</v>
      </c>
      <c r="T15" s="177">
        <v>769.6</v>
      </c>
      <c r="U15" s="177">
        <v>748.1</v>
      </c>
      <c r="V15" s="223">
        <v>787.1</v>
      </c>
    </row>
    <row r="16" spans="1:24" s="35" customFormat="1" x14ac:dyDescent="0.2">
      <c r="A16" s="696"/>
      <c r="B16" s="703"/>
    </row>
  </sheetData>
  <mergeCells count="2">
    <mergeCell ref="A2:B2"/>
    <mergeCell ref="A3:H3"/>
  </mergeCells>
  <hyperlinks>
    <hyperlink ref="A2" location="'Table des matières'!A1" display="Retour à la table des matières"/>
  </hyperlinks>
  <pageMargins left="0.7" right="0.7" top="0.75" bottom="0.75" header="0.3" footer="0.3"/>
  <pageSetup paperSize="5" scale="86" orientation="landscape" r:id="rId1"/>
  <headerFooter>
    <oddFooter>&amp;L&amp;9© 2019 ICIS&amp;R&amp;9&amp;P</oddFooter>
  </headerFooter>
  <colBreaks count="1" manualBreakCount="1">
    <brk id="2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zoomScaleNormal="100" workbookViewId="0">
      <pane ySplit="4" topLeftCell="A5" activePane="bottomLeft" state="frozen"/>
      <selection activeCell="E3" sqref="E3"/>
      <selection pane="bottomLeft"/>
    </sheetView>
  </sheetViews>
  <sheetFormatPr defaultColWidth="9" defaultRowHeight="14.25" x14ac:dyDescent="0.2"/>
  <cols>
    <col min="1" max="1" width="9.375" customWidth="1"/>
    <col min="2" max="9" width="10.75" customWidth="1"/>
  </cols>
  <sheetData>
    <row r="1" spans="1:9" s="644" customFormat="1" ht="19.5" hidden="1" customHeight="1" x14ac:dyDescent="0.2">
      <c r="A1" s="647" t="s">
        <v>482</v>
      </c>
    </row>
    <row r="2" spans="1:9" ht="24" customHeight="1" x14ac:dyDescent="0.2">
      <c r="A2" s="754" t="s">
        <v>56</v>
      </c>
      <c r="B2" s="754"/>
      <c r="C2" s="754"/>
      <c r="D2" s="754"/>
      <c r="E2" s="576"/>
      <c r="F2" s="576"/>
      <c r="G2" s="576"/>
    </row>
    <row r="3" spans="1:9" s="45" customFormat="1" ht="40.5" customHeight="1" x14ac:dyDescent="0.2">
      <c r="A3" s="755" t="s">
        <v>339</v>
      </c>
      <c r="B3" s="756"/>
      <c r="C3" s="756"/>
      <c r="D3" s="756"/>
      <c r="E3" s="756"/>
      <c r="F3" s="756"/>
      <c r="G3" s="756"/>
      <c r="H3" s="756"/>
      <c r="I3" s="756"/>
    </row>
    <row r="4" spans="1:9" s="582" customFormat="1" ht="30.6" customHeight="1" x14ac:dyDescent="0.25">
      <c r="A4" s="577" t="s">
        <v>87</v>
      </c>
      <c r="B4" s="313" t="s">
        <v>328</v>
      </c>
      <c r="C4" s="313" t="s">
        <v>331</v>
      </c>
      <c r="D4" s="578" t="s">
        <v>329</v>
      </c>
      <c r="E4" s="579" t="s">
        <v>334</v>
      </c>
      <c r="F4" s="313" t="s">
        <v>332</v>
      </c>
      <c r="G4" s="578" t="s">
        <v>330</v>
      </c>
      <c r="H4" s="580" t="s">
        <v>146</v>
      </c>
      <c r="I4" s="581" t="s">
        <v>157</v>
      </c>
    </row>
    <row r="5" spans="1:9" s="121" customFormat="1" ht="15" customHeight="1" x14ac:dyDescent="0.2">
      <c r="A5" s="583">
        <v>1999</v>
      </c>
      <c r="B5" s="585">
        <v>1517</v>
      </c>
      <c r="C5" s="587">
        <v>130.4</v>
      </c>
      <c r="D5" s="584">
        <v>42.28</v>
      </c>
      <c r="E5" s="585">
        <v>2071</v>
      </c>
      <c r="F5" s="587">
        <v>181</v>
      </c>
      <c r="G5" s="584">
        <v>57.72</v>
      </c>
      <c r="H5" s="585">
        <v>3588</v>
      </c>
      <c r="I5" s="708">
        <v>155.5</v>
      </c>
    </row>
    <row r="6" spans="1:9" s="121" customFormat="1" ht="15" customHeight="1" x14ac:dyDescent="0.2">
      <c r="A6" s="583">
        <v>2000</v>
      </c>
      <c r="B6" s="585">
        <v>1530</v>
      </c>
      <c r="C6" s="587">
        <v>130.1</v>
      </c>
      <c r="D6" s="586">
        <v>40.78</v>
      </c>
      <c r="E6" s="585">
        <v>2222</v>
      </c>
      <c r="F6" s="587">
        <v>192.1</v>
      </c>
      <c r="G6" s="586">
        <v>59.22</v>
      </c>
      <c r="H6" s="585">
        <v>3752</v>
      </c>
      <c r="I6" s="708">
        <v>160.80000000000001</v>
      </c>
    </row>
    <row r="7" spans="1:9" s="121" customFormat="1" ht="15" customHeight="1" x14ac:dyDescent="0.2">
      <c r="A7" s="583">
        <v>2001</v>
      </c>
      <c r="B7" s="585">
        <v>1690</v>
      </c>
      <c r="C7" s="587">
        <v>142</v>
      </c>
      <c r="D7" s="586">
        <v>42.09</v>
      </c>
      <c r="E7" s="585">
        <v>2325</v>
      </c>
      <c r="F7" s="587">
        <v>198.4</v>
      </c>
      <c r="G7" s="586">
        <v>57.91</v>
      </c>
      <c r="H7" s="585">
        <v>4015</v>
      </c>
      <c r="I7" s="708">
        <v>170</v>
      </c>
    </row>
    <row r="8" spans="1:9" s="121" customFormat="1" ht="15" customHeight="1" x14ac:dyDescent="0.2">
      <c r="A8" s="583">
        <v>2002</v>
      </c>
      <c r="B8" s="585">
        <v>1740</v>
      </c>
      <c r="C8" s="587">
        <v>144.4</v>
      </c>
      <c r="D8" s="586">
        <v>43.23</v>
      </c>
      <c r="E8" s="585">
        <v>2285</v>
      </c>
      <c r="F8" s="587">
        <v>192.6</v>
      </c>
      <c r="G8" s="586">
        <v>56.77</v>
      </c>
      <c r="H8" s="585">
        <v>4025</v>
      </c>
      <c r="I8" s="708">
        <v>168.3</v>
      </c>
    </row>
    <row r="9" spans="1:9" s="121" customFormat="1" ht="15" customHeight="1" x14ac:dyDescent="0.2">
      <c r="A9" s="583">
        <v>2003</v>
      </c>
      <c r="B9" s="585">
        <v>1666</v>
      </c>
      <c r="C9" s="587">
        <v>136.80000000000001</v>
      </c>
      <c r="D9" s="586">
        <v>40.53</v>
      </c>
      <c r="E9" s="585">
        <v>2445</v>
      </c>
      <c r="F9" s="587">
        <v>204.1</v>
      </c>
      <c r="G9" s="586">
        <v>59.47</v>
      </c>
      <c r="H9" s="585">
        <v>4111</v>
      </c>
      <c r="I9" s="708">
        <v>170.2</v>
      </c>
    </row>
    <row r="10" spans="1:9" s="121" customFormat="1" ht="15" customHeight="1" x14ac:dyDescent="0.2">
      <c r="A10" s="583">
        <v>2004</v>
      </c>
      <c r="B10" s="585">
        <v>1735</v>
      </c>
      <c r="C10" s="587">
        <v>141</v>
      </c>
      <c r="D10" s="586">
        <v>41.38</v>
      </c>
      <c r="E10" s="585">
        <v>2458</v>
      </c>
      <c r="F10" s="587">
        <v>203.1</v>
      </c>
      <c r="G10" s="586">
        <v>58.62</v>
      </c>
      <c r="H10" s="585">
        <v>4193</v>
      </c>
      <c r="I10" s="708">
        <v>171.8</v>
      </c>
    </row>
    <row r="11" spans="1:9" s="121" customFormat="1" ht="15" customHeight="1" x14ac:dyDescent="0.2">
      <c r="A11" s="583">
        <v>2005</v>
      </c>
      <c r="B11" s="585">
        <v>1703</v>
      </c>
      <c r="C11" s="587">
        <v>137</v>
      </c>
      <c r="D11" s="586">
        <v>40.119999999999997</v>
      </c>
      <c r="E11" s="585">
        <v>2540</v>
      </c>
      <c r="F11" s="587">
        <v>207.7</v>
      </c>
      <c r="G11" s="586">
        <v>59.84</v>
      </c>
      <c r="H11" s="585">
        <v>4245</v>
      </c>
      <c r="I11" s="708">
        <v>172.1</v>
      </c>
    </row>
    <row r="12" spans="1:9" s="121" customFormat="1" ht="15" customHeight="1" x14ac:dyDescent="0.2">
      <c r="A12" s="583">
        <v>2006</v>
      </c>
      <c r="B12" s="585">
        <v>1812</v>
      </c>
      <c r="C12" s="587">
        <v>144.1</v>
      </c>
      <c r="D12" s="586">
        <v>41.57</v>
      </c>
      <c r="E12" s="585">
        <v>2546</v>
      </c>
      <c r="F12" s="587">
        <v>205.9</v>
      </c>
      <c r="G12" s="586">
        <v>58.41</v>
      </c>
      <c r="H12" s="585">
        <v>4359</v>
      </c>
      <c r="I12" s="708">
        <v>174.8</v>
      </c>
    </row>
    <row r="13" spans="1:9" s="121" customFormat="1" ht="15" customHeight="1" x14ac:dyDescent="0.2">
      <c r="A13" s="583">
        <v>2007</v>
      </c>
      <c r="B13" s="585">
        <v>1722</v>
      </c>
      <c r="C13" s="587">
        <v>135.5</v>
      </c>
      <c r="D13" s="586">
        <v>38.67</v>
      </c>
      <c r="E13" s="585">
        <v>2730</v>
      </c>
      <c r="F13" s="587">
        <v>218.6</v>
      </c>
      <c r="G13" s="586">
        <v>61.31</v>
      </c>
      <c r="H13" s="585">
        <v>4453</v>
      </c>
      <c r="I13" s="708">
        <v>176.7</v>
      </c>
    </row>
    <row r="14" spans="1:9" s="121" customFormat="1" ht="15" customHeight="1" x14ac:dyDescent="0.2">
      <c r="A14" s="583">
        <v>2008</v>
      </c>
      <c r="B14" s="585">
        <v>1801</v>
      </c>
      <c r="C14" s="587">
        <v>140.1</v>
      </c>
      <c r="D14" s="586">
        <v>40.880000000000003</v>
      </c>
      <c r="E14" s="585">
        <v>2605</v>
      </c>
      <c r="F14" s="587">
        <v>206.3</v>
      </c>
      <c r="G14" s="586">
        <v>59.12</v>
      </c>
      <c r="H14" s="585">
        <v>4406</v>
      </c>
      <c r="I14" s="708">
        <v>172.9</v>
      </c>
    </row>
    <row r="15" spans="1:9" s="121" customFormat="1" ht="15" customHeight="1" x14ac:dyDescent="0.2">
      <c r="A15" s="583">
        <v>2009</v>
      </c>
      <c r="B15" s="585">
        <v>1857</v>
      </c>
      <c r="C15" s="587">
        <v>142.69999999999999</v>
      </c>
      <c r="D15" s="586">
        <v>40.549999999999997</v>
      </c>
      <c r="E15" s="585">
        <v>2722</v>
      </c>
      <c r="F15" s="587">
        <v>213.1</v>
      </c>
      <c r="G15" s="586">
        <v>59.43</v>
      </c>
      <c r="H15" s="585">
        <v>4580</v>
      </c>
      <c r="I15" s="708">
        <v>177.6</v>
      </c>
    </row>
    <row r="16" spans="1:9" s="121" customFormat="1" ht="15" customHeight="1" x14ac:dyDescent="0.2">
      <c r="A16" s="583">
        <v>2010</v>
      </c>
      <c r="B16" s="585">
        <v>1843</v>
      </c>
      <c r="C16" s="587">
        <v>140</v>
      </c>
      <c r="D16" s="586">
        <v>39.520000000000003</v>
      </c>
      <c r="E16" s="585">
        <v>2820</v>
      </c>
      <c r="F16" s="587">
        <v>218.3</v>
      </c>
      <c r="G16" s="586">
        <v>60.46</v>
      </c>
      <c r="H16" s="585">
        <v>4664</v>
      </c>
      <c r="I16" s="708">
        <v>178.9</v>
      </c>
    </row>
    <row r="17" spans="1:9" s="121" customFormat="1" ht="15" customHeight="1" x14ac:dyDescent="0.2">
      <c r="A17" s="583">
        <v>2011</v>
      </c>
      <c r="B17" s="585">
        <v>1781</v>
      </c>
      <c r="C17" s="587">
        <v>134</v>
      </c>
      <c r="D17" s="586">
        <v>37.83</v>
      </c>
      <c r="E17" s="585">
        <v>2925</v>
      </c>
      <c r="F17" s="587">
        <v>224.3</v>
      </c>
      <c r="G17" s="586">
        <v>62.13</v>
      </c>
      <c r="H17" s="585">
        <v>4708</v>
      </c>
      <c r="I17" s="708">
        <v>178.8</v>
      </c>
    </row>
    <row r="18" spans="1:9" s="121" customFormat="1" ht="15" customHeight="1" x14ac:dyDescent="0.2">
      <c r="A18" s="583">
        <v>2012</v>
      </c>
      <c r="B18" s="585">
        <v>1865</v>
      </c>
      <c r="C18" s="587">
        <v>138.6</v>
      </c>
      <c r="D18" s="586">
        <v>37.9</v>
      </c>
      <c r="E18" s="585">
        <v>3049</v>
      </c>
      <c r="F18" s="587">
        <v>230.8</v>
      </c>
      <c r="G18" s="586">
        <v>61.96</v>
      </c>
      <c r="H18" s="585">
        <v>4921</v>
      </c>
      <c r="I18" s="708">
        <v>184.6</v>
      </c>
    </row>
    <row r="19" spans="1:9" s="121" customFormat="1" ht="15" customHeight="1" x14ac:dyDescent="0.2">
      <c r="A19" s="583">
        <v>2013</v>
      </c>
      <c r="B19" s="585">
        <v>1951</v>
      </c>
      <c r="C19" s="587">
        <v>143.30000000000001</v>
      </c>
      <c r="D19" s="586">
        <v>37.74</v>
      </c>
      <c r="E19" s="585">
        <v>3215</v>
      </c>
      <c r="F19" s="587">
        <v>240.3</v>
      </c>
      <c r="G19" s="586">
        <v>62.19</v>
      </c>
      <c r="H19" s="585">
        <v>5170</v>
      </c>
      <c r="I19" s="708">
        <v>191.5</v>
      </c>
    </row>
    <row r="20" spans="1:9" s="121" customFormat="1" ht="15" customHeight="1" x14ac:dyDescent="0.2">
      <c r="A20" s="583">
        <v>2014</v>
      </c>
      <c r="B20" s="585">
        <v>2027</v>
      </c>
      <c r="C20" s="587">
        <v>147.1</v>
      </c>
      <c r="D20" s="586">
        <v>38.630000000000003</v>
      </c>
      <c r="E20" s="585">
        <v>3217</v>
      </c>
      <c r="F20" s="587">
        <v>237.5</v>
      </c>
      <c r="G20" s="586">
        <v>61.31</v>
      </c>
      <c r="H20" s="585">
        <v>5247</v>
      </c>
      <c r="I20" s="708">
        <v>192</v>
      </c>
    </row>
    <row r="21" spans="1:9" s="121" customFormat="1" ht="15" customHeight="1" x14ac:dyDescent="0.2">
      <c r="A21" s="583">
        <v>2015</v>
      </c>
      <c r="B21" s="585">
        <v>2069</v>
      </c>
      <c r="C21" s="587">
        <v>148.69999999999999</v>
      </c>
      <c r="D21" s="586">
        <v>37.42</v>
      </c>
      <c r="E21" s="585">
        <v>3458</v>
      </c>
      <c r="F21" s="587">
        <v>253</v>
      </c>
      <c r="G21" s="586">
        <v>62.54</v>
      </c>
      <c r="H21" s="585">
        <v>5529</v>
      </c>
      <c r="I21" s="708">
        <v>200.5</v>
      </c>
    </row>
    <row r="22" spans="1:9" s="121" customFormat="1" ht="15" customHeight="1" x14ac:dyDescent="0.2">
      <c r="A22" s="583">
        <v>2016</v>
      </c>
      <c r="B22" s="585">
        <v>2127</v>
      </c>
      <c r="C22" s="587">
        <v>150.9</v>
      </c>
      <c r="D22" s="586">
        <v>37.630000000000003</v>
      </c>
      <c r="E22" s="585">
        <v>3524</v>
      </c>
      <c r="F22" s="587">
        <v>254.5</v>
      </c>
      <c r="G22" s="586">
        <v>62.35</v>
      </c>
      <c r="H22" s="585">
        <v>5652</v>
      </c>
      <c r="I22" s="708">
        <v>202.3</v>
      </c>
    </row>
    <row r="23" spans="1:9" s="121" customFormat="1" ht="15" customHeight="1" x14ac:dyDescent="0.2">
      <c r="A23" s="583">
        <v>2017</v>
      </c>
      <c r="B23" s="585">
        <v>2168</v>
      </c>
      <c r="C23" s="587">
        <v>151.80000000000001</v>
      </c>
      <c r="D23" s="586">
        <v>38.14</v>
      </c>
      <c r="E23" s="585">
        <v>3516</v>
      </c>
      <c r="F23" s="587">
        <v>250.5</v>
      </c>
      <c r="G23" s="586">
        <v>61.86</v>
      </c>
      <c r="H23" s="585">
        <v>5684</v>
      </c>
      <c r="I23" s="708">
        <v>200.7</v>
      </c>
    </row>
    <row r="24" spans="1:9" s="121" customFormat="1" ht="15" customHeight="1" x14ac:dyDescent="0.2">
      <c r="A24" s="583">
        <v>2018</v>
      </c>
      <c r="B24" s="585">
        <v>2322</v>
      </c>
      <c r="C24" s="587">
        <v>163.30000000000001</v>
      </c>
      <c r="D24" s="586">
        <v>38.409999999999997</v>
      </c>
      <c r="E24" s="585">
        <v>3722</v>
      </c>
      <c r="F24" s="587">
        <v>257.60000000000002</v>
      </c>
      <c r="G24" s="586">
        <v>61.57</v>
      </c>
      <c r="H24" s="585">
        <v>6045</v>
      </c>
      <c r="I24" s="708">
        <v>210.9</v>
      </c>
    </row>
    <row r="25" spans="1:9" s="112" customFormat="1" ht="17.25" customHeight="1" x14ac:dyDescent="0.2">
      <c r="A25" s="588" t="s">
        <v>54</v>
      </c>
      <c r="B25" s="589"/>
      <c r="C25" s="590"/>
      <c r="D25" s="590"/>
      <c r="E25" s="589"/>
      <c r="F25" s="589"/>
      <c r="G25" s="590"/>
      <c r="H25" s="591"/>
      <c r="I25" s="590"/>
    </row>
    <row r="26" spans="1:9" s="121" customFormat="1" ht="12" customHeight="1" x14ac:dyDescent="0.2">
      <c r="A26" s="592" t="s">
        <v>340</v>
      </c>
      <c r="B26" s="593"/>
      <c r="C26" s="594"/>
      <c r="D26" s="594"/>
      <c r="E26" s="593"/>
      <c r="F26" s="593"/>
      <c r="G26" s="594"/>
      <c r="H26" s="595"/>
      <c r="I26" s="594"/>
    </row>
    <row r="27" spans="1:9" s="121" customFormat="1" ht="12" customHeight="1" x14ac:dyDescent="0.2">
      <c r="A27" s="592" t="s">
        <v>326</v>
      </c>
      <c r="B27" s="593"/>
      <c r="C27" s="594"/>
      <c r="D27" s="594"/>
      <c r="E27" s="593"/>
      <c r="F27" s="593"/>
      <c r="G27" s="594"/>
      <c r="H27" s="595"/>
      <c r="I27" s="594"/>
    </row>
    <row r="28" spans="1:9" s="121" customFormat="1" ht="12" customHeight="1" x14ac:dyDescent="0.2">
      <c r="A28" s="449" t="s">
        <v>4</v>
      </c>
      <c r="B28" s="596"/>
      <c r="C28" s="596"/>
      <c r="D28" s="596"/>
      <c r="E28" s="596"/>
      <c r="F28" s="596"/>
      <c r="G28" s="596"/>
      <c r="H28" s="596"/>
      <c r="I28" s="596"/>
    </row>
    <row r="29" spans="1:9" s="121" customFormat="1" ht="12" customHeight="1" x14ac:dyDescent="0.2">
      <c r="A29" s="14" t="s">
        <v>327</v>
      </c>
      <c r="B29" s="596"/>
      <c r="C29" s="596"/>
      <c r="D29" s="596"/>
      <c r="E29" s="596"/>
      <c r="F29" s="596"/>
      <c r="G29" s="596"/>
      <c r="H29" s="596"/>
      <c r="I29" s="596"/>
    </row>
    <row r="30" spans="1:9" s="687" customFormat="1" ht="15" x14ac:dyDescent="0.2">
      <c r="A30" s="702"/>
      <c r="B30" s="702"/>
      <c r="C30" s="702"/>
      <c r="D30" s="702"/>
      <c r="E30" s="702"/>
      <c r="F30" s="702"/>
      <c r="G30" s="702"/>
      <c r="H30" s="702"/>
      <c r="I30" s="702"/>
    </row>
    <row r="31" spans="1:9" s="121" customFormat="1" ht="15" x14ac:dyDescent="0.25">
      <c r="A31" s="597"/>
      <c r="B31" s="598"/>
      <c r="C31" s="599"/>
      <c r="D31" s="600"/>
      <c r="E31" s="601"/>
      <c r="F31" s="599"/>
      <c r="G31" s="600"/>
      <c r="H31" s="602"/>
      <c r="I31" s="602"/>
    </row>
    <row r="32" spans="1:9" s="121" customFormat="1" ht="15" x14ac:dyDescent="0.25">
      <c r="A32" s="597"/>
      <c r="B32" s="598"/>
      <c r="C32" s="599"/>
      <c r="D32" s="600"/>
      <c r="E32" s="601"/>
      <c r="F32" s="599"/>
      <c r="G32" s="600"/>
      <c r="H32" s="602"/>
      <c r="I32" s="602"/>
    </row>
    <row r="33" spans="1:9" s="121" customFormat="1" ht="15" x14ac:dyDescent="0.25">
      <c r="A33" s="597"/>
      <c r="B33" s="598"/>
      <c r="C33" s="599"/>
      <c r="D33" s="600"/>
      <c r="E33" s="601"/>
      <c r="F33" s="599"/>
      <c r="G33" s="600"/>
      <c r="H33" s="602"/>
      <c r="I33" s="602"/>
    </row>
    <row r="34" spans="1:9" s="121" customFormat="1" ht="15" x14ac:dyDescent="0.25">
      <c r="A34" s="597"/>
      <c r="B34" s="598"/>
      <c r="C34" s="599"/>
      <c r="D34" s="600"/>
      <c r="E34" s="601"/>
      <c r="F34" s="599"/>
      <c r="G34" s="600"/>
      <c r="H34" s="602"/>
      <c r="I34" s="602"/>
    </row>
    <row r="35" spans="1:9" s="121" customFormat="1" ht="15" x14ac:dyDescent="0.25">
      <c r="A35" s="597"/>
      <c r="B35" s="598"/>
      <c r="C35" s="599"/>
      <c r="D35" s="600"/>
      <c r="E35" s="601"/>
      <c r="F35" s="599"/>
      <c r="G35" s="600"/>
      <c r="H35" s="602"/>
      <c r="I35" s="602"/>
    </row>
    <row r="36" spans="1:9" s="121" customFormat="1" ht="15" x14ac:dyDescent="0.25">
      <c r="A36" s="597"/>
      <c r="B36" s="598"/>
      <c r="C36" s="599"/>
      <c r="D36" s="600"/>
      <c r="E36" s="601"/>
      <c r="F36" s="599"/>
      <c r="G36" s="600"/>
      <c r="H36" s="602"/>
      <c r="I36" s="602"/>
    </row>
    <row r="37" spans="1:9" s="121" customFormat="1" ht="15" x14ac:dyDescent="0.25">
      <c r="A37" s="597"/>
      <c r="B37" s="598"/>
      <c r="C37" s="599"/>
      <c r="D37" s="600"/>
      <c r="E37" s="601"/>
      <c r="F37" s="599"/>
      <c r="G37" s="600"/>
      <c r="H37" s="602"/>
      <c r="I37" s="602"/>
    </row>
    <row r="38" spans="1:9" s="121" customFormat="1" ht="15" x14ac:dyDescent="0.25">
      <c r="A38" s="597"/>
      <c r="B38" s="598"/>
      <c r="C38" s="599"/>
      <c r="D38" s="600"/>
      <c r="E38" s="601"/>
      <c r="F38" s="599"/>
      <c r="G38" s="600"/>
      <c r="H38" s="602"/>
      <c r="I38" s="602"/>
    </row>
    <row r="39" spans="1:9" s="121" customFormat="1" ht="15" x14ac:dyDescent="0.25">
      <c r="A39" s="597"/>
      <c r="B39" s="598"/>
      <c r="C39" s="599"/>
      <c r="D39" s="600"/>
      <c r="E39" s="601"/>
      <c r="F39" s="599"/>
      <c r="G39" s="600"/>
      <c r="H39" s="602"/>
      <c r="I39" s="602"/>
    </row>
    <row r="40" spans="1:9" s="121" customFormat="1" ht="15" x14ac:dyDescent="0.25">
      <c r="A40" s="597"/>
      <c r="B40" s="598"/>
      <c r="C40" s="599"/>
      <c r="D40" s="600"/>
      <c r="E40" s="601"/>
      <c r="F40" s="599"/>
      <c r="G40" s="600"/>
      <c r="H40" s="602"/>
      <c r="I40" s="602"/>
    </row>
  </sheetData>
  <mergeCells count="2">
    <mergeCell ref="A2:D2"/>
    <mergeCell ref="A3:I3"/>
  </mergeCells>
  <hyperlinks>
    <hyperlink ref="A2" location="'Table of contents'!A1" display="Back to the Table of contents"/>
    <hyperlink ref="A2:D2" location="'Table des matières'!A1" display="Back to the Table of contents"/>
  </hyperlinks>
  <pageMargins left="0.7" right="0.7" top="0.75" bottom="0.75" header="0.3" footer="0.3"/>
  <pageSetup scale="67" fitToWidth="0" fitToHeight="0" orientation="landscape" r:id="rId1"/>
  <headerFooter>
    <oddFooter>&amp;L&amp;9© 2019 ICIS&amp;R&amp;9&amp;P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31"/>
  <sheetViews>
    <sheetView showGridLines="0" zoomScaleNormal="100" zoomScaleSheetLayoutView="80" workbookViewId="0">
      <pane ySplit="4" topLeftCell="A5" activePane="bottomLeft" state="frozen"/>
      <selection pane="bottomLeft"/>
    </sheetView>
  </sheetViews>
  <sheetFormatPr defaultColWidth="9" defaultRowHeight="29.25" customHeight="1" x14ac:dyDescent="0.2"/>
  <cols>
    <col min="1" max="1" width="16.375" customWidth="1"/>
    <col min="2" max="2" width="16.875" customWidth="1"/>
    <col min="3" max="12" width="9" customWidth="1"/>
  </cols>
  <sheetData>
    <row r="1" spans="1:12" s="646" customFormat="1" ht="15.75" hidden="1" customHeight="1" x14ac:dyDescent="0.2">
      <c r="A1" s="646" t="s">
        <v>422</v>
      </c>
    </row>
    <row r="2" spans="1:12" s="29" customFormat="1" ht="24" customHeight="1" x14ac:dyDescent="0.2">
      <c r="A2" s="751" t="s">
        <v>56</v>
      </c>
      <c r="B2" s="751"/>
    </row>
    <row r="3" spans="1:12" s="472" customFormat="1" ht="36" customHeight="1" x14ac:dyDescent="0.2">
      <c r="A3" s="757" t="s">
        <v>368</v>
      </c>
      <c r="B3" s="757"/>
      <c r="C3" s="757"/>
      <c r="D3" s="757"/>
      <c r="E3" s="757"/>
      <c r="F3" s="757"/>
      <c r="G3" s="757"/>
      <c r="H3" s="757"/>
      <c r="I3" s="757"/>
      <c r="J3" s="757"/>
      <c r="K3" s="757"/>
      <c r="L3" s="757"/>
    </row>
    <row r="4" spans="1:12" ht="15" customHeight="1" x14ac:dyDescent="0.2">
      <c r="A4" s="111" t="s">
        <v>11</v>
      </c>
      <c r="B4" s="111" t="s">
        <v>88</v>
      </c>
      <c r="C4" s="180">
        <v>2009</v>
      </c>
      <c r="D4" s="181">
        <v>2010</v>
      </c>
      <c r="E4" s="181">
        <v>2011</v>
      </c>
      <c r="F4" s="180">
        <v>2012</v>
      </c>
      <c r="G4" s="181">
        <v>2013</v>
      </c>
      <c r="H4" s="181">
        <v>2014</v>
      </c>
      <c r="I4" s="182">
        <v>2015</v>
      </c>
      <c r="J4" s="183">
        <v>2016</v>
      </c>
      <c r="K4" s="183">
        <v>2017</v>
      </c>
      <c r="L4" s="183">
        <v>2018</v>
      </c>
    </row>
    <row r="5" spans="1:12" ht="15" customHeight="1" x14ac:dyDescent="0.2">
      <c r="A5" s="74" t="s">
        <v>15</v>
      </c>
      <c r="B5" s="72" t="s">
        <v>1</v>
      </c>
      <c r="C5" s="173">
        <v>762</v>
      </c>
      <c r="D5" s="173">
        <v>749</v>
      </c>
      <c r="E5" s="173">
        <v>776</v>
      </c>
      <c r="F5" s="173">
        <v>884</v>
      </c>
      <c r="G5" s="173">
        <v>912</v>
      </c>
      <c r="H5" s="173">
        <v>731</v>
      </c>
      <c r="I5" s="173">
        <v>875</v>
      </c>
      <c r="J5" s="173">
        <v>949</v>
      </c>
      <c r="K5" s="173">
        <v>1022</v>
      </c>
      <c r="L5" s="224">
        <v>1020</v>
      </c>
    </row>
    <row r="6" spans="1:12" ht="15.75" customHeight="1" x14ac:dyDescent="0.2">
      <c r="A6" s="76" t="s">
        <v>15</v>
      </c>
      <c r="B6" s="10" t="s">
        <v>14</v>
      </c>
      <c r="C6" s="177">
        <v>171.5</v>
      </c>
      <c r="D6" s="177">
        <v>166.4</v>
      </c>
      <c r="E6" s="177">
        <v>171.1</v>
      </c>
      <c r="F6" s="177">
        <v>192.9</v>
      </c>
      <c r="G6" s="177">
        <v>197.1</v>
      </c>
      <c r="H6" s="177">
        <v>156.1</v>
      </c>
      <c r="I6" s="177">
        <v>184.9</v>
      </c>
      <c r="J6" s="177">
        <v>197.9</v>
      </c>
      <c r="K6" s="177">
        <v>210.5</v>
      </c>
      <c r="L6" s="225">
        <v>202.7</v>
      </c>
    </row>
    <row r="7" spans="1:12" ht="15.75" customHeight="1" x14ac:dyDescent="0.2">
      <c r="A7" s="95" t="s">
        <v>39</v>
      </c>
      <c r="B7" s="82" t="s">
        <v>1</v>
      </c>
      <c r="C7" s="173">
        <v>527</v>
      </c>
      <c r="D7" s="173">
        <v>490</v>
      </c>
      <c r="E7" s="173">
        <v>507</v>
      </c>
      <c r="F7" s="173">
        <v>531</v>
      </c>
      <c r="G7" s="173">
        <v>570</v>
      </c>
      <c r="H7" s="173">
        <v>607</v>
      </c>
      <c r="I7" s="173">
        <v>602</v>
      </c>
      <c r="J7" s="173">
        <v>648</v>
      </c>
      <c r="K7" s="184">
        <v>580</v>
      </c>
      <c r="L7" s="226">
        <v>680</v>
      </c>
    </row>
    <row r="8" spans="1:12" ht="17.25" customHeight="1" x14ac:dyDescent="0.2">
      <c r="A8" s="97" t="s">
        <v>39</v>
      </c>
      <c r="B8" s="82" t="s">
        <v>14</v>
      </c>
      <c r="C8" s="177">
        <v>140.4</v>
      </c>
      <c r="D8" s="173">
        <v>128.6</v>
      </c>
      <c r="E8" s="173">
        <v>131.1</v>
      </c>
      <c r="F8" s="173">
        <v>134.1</v>
      </c>
      <c r="G8" s="173">
        <v>139.80000000000001</v>
      </c>
      <c r="H8" s="173">
        <v>144.9</v>
      </c>
      <c r="I8" s="173">
        <v>141.4</v>
      </c>
      <c r="J8" s="173">
        <v>150.1</v>
      </c>
      <c r="K8" s="173">
        <v>132.80000000000001</v>
      </c>
      <c r="L8" s="227">
        <v>154.9</v>
      </c>
    </row>
    <row r="9" spans="1:12" ht="15" customHeight="1" x14ac:dyDescent="0.2">
      <c r="A9" s="83" t="s">
        <v>5</v>
      </c>
      <c r="B9" s="10" t="s">
        <v>1</v>
      </c>
      <c r="C9" s="173">
        <v>200</v>
      </c>
      <c r="D9" s="173">
        <v>158</v>
      </c>
      <c r="E9" s="173">
        <v>174</v>
      </c>
      <c r="F9" s="173">
        <v>214</v>
      </c>
      <c r="G9" s="173">
        <v>185</v>
      </c>
      <c r="H9" s="173">
        <v>206</v>
      </c>
      <c r="I9" s="173">
        <v>186</v>
      </c>
      <c r="J9" s="173">
        <v>230</v>
      </c>
      <c r="K9" s="184">
        <v>198</v>
      </c>
      <c r="L9" s="226">
        <v>194</v>
      </c>
    </row>
    <row r="10" spans="1:12" ht="16.5" customHeight="1" x14ac:dyDescent="0.2">
      <c r="A10" s="77" t="s">
        <v>5</v>
      </c>
      <c r="B10" s="10" t="s">
        <v>14</v>
      </c>
      <c r="C10" s="177">
        <v>193.3</v>
      </c>
      <c r="D10" s="177">
        <v>150.30000000000001</v>
      </c>
      <c r="E10" s="177">
        <v>163.19999999999999</v>
      </c>
      <c r="F10" s="177">
        <v>197.1</v>
      </c>
      <c r="G10" s="177">
        <v>167.4</v>
      </c>
      <c r="H10" s="177">
        <v>183.8</v>
      </c>
      <c r="I10" s="177">
        <v>164.4</v>
      </c>
      <c r="J10" s="177">
        <v>200.2</v>
      </c>
      <c r="K10" s="177">
        <v>170.1</v>
      </c>
      <c r="L10" s="225">
        <v>166.9</v>
      </c>
    </row>
    <row r="11" spans="1:12" ht="16.5" customHeight="1" x14ac:dyDescent="0.2">
      <c r="A11" s="61" t="s">
        <v>6</v>
      </c>
      <c r="B11" s="10" t="s">
        <v>1</v>
      </c>
      <c r="C11" s="173">
        <v>282</v>
      </c>
      <c r="D11" s="173">
        <v>298</v>
      </c>
      <c r="E11" s="173">
        <v>267</v>
      </c>
      <c r="F11" s="173">
        <v>312</v>
      </c>
      <c r="G11" s="173">
        <v>296</v>
      </c>
      <c r="H11" s="173">
        <v>346</v>
      </c>
      <c r="I11" s="173">
        <v>313</v>
      </c>
      <c r="J11" s="173">
        <v>316</v>
      </c>
      <c r="K11" s="173">
        <v>334</v>
      </c>
      <c r="L11" s="227">
        <v>375</v>
      </c>
    </row>
    <row r="12" spans="1:12" ht="14.25" customHeight="1" x14ac:dyDescent="0.2">
      <c r="A12" s="84" t="s">
        <v>6</v>
      </c>
      <c r="B12" s="10" t="s">
        <v>14</v>
      </c>
      <c r="C12" s="173">
        <v>233.3</v>
      </c>
      <c r="D12" s="173">
        <v>244.1</v>
      </c>
      <c r="E12" s="173">
        <v>216.4</v>
      </c>
      <c r="F12" s="173">
        <v>249.5</v>
      </c>
      <c r="G12" s="173">
        <v>233.9</v>
      </c>
      <c r="H12" s="173">
        <v>270.10000000000002</v>
      </c>
      <c r="I12" s="173">
        <v>241.6</v>
      </c>
      <c r="J12" s="173">
        <v>239.7</v>
      </c>
      <c r="K12" s="173">
        <v>249.6</v>
      </c>
      <c r="L12" s="227">
        <v>277.3</v>
      </c>
    </row>
    <row r="13" spans="1:12" ht="15" customHeight="1" x14ac:dyDescent="0.2">
      <c r="A13" s="61" t="s">
        <v>7</v>
      </c>
      <c r="B13" s="10" t="s">
        <v>1</v>
      </c>
      <c r="C13" s="175">
        <v>2365</v>
      </c>
      <c r="D13" s="175">
        <v>2504</v>
      </c>
      <c r="E13" s="175">
        <v>2544</v>
      </c>
      <c r="F13" s="175">
        <v>2545</v>
      </c>
      <c r="G13" s="175">
        <v>2833</v>
      </c>
      <c r="H13" s="175">
        <v>2922</v>
      </c>
      <c r="I13" s="175">
        <v>3059</v>
      </c>
      <c r="J13" s="175">
        <v>3080</v>
      </c>
      <c r="K13" s="466">
        <v>3112</v>
      </c>
      <c r="L13" s="467">
        <v>3354</v>
      </c>
    </row>
    <row r="14" spans="1:12" ht="15.75" customHeight="1" x14ac:dyDescent="0.2">
      <c r="A14" s="84" t="s">
        <v>7</v>
      </c>
      <c r="B14" s="10" t="s">
        <v>14</v>
      </c>
      <c r="C14" s="173">
        <v>182</v>
      </c>
      <c r="D14" s="173">
        <v>190.6</v>
      </c>
      <c r="E14" s="173">
        <v>191.8</v>
      </c>
      <c r="F14" s="173">
        <v>189.7</v>
      </c>
      <c r="G14" s="173">
        <v>209</v>
      </c>
      <c r="H14" s="173">
        <v>213.6</v>
      </c>
      <c r="I14" s="173">
        <v>221.8</v>
      </c>
      <c r="J14" s="173">
        <v>220.4</v>
      </c>
      <c r="K14" s="173">
        <v>219.3</v>
      </c>
      <c r="L14" s="227">
        <v>234.2</v>
      </c>
    </row>
    <row r="15" spans="1:12" ht="15" customHeight="1" x14ac:dyDescent="0.2">
      <c r="A15" s="61" t="s">
        <v>16</v>
      </c>
      <c r="B15" s="10" t="s">
        <v>1</v>
      </c>
      <c r="C15" s="173">
        <v>131</v>
      </c>
      <c r="D15" s="173">
        <v>135</v>
      </c>
      <c r="E15" s="173">
        <v>126</v>
      </c>
      <c r="F15" s="173">
        <v>146</v>
      </c>
      <c r="G15" s="173">
        <v>93</v>
      </c>
      <c r="H15" s="173">
        <v>125</v>
      </c>
      <c r="I15" s="173">
        <v>153</v>
      </c>
      <c r="J15" s="173">
        <v>96</v>
      </c>
      <c r="K15" s="184">
        <v>101</v>
      </c>
      <c r="L15" s="226">
        <v>81</v>
      </c>
    </row>
    <row r="16" spans="1:12" ht="15.75" customHeight="1" x14ac:dyDescent="0.2">
      <c r="A16" s="84" t="s">
        <v>16</v>
      </c>
      <c r="B16" s="10" t="s">
        <v>14</v>
      </c>
      <c r="C16" s="173">
        <v>174.7</v>
      </c>
      <c r="D16" s="173">
        <v>179.3</v>
      </c>
      <c r="E16" s="173">
        <v>166.8</v>
      </c>
      <c r="F16" s="173">
        <v>192.9</v>
      </c>
      <c r="G16" s="173">
        <v>123.1</v>
      </c>
      <c r="H16" s="173">
        <v>165.6</v>
      </c>
      <c r="I16" s="173">
        <v>202.9</v>
      </c>
      <c r="J16" s="173">
        <v>126.8</v>
      </c>
      <c r="K16" s="173">
        <v>133</v>
      </c>
      <c r="L16" s="227">
        <v>105.1</v>
      </c>
    </row>
    <row r="17" spans="1:24" ht="15" customHeight="1" x14ac:dyDescent="0.2">
      <c r="A17" s="61" t="s">
        <v>325</v>
      </c>
      <c r="B17" s="10" t="s">
        <v>1</v>
      </c>
      <c r="C17" s="173">
        <v>184</v>
      </c>
      <c r="D17" s="173">
        <v>176</v>
      </c>
      <c r="E17" s="173">
        <v>153</v>
      </c>
      <c r="F17" s="173">
        <v>159</v>
      </c>
      <c r="G17" s="173">
        <v>154</v>
      </c>
      <c r="H17" s="173">
        <v>155</v>
      </c>
      <c r="I17" s="173">
        <v>162</v>
      </c>
      <c r="J17" s="173">
        <v>172</v>
      </c>
      <c r="K17" s="173">
        <v>190</v>
      </c>
      <c r="L17" s="227">
        <v>181</v>
      </c>
    </row>
    <row r="18" spans="1:24" ht="13.5" customHeight="1" x14ac:dyDescent="0.2">
      <c r="A18" s="84" t="s">
        <v>325</v>
      </c>
      <c r="B18" s="10" t="s">
        <v>14</v>
      </c>
      <c r="C18" s="173">
        <v>196.1</v>
      </c>
      <c r="D18" s="173">
        <v>186.8</v>
      </c>
      <c r="E18" s="173">
        <v>162</v>
      </c>
      <c r="F18" s="173">
        <v>168.3</v>
      </c>
      <c r="G18" s="173">
        <v>163.30000000000001</v>
      </c>
      <c r="H18" s="173">
        <v>164.5</v>
      </c>
      <c r="I18" s="173">
        <v>172.1</v>
      </c>
      <c r="J18" s="173">
        <v>181.3</v>
      </c>
      <c r="K18" s="173">
        <v>199.2</v>
      </c>
      <c r="L18" s="227">
        <v>188.6</v>
      </c>
    </row>
    <row r="19" spans="1:24" ht="13.5" customHeight="1" x14ac:dyDescent="0.2">
      <c r="A19" s="636" t="s">
        <v>55</v>
      </c>
      <c r="B19" s="10" t="s">
        <v>1</v>
      </c>
      <c r="C19" s="173">
        <v>4</v>
      </c>
      <c r="D19" s="173">
        <v>24</v>
      </c>
      <c r="E19" s="173">
        <v>21</v>
      </c>
      <c r="F19" s="173">
        <v>20</v>
      </c>
      <c r="G19" s="173">
        <v>24</v>
      </c>
      <c r="H19" s="173">
        <v>17</v>
      </c>
      <c r="I19" s="173">
        <v>19</v>
      </c>
      <c r="J19" s="173">
        <v>26</v>
      </c>
      <c r="K19" s="173">
        <v>40</v>
      </c>
      <c r="L19" s="227">
        <v>24</v>
      </c>
    </row>
    <row r="20" spans="1:24" ht="13.5" customHeight="1" x14ac:dyDescent="0.2">
      <c r="A20" s="634" t="s">
        <v>55</v>
      </c>
      <c r="B20" s="635" t="s">
        <v>14</v>
      </c>
      <c r="C20" s="173">
        <v>28.6</v>
      </c>
      <c r="D20" s="173">
        <v>169.4</v>
      </c>
      <c r="E20" s="173">
        <v>145.80000000000001</v>
      </c>
      <c r="F20" s="173">
        <v>137.9</v>
      </c>
      <c r="G20" s="173">
        <v>165.3</v>
      </c>
      <c r="H20" s="173">
        <v>116.5</v>
      </c>
      <c r="I20" s="173">
        <v>129.4</v>
      </c>
      <c r="J20" s="173">
        <v>173.9</v>
      </c>
      <c r="K20" s="173">
        <v>263.10000000000002</v>
      </c>
      <c r="L20" s="227">
        <v>156.6</v>
      </c>
    </row>
    <row r="21" spans="1:24" ht="15.75" customHeight="1" x14ac:dyDescent="0.2">
      <c r="A21" s="85" t="s">
        <v>17</v>
      </c>
      <c r="B21" s="10" t="s">
        <v>1</v>
      </c>
      <c r="C21" s="173">
        <v>125</v>
      </c>
      <c r="D21" s="173">
        <v>130</v>
      </c>
      <c r="E21" s="173">
        <v>140</v>
      </c>
      <c r="F21" s="173">
        <v>110</v>
      </c>
      <c r="G21" s="173">
        <v>103</v>
      </c>
      <c r="H21" s="173">
        <v>138</v>
      </c>
      <c r="I21" s="173">
        <v>160</v>
      </c>
      <c r="J21" s="173">
        <v>135</v>
      </c>
      <c r="K21" s="184">
        <v>107</v>
      </c>
      <c r="L21" s="226">
        <v>136</v>
      </c>
    </row>
    <row r="22" spans="1:24" ht="15.75" customHeight="1" x14ac:dyDescent="0.2">
      <c r="A22" s="84" t="s">
        <v>17</v>
      </c>
      <c r="B22" s="10" t="s">
        <v>14</v>
      </c>
      <c r="C22" s="173">
        <v>241.9</v>
      </c>
      <c r="D22" s="173">
        <v>249.1</v>
      </c>
      <c r="E22" s="173">
        <v>266.60000000000002</v>
      </c>
      <c r="F22" s="173">
        <v>208.9</v>
      </c>
      <c r="G22" s="173">
        <v>195.3</v>
      </c>
      <c r="H22" s="173">
        <v>261.2</v>
      </c>
      <c r="I22" s="173">
        <v>302.60000000000002</v>
      </c>
      <c r="J22" s="173">
        <v>254.6</v>
      </c>
      <c r="K22" s="173">
        <v>202.3</v>
      </c>
      <c r="L22" s="227">
        <v>258.89999999999998</v>
      </c>
    </row>
    <row r="23" spans="1:24" ht="14.25" customHeight="1" x14ac:dyDescent="0.25">
      <c r="A23" s="61" t="s">
        <v>8</v>
      </c>
      <c r="B23" s="11" t="s">
        <v>1</v>
      </c>
      <c r="C23" s="185">
        <v>4580</v>
      </c>
      <c r="D23" s="185">
        <v>4664</v>
      </c>
      <c r="E23" s="185">
        <v>4708</v>
      </c>
      <c r="F23" s="185">
        <v>4921</v>
      </c>
      <c r="G23" s="185">
        <v>5170</v>
      </c>
      <c r="H23" s="185">
        <v>5247</v>
      </c>
      <c r="I23" s="185">
        <v>5529</v>
      </c>
      <c r="J23" s="185">
        <v>5652</v>
      </c>
      <c r="K23" s="186">
        <v>5684</v>
      </c>
      <c r="L23" s="228">
        <v>6045</v>
      </c>
    </row>
    <row r="24" spans="1:24" ht="14.25" customHeight="1" x14ac:dyDescent="0.25">
      <c r="A24" s="84" t="s">
        <v>8</v>
      </c>
      <c r="B24" s="11" t="s">
        <v>14</v>
      </c>
      <c r="C24" s="187">
        <v>177.6</v>
      </c>
      <c r="D24" s="187">
        <v>178.9</v>
      </c>
      <c r="E24" s="187">
        <v>178.8</v>
      </c>
      <c r="F24" s="187">
        <v>184.6</v>
      </c>
      <c r="G24" s="187">
        <v>191.5</v>
      </c>
      <c r="H24" s="187">
        <v>192</v>
      </c>
      <c r="I24" s="187">
        <v>200.5</v>
      </c>
      <c r="J24" s="187">
        <v>202.3</v>
      </c>
      <c r="K24" s="187">
        <v>200.7</v>
      </c>
      <c r="L24" s="229">
        <v>210.9</v>
      </c>
    </row>
    <row r="25" spans="1:24" s="17" customFormat="1" ht="17.25" customHeight="1" x14ac:dyDescent="0.2">
      <c r="A25" s="51" t="s">
        <v>54</v>
      </c>
      <c r="B25" s="54"/>
      <c r="C25" s="54"/>
      <c r="D25" s="54"/>
      <c r="E25" s="54"/>
      <c r="F25" s="54"/>
      <c r="G25" s="54"/>
      <c r="H25" s="54"/>
      <c r="I25" s="54"/>
      <c r="J25" s="54"/>
      <c r="K25" s="54"/>
      <c r="L25" s="54"/>
      <c r="M25" s="54"/>
      <c r="N25" s="54"/>
      <c r="O25" s="54"/>
      <c r="P25" s="54"/>
      <c r="Q25" s="54"/>
      <c r="R25" s="54"/>
    </row>
    <row r="26" spans="1:24" s="5" customFormat="1" ht="12" customHeight="1" x14ac:dyDescent="0.2">
      <c r="A26" s="102" t="s">
        <v>107</v>
      </c>
      <c r="B26" s="102"/>
      <c r="C26" s="102"/>
      <c r="D26" s="102"/>
      <c r="E26" s="50"/>
      <c r="F26" s="50"/>
      <c r="G26" s="50"/>
      <c r="H26" s="50"/>
      <c r="I26" s="50"/>
      <c r="J26" s="50"/>
      <c r="K26" s="50"/>
      <c r="L26" s="50"/>
      <c r="M26" s="50"/>
      <c r="N26" s="50"/>
      <c r="O26" s="50"/>
      <c r="P26" s="50"/>
      <c r="Q26" s="50"/>
      <c r="R26" s="50"/>
      <c r="S26" s="4"/>
      <c r="T26" s="4"/>
      <c r="U26" s="4"/>
      <c r="V26" s="4"/>
      <c r="W26" s="4"/>
      <c r="X26" s="4"/>
    </row>
    <row r="27" spans="1:24" ht="12" customHeight="1" x14ac:dyDescent="0.2">
      <c r="A27" s="102" t="s">
        <v>326</v>
      </c>
      <c r="B27" s="58"/>
      <c r="C27" s="58"/>
      <c r="D27" s="58"/>
      <c r="E27" s="58"/>
      <c r="F27" s="58"/>
      <c r="G27" s="58"/>
      <c r="H27" s="58"/>
      <c r="I27" s="58"/>
      <c r="J27" s="58"/>
      <c r="K27" s="58"/>
      <c r="L27" s="58"/>
      <c r="M27" s="58"/>
      <c r="N27" s="58"/>
      <c r="O27" s="58"/>
      <c r="P27" s="58"/>
      <c r="Q27" s="58"/>
      <c r="R27" s="58"/>
    </row>
    <row r="28" spans="1:24" ht="12" customHeight="1" x14ac:dyDescent="0.2">
      <c r="A28" s="654" t="s">
        <v>4</v>
      </c>
      <c r="B28" s="13"/>
      <c r="C28" s="13"/>
      <c r="D28" s="13"/>
      <c r="E28" s="13"/>
      <c r="F28" s="13"/>
      <c r="G28" s="13"/>
      <c r="H28" s="13"/>
      <c r="I28" s="13"/>
      <c r="J28" s="13"/>
      <c r="K28" s="13"/>
      <c r="L28" s="13"/>
      <c r="M28" s="13"/>
      <c r="N28" s="13"/>
      <c r="O28" s="13"/>
      <c r="P28" s="13"/>
      <c r="Q28" s="13"/>
      <c r="R28" s="13"/>
    </row>
    <row r="29" spans="1:24" ht="12" customHeight="1" x14ac:dyDescent="0.2">
      <c r="A29" s="102" t="s">
        <v>327</v>
      </c>
      <c r="B29" s="13"/>
      <c r="C29" s="13"/>
      <c r="D29" s="13"/>
      <c r="E29" s="13"/>
      <c r="F29" s="13"/>
      <c r="G29" s="13"/>
      <c r="H29" s="13"/>
      <c r="I29" s="13"/>
      <c r="J29" s="13"/>
      <c r="K29" s="13"/>
      <c r="L29" s="13"/>
      <c r="M29" s="13"/>
      <c r="N29" s="13"/>
      <c r="O29" s="13"/>
      <c r="P29" s="13"/>
      <c r="Q29" s="13"/>
      <c r="R29" s="13"/>
    </row>
    <row r="30" spans="1:24" s="35" customFormat="1" ht="15" customHeight="1" x14ac:dyDescent="0.2">
      <c r="A30" s="700"/>
      <c r="B30" s="212"/>
      <c r="C30" s="212"/>
      <c r="D30" s="212"/>
      <c r="E30" s="212"/>
      <c r="F30" s="212"/>
      <c r="G30" s="212"/>
      <c r="H30" s="212"/>
      <c r="I30" s="212"/>
      <c r="J30" s="212"/>
      <c r="K30" s="212"/>
      <c r="L30" s="212"/>
      <c r="M30" s="212"/>
      <c r="N30" s="212"/>
      <c r="O30" s="212"/>
      <c r="P30" s="212"/>
      <c r="Q30" s="212"/>
      <c r="R30" s="212"/>
    </row>
    <row r="31" spans="1:24" ht="29.25" customHeight="1" x14ac:dyDescent="0.2">
      <c r="A31" s="6"/>
    </row>
  </sheetData>
  <mergeCells count="2">
    <mergeCell ref="A3:L3"/>
    <mergeCell ref="A2:B2"/>
  </mergeCells>
  <hyperlinks>
    <hyperlink ref="A2" location="'Table des matières'!A1" display="Retour à la table des matières"/>
  </hyperlinks>
  <pageMargins left="0.7" right="0.7" top="0.75" bottom="0.75" header="0.3" footer="0.3"/>
  <pageSetup scale="91" orientation="landscape" r:id="rId1"/>
  <headerFooter>
    <oddFooter>&amp;L&amp;9© 2019 ICIS&amp;R&amp;9&amp;P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8"/>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25.25" customWidth="1"/>
    <col min="2" max="2" width="16.125" customWidth="1"/>
    <col min="3" max="12" width="8.25" customWidth="1"/>
  </cols>
  <sheetData>
    <row r="1" spans="1:12" s="646" customFormat="1" ht="21" hidden="1" customHeight="1" x14ac:dyDescent="0.2">
      <c r="A1" s="646" t="s">
        <v>421</v>
      </c>
    </row>
    <row r="2" spans="1:12" s="29" customFormat="1" ht="24" customHeight="1" x14ac:dyDescent="0.2">
      <c r="A2" s="2" t="s">
        <v>56</v>
      </c>
    </row>
    <row r="3" spans="1:12" s="473" customFormat="1" ht="36" customHeight="1" x14ac:dyDescent="0.2">
      <c r="A3" s="758" t="s">
        <v>369</v>
      </c>
      <c r="B3" s="758"/>
      <c r="C3" s="758"/>
      <c r="D3" s="758"/>
      <c r="E3" s="758"/>
      <c r="F3" s="758"/>
      <c r="G3" s="758"/>
      <c r="H3" s="758"/>
      <c r="I3" s="758"/>
      <c r="J3" s="758"/>
      <c r="K3" s="758"/>
      <c r="L3" s="758"/>
    </row>
    <row r="4" spans="1:12" ht="15" customHeight="1" x14ac:dyDescent="0.2">
      <c r="A4" s="111" t="s">
        <v>18</v>
      </c>
      <c r="B4" s="111" t="s">
        <v>88</v>
      </c>
      <c r="C4" s="188">
        <v>2009</v>
      </c>
      <c r="D4" s="188">
        <v>2010</v>
      </c>
      <c r="E4" s="188">
        <v>2011</v>
      </c>
      <c r="F4" s="188">
        <v>2012</v>
      </c>
      <c r="G4" s="188">
        <v>2013</v>
      </c>
      <c r="H4" s="188">
        <v>2014</v>
      </c>
      <c r="I4" s="188">
        <v>2015</v>
      </c>
      <c r="J4" s="188">
        <v>2016</v>
      </c>
      <c r="K4" s="189">
        <v>2017</v>
      </c>
      <c r="L4" s="188">
        <v>2018</v>
      </c>
    </row>
    <row r="5" spans="1:12" ht="15" customHeight="1" x14ac:dyDescent="0.2">
      <c r="A5" s="74" t="s">
        <v>19</v>
      </c>
      <c r="B5" s="72" t="s">
        <v>1</v>
      </c>
      <c r="C5" s="173">
        <v>25</v>
      </c>
      <c r="D5" s="173">
        <v>21</v>
      </c>
      <c r="E5" s="173">
        <v>25</v>
      </c>
      <c r="F5" s="173">
        <v>24</v>
      </c>
      <c r="G5" s="173">
        <v>38</v>
      </c>
      <c r="H5" s="173">
        <v>33</v>
      </c>
      <c r="I5" s="173">
        <v>34</v>
      </c>
      <c r="J5" s="173">
        <v>37</v>
      </c>
      <c r="K5" s="173">
        <v>32</v>
      </c>
      <c r="L5" s="230">
        <v>44</v>
      </c>
    </row>
    <row r="6" spans="1:12" ht="15" customHeight="1" x14ac:dyDescent="0.2">
      <c r="A6" s="86" t="s">
        <v>19</v>
      </c>
      <c r="B6" s="10" t="s">
        <v>14</v>
      </c>
      <c r="C6" s="177">
        <v>1</v>
      </c>
      <c r="D6" s="177">
        <v>0.8</v>
      </c>
      <c r="E6" s="177">
        <v>0.9</v>
      </c>
      <c r="F6" s="177">
        <v>0.9</v>
      </c>
      <c r="G6" s="177">
        <v>1.4</v>
      </c>
      <c r="H6" s="177">
        <v>1.2</v>
      </c>
      <c r="I6" s="177">
        <v>1.2</v>
      </c>
      <c r="J6" s="177">
        <v>1.3</v>
      </c>
      <c r="K6" s="177">
        <v>1.1000000000000001</v>
      </c>
      <c r="L6" s="225">
        <v>1.5</v>
      </c>
    </row>
    <row r="7" spans="1:12" ht="15" customHeight="1" x14ac:dyDescent="0.2">
      <c r="A7" s="87" t="s">
        <v>19</v>
      </c>
      <c r="B7" s="10" t="s">
        <v>2</v>
      </c>
      <c r="C7" s="177">
        <v>0.55000000000000004</v>
      </c>
      <c r="D7" s="177">
        <v>0.45</v>
      </c>
      <c r="E7" s="177">
        <v>0.53</v>
      </c>
      <c r="F7" s="177">
        <v>0.49</v>
      </c>
      <c r="G7" s="177">
        <v>0.74</v>
      </c>
      <c r="H7" s="177">
        <v>0.63</v>
      </c>
      <c r="I7" s="177">
        <v>0.61</v>
      </c>
      <c r="J7" s="177">
        <v>0.65</v>
      </c>
      <c r="K7" s="177">
        <v>0.56000000000000005</v>
      </c>
      <c r="L7" s="225">
        <v>0.73</v>
      </c>
    </row>
    <row r="8" spans="1:12" ht="15" customHeight="1" x14ac:dyDescent="0.2">
      <c r="A8" s="75" t="s">
        <v>20</v>
      </c>
      <c r="B8" s="10" t="s">
        <v>1</v>
      </c>
      <c r="C8" s="175">
        <v>3522</v>
      </c>
      <c r="D8" s="175">
        <v>3628</v>
      </c>
      <c r="E8" s="175">
        <v>3730</v>
      </c>
      <c r="F8" s="175">
        <v>3826</v>
      </c>
      <c r="G8" s="175">
        <v>3942</v>
      </c>
      <c r="H8" s="175">
        <v>3995</v>
      </c>
      <c r="I8" s="175">
        <v>4186</v>
      </c>
      <c r="J8" s="175">
        <v>4196</v>
      </c>
      <c r="K8" s="175">
        <v>4157</v>
      </c>
      <c r="L8" s="231">
        <v>4484</v>
      </c>
    </row>
    <row r="9" spans="1:12" ht="15" customHeight="1" x14ac:dyDescent="0.2">
      <c r="A9" s="76" t="s">
        <v>20</v>
      </c>
      <c r="B9" s="10" t="s">
        <v>14</v>
      </c>
      <c r="C9" s="177">
        <v>136.6</v>
      </c>
      <c r="D9" s="177">
        <v>139.1</v>
      </c>
      <c r="E9" s="177">
        <v>141.6</v>
      </c>
      <c r="F9" s="177">
        <v>143.5</v>
      </c>
      <c r="G9" s="177">
        <v>146</v>
      </c>
      <c r="H9" s="177">
        <v>146.19999999999999</v>
      </c>
      <c r="I9" s="177">
        <v>151.80000000000001</v>
      </c>
      <c r="J9" s="177">
        <v>150.19999999999999</v>
      </c>
      <c r="K9" s="177">
        <v>146.80000000000001</v>
      </c>
      <c r="L9" s="225">
        <v>156.4</v>
      </c>
    </row>
    <row r="10" spans="1:12" ht="15" customHeight="1" x14ac:dyDescent="0.2">
      <c r="A10" s="77" t="s">
        <v>20</v>
      </c>
      <c r="B10" s="10" t="s">
        <v>2</v>
      </c>
      <c r="C10" s="177">
        <v>76.900000000000006</v>
      </c>
      <c r="D10" s="177">
        <v>77.790000000000006</v>
      </c>
      <c r="E10" s="177">
        <v>79.23</v>
      </c>
      <c r="F10" s="177">
        <v>77.75</v>
      </c>
      <c r="G10" s="177">
        <v>76.25</v>
      </c>
      <c r="H10" s="177">
        <v>76.14</v>
      </c>
      <c r="I10" s="177">
        <v>75.709999999999994</v>
      </c>
      <c r="J10" s="177">
        <v>74.239999999999995</v>
      </c>
      <c r="K10" s="177">
        <v>73.14</v>
      </c>
      <c r="L10" s="225">
        <v>74.180000000000007</v>
      </c>
    </row>
    <row r="11" spans="1:12" ht="15" customHeight="1" x14ac:dyDescent="0.2">
      <c r="A11" s="75" t="s">
        <v>21</v>
      </c>
      <c r="B11" s="10" t="s">
        <v>1</v>
      </c>
      <c r="C11" s="173">
        <v>652</v>
      </c>
      <c r="D11" s="173">
        <v>587</v>
      </c>
      <c r="E11" s="173">
        <v>583</v>
      </c>
      <c r="F11" s="173">
        <v>612</v>
      </c>
      <c r="G11" s="173">
        <v>672</v>
      </c>
      <c r="H11" s="173">
        <v>671</v>
      </c>
      <c r="I11" s="173">
        <v>635</v>
      </c>
      <c r="J11" s="173">
        <v>665</v>
      </c>
      <c r="K11" s="173">
        <v>706</v>
      </c>
      <c r="L11" s="227">
        <v>756</v>
      </c>
    </row>
    <row r="12" spans="1:12" ht="15" customHeight="1" x14ac:dyDescent="0.2">
      <c r="A12" s="76" t="s">
        <v>21</v>
      </c>
      <c r="B12" s="10" t="s">
        <v>14</v>
      </c>
      <c r="C12" s="177">
        <v>25.3</v>
      </c>
      <c r="D12" s="177">
        <v>22.5</v>
      </c>
      <c r="E12" s="177">
        <v>22.1</v>
      </c>
      <c r="F12" s="177">
        <v>23</v>
      </c>
      <c r="G12" s="177">
        <v>24.9</v>
      </c>
      <c r="H12" s="177">
        <v>24.6</v>
      </c>
      <c r="I12" s="177">
        <v>23</v>
      </c>
      <c r="J12" s="177">
        <v>23.8</v>
      </c>
      <c r="K12" s="177">
        <v>24.9</v>
      </c>
      <c r="L12" s="225">
        <v>26.4</v>
      </c>
    </row>
    <row r="13" spans="1:12" ht="15" customHeight="1" x14ac:dyDescent="0.2">
      <c r="A13" s="77" t="s">
        <v>21</v>
      </c>
      <c r="B13" s="10" t="s">
        <v>2</v>
      </c>
      <c r="C13" s="177">
        <v>14.24</v>
      </c>
      <c r="D13" s="177">
        <v>12.59</v>
      </c>
      <c r="E13" s="177">
        <v>12.38</v>
      </c>
      <c r="F13" s="177">
        <v>12.44</v>
      </c>
      <c r="G13" s="177">
        <v>13</v>
      </c>
      <c r="H13" s="177">
        <v>12.79</v>
      </c>
      <c r="I13" s="177">
        <v>11.48</v>
      </c>
      <c r="J13" s="177">
        <v>11.77</v>
      </c>
      <c r="K13" s="177">
        <v>12.42</v>
      </c>
      <c r="L13" s="225">
        <v>12.51</v>
      </c>
    </row>
    <row r="14" spans="1:12" ht="15" customHeight="1" x14ac:dyDescent="0.2">
      <c r="A14" s="75" t="s">
        <v>22</v>
      </c>
      <c r="B14" s="10" t="s">
        <v>1</v>
      </c>
      <c r="C14" s="173">
        <v>243</v>
      </c>
      <c r="D14" s="173">
        <v>292</v>
      </c>
      <c r="E14" s="173">
        <v>235</v>
      </c>
      <c r="F14" s="173">
        <v>311</v>
      </c>
      <c r="G14" s="173">
        <v>370</v>
      </c>
      <c r="H14" s="173">
        <v>397</v>
      </c>
      <c r="I14" s="173">
        <v>512</v>
      </c>
      <c r="J14" s="173">
        <v>609</v>
      </c>
      <c r="K14" s="173">
        <v>613</v>
      </c>
      <c r="L14" s="227">
        <v>598</v>
      </c>
    </row>
    <row r="15" spans="1:12" ht="15" customHeight="1" x14ac:dyDescent="0.2">
      <c r="A15" s="76" t="s">
        <v>22</v>
      </c>
      <c r="B15" s="10" t="s">
        <v>14</v>
      </c>
      <c r="C15" s="177">
        <v>9.4</v>
      </c>
      <c r="D15" s="177">
        <v>11.2</v>
      </c>
      <c r="E15" s="177">
        <v>8.9</v>
      </c>
      <c r="F15" s="177">
        <v>11.7</v>
      </c>
      <c r="G15" s="177">
        <v>13.7</v>
      </c>
      <c r="H15" s="177">
        <v>14.5</v>
      </c>
      <c r="I15" s="177">
        <v>18.600000000000001</v>
      </c>
      <c r="J15" s="177">
        <v>21.8</v>
      </c>
      <c r="K15" s="177">
        <v>21.7</v>
      </c>
      <c r="L15" s="225">
        <v>20.9</v>
      </c>
    </row>
    <row r="16" spans="1:12" ht="15" customHeight="1" x14ac:dyDescent="0.2">
      <c r="A16" s="77" t="s">
        <v>22</v>
      </c>
      <c r="B16" s="10" t="s">
        <v>2</v>
      </c>
      <c r="C16" s="177">
        <v>5.31</v>
      </c>
      <c r="D16" s="177">
        <v>6.26</v>
      </c>
      <c r="E16" s="177">
        <v>4.99</v>
      </c>
      <c r="F16" s="177">
        <v>6.32</v>
      </c>
      <c r="G16" s="177">
        <v>7.16</v>
      </c>
      <c r="H16" s="177">
        <v>7.57</v>
      </c>
      <c r="I16" s="177">
        <v>9.26</v>
      </c>
      <c r="J16" s="177">
        <v>10.77</v>
      </c>
      <c r="K16" s="177">
        <v>10.78</v>
      </c>
      <c r="L16" s="225">
        <v>9.89</v>
      </c>
    </row>
    <row r="17" spans="1:18" ht="15" customHeight="1" x14ac:dyDescent="0.2">
      <c r="A17" s="61" t="s">
        <v>23</v>
      </c>
      <c r="B17" s="10" t="s">
        <v>1</v>
      </c>
      <c r="C17" s="173">
        <v>138</v>
      </c>
      <c r="D17" s="173">
        <v>136</v>
      </c>
      <c r="E17" s="173">
        <v>135</v>
      </c>
      <c r="F17" s="173">
        <v>148</v>
      </c>
      <c r="G17" s="173">
        <v>148</v>
      </c>
      <c r="H17" s="173">
        <v>151</v>
      </c>
      <c r="I17" s="173">
        <v>162</v>
      </c>
      <c r="J17" s="173">
        <v>145</v>
      </c>
      <c r="K17" s="173">
        <v>176</v>
      </c>
      <c r="L17" s="227">
        <v>163</v>
      </c>
    </row>
    <row r="18" spans="1:18" ht="15" customHeight="1" x14ac:dyDescent="0.2">
      <c r="A18" s="88" t="s">
        <v>23</v>
      </c>
      <c r="B18" s="10" t="s">
        <v>14</v>
      </c>
      <c r="C18" s="177">
        <v>5.4</v>
      </c>
      <c r="D18" s="177">
        <v>5.2</v>
      </c>
      <c r="E18" s="177">
        <v>5.0999999999999996</v>
      </c>
      <c r="F18" s="177">
        <v>5.6</v>
      </c>
      <c r="G18" s="177">
        <v>5.5</v>
      </c>
      <c r="H18" s="177">
        <v>5.5</v>
      </c>
      <c r="I18" s="177">
        <v>5.9</v>
      </c>
      <c r="J18" s="177">
        <v>5.2</v>
      </c>
      <c r="K18" s="177">
        <v>6.2</v>
      </c>
      <c r="L18" s="225">
        <v>5.7</v>
      </c>
    </row>
    <row r="19" spans="1:18" ht="15" customHeight="1" x14ac:dyDescent="0.2">
      <c r="A19" s="84" t="s">
        <v>23</v>
      </c>
      <c r="B19" s="10" t="s">
        <v>2</v>
      </c>
      <c r="C19" s="177">
        <v>3.01</v>
      </c>
      <c r="D19" s="177">
        <v>2.92</v>
      </c>
      <c r="E19" s="177">
        <v>2.87</v>
      </c>
      <c r="F19" s="177">
        <v>3.01</v>
      </c>
      <c r="G19" s="177">
        <v>2.86</v>
      </c>
      <c r="H19" s="177">
        <v>2.88</v>
      </c>
      <c r="I19" s="177">
        <v>2.93</v>
      </c>
      <c r="J19" s="177">
        <v>2.57</v>
      </c>
      <c r="K19" s="177">
        <v>3.1</v>
      </c>
      <c r="L19" s="225">
        <v>2.7</v>
      </c>
    </row>
    <row r="20" spans="1:18" ht="15" customHeight="1" x14ac:dyDescent="0.2">
      <c r="A20" s="61" t="s">
        <v>0</v>
      </c>
      <c r="B20" s="11" t="s">
        <v>1</v>
      </c>
      <c r="C20" s="175">
        <v>4580</v>
      </c>
      <c r="D20" s="175">
        <v>4664</v>
      </c>
      <c r="E20" s="175">
        <v>4708</v>
      </c>
      <c r="F20" s="175">
        <v>4921</v>
      </c>
      <c r="G20" s="175">
        <v>5170</v>
      </c>
      <c r="H20" s="175">
        <v>5247</v>
      </c>
      <c r="I20" s="175">
        <v>5529</v>
      </c>
      <c r="J20" s="175">
        <v>5652</v>
      </c>
      <c r="K20" s="175">
        <v>5684</v>
      </c>
      <c r="L20" s="231">
        <v>6045</v>
      </c>
    </row>
    <row r="21" spans="1:18" ht="15" customHeight="1" x14ac:dyDescent="0.2">
      <c r="A21" s="84" t="s">
        <v>0</v>
      </c>
      <c r="B21" s="11" t="s">
        <v>14</v>
      </c>
      <c r="C21" s="177">
        <v>177.6</v>
      </c>
      <c r="D21" s="177">
        <v>178.9</v>
      </c>
      <c r="E21" s="177">
        <v>178.8</v>
      </c>
      <c r="F21" s="177">
        <v>184.6</v>
      </c>
      <c r="G21" s="177">
        <v>191.5</v>
      </c>
      <c r="H21" s="177">
        <v>192</v>
      </c>
      <c r="I21" s="177">
        <v>200.5</v>
      </c>
      <c r="J21" s="177">
        <v>202.3</v>
      </c>
      <c r="K21" s="177">
        <v>200.7</v>
      </c>
      <c r="L21" s="225">
        <v>210.9</v>
      </c>
    </row>
    <row r="22" spans="1:18" s="17" customFormat="1" ht="17.25" customHeight="1" x14ac:dyDescent="0.2">
      <c r="A22" s="51" t="s">
        <v>54</v>
      </c>
      <c r="B22" s="113"/>
      <c r="C22" s="113"/>
      <c r="D22" s="113"/>
      <c r="E22" s="113"/>
      <c r="F22" s="113"/>
      <c r="G22" s="113"/>
      <c r="H22" s="113"/>
      <c r="I22" s="113"/>
      <c r="J22" s="113"/>
      <c r="K22" s="113"/>
      <c r="L22" s="113"/>
      <c r="M22" s="113"/>
      <c r="N22" s="113"/>
      <c r="O22" s="113"/>
      <c r="P22" s="113"/>
      <c r="Q22" s="113"/>
      <c r="R22" s="113"/>
    </row>
    <row r="23" spans="1:18" ht="12" customHeight="1" x14ac:dyDescent="0.2">
      <c r="A23" s="102" t="s">
        <v>107</v>
      </c>
      <c r="B23" s="153"/>
      <c r="C23" s="153"/>
      <c r="D23" s="153"/>
      <c r="E23" s="56"/>
      <c r="F23" s="56"/>
      <c r="G23" s="56"/>
      <c r="H23" s="56"/>
      <c r="I23" s="56"/>
      <c r="J23" s="56"/>
      <c r="K23" s="56"/>
      <c r="L23" s="56"/>
      <c r="M23" s="14"/>
      <c r="N23" s="14"/>
      <c r="O23" s="14"/>
      <c r="P23" s="14"/>
      <c r="Q23" s="14"/>
      <c r="R23" s="14"/>
    </row>
    <row r="24" spans="1:18" ht="12" customHeight="1" x14ac:dyDescent="0.2">
      <c r="A24" s="57" t="s">
        <v>169</v>
      </c>
      <c r="B24" s="56"/>
      <c r="C24" s="56"/>
      <c r="D24" s="56"/>
      <c r="E24" s="56"/>
      <c r="F24" s="56"/>
      <c r="G24" s="56"/>
      <c r="H24" s="56"/>
      <c r="I24" s="56"/>
      <c r="J24" s="56"/>
      <c r="K24" s="56"/>
      <c r="L24" s="56"/>
      <c r="M24" s="14"/>
      <c r="N24" s="14"/>
      <c r="O24" s="14"/>
      <c r="P24" s="14"/>
      <c r="Q24" s="14"/>
      <c r="R24" s="14"/>
    </row>
    <row r="25" spans="1:18" ht="12" customHeight="1" x14ac:dyDescent="0.2">
      <c r="A25" s="102" t="s">
        <v>326</v>
      </c>
      <c r="B25" s="153"/>
      <c r="C25" s="153"/>
      <c r="D25" s="153"/>
      <c r="E25" s="153"/>
      <c r="F25" s="153"/>
      <c r="G25" s="153"/>
      <c r="H25" s="153"/>
      <c r="I25" s="153"/>
      <c r="J25" s="153"/>
      <c r="K25" s="153"/>
      <c r="L25" s="153"/>
      <c r="M25" s="58"/>
      <c r="N25" s="58"/>
      <c r="O25" s="58"/>
      <c r="P25" s="58"/>
      <c r="Q25" s="58"/>
      <c r="R25" s="58"/>
    </row>
    <row r="26" spans="1:18" ht="12" customHeight="1" x14ac:dyDescent="0.2">
      <c r="A26" s="655" t="s">
        <v>4</v>
      </c>
      <c r="B26" s="56"/>
      <c r="C26" s="56"/>
      <c r="D26" s="56"/>
      <c r="E26" s="56"/>
      <c r="F26" s="56"/>
      <c r="G26" s="56"/>
      <c r="H26" s="56"/>
      <c r="I26" s="56"/>
      <c r="J26" s="56"/>
      <c r="K26" s="56"/>
      <c r="L26" s="56"/>
      <c r="M26" s="14"/>
      <c r="N26" s="14"/>
      <c r="O26" s="14"/>
      <c r="P26" s="14"/>
      <c r="Q26" s="14"/>
      <c r="R26" s="14"/>
    </row>
    <row r="27" spans="1:18" ht="12" customHeight="1" x14ac:dyDescent="0.2">
      <c r="A27" s="57" t="s">
        <v>327</v>
      </c>
      <c r="B27" s="56"/>
      <c r="C27" s="56"/>
      <c r="D27" s="56"/>
      <c r="E27" s="56"/>
      <c r="F27" s="56"/>
      <c r="G27" s="56"/>
      <c r="H27" s="56"/>
      <c r="I27" s="56"/>
      <c r="J27" s="56"/>
      <c r="K27" s="56"/>
      <c r="L27" s="56"/>
      <c r="M27" s="14"/>
      <c r="N27" s="14"/>
      <c r="O27" s="14"/>
      <c r="P27" s="14"/>
      <c r="Q27" s="14"/>
      <c r="R27" s="14"/>
    </row>
    <row r="28" spans="1:18" s="35" customFormat="1" ht="15" customHeight="1" x14ac:dyDescent="0.2">
      <c r="A28" s="694"/>
    </row>
  </sheetData>
  <mergeCells count="1">
    <mergeCell ref="A3:L3"/>
  </mergeCells>
  <hyperlinks>
    <hyperlink ref="A2" location="'Table des matières'!A1" display="Retour à la table des matières"/>
  </hyperlinks>
  <pageMargins left="0.7" right="0.7" top="0.75" bottom="0.75" header="0.3" footer="0.3"/>
  <pageSetup scale="91" orientation="landscape" r:id="rId1"/>
  <headerFooter>
    <oddFooter>&amp;L&amp;9© 2019 ICIS&amp;R&amp;9&amp;P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29"/>
  <sheetViews>
    <sheetView showGridLines="0" zoomScaleNormal="100" zoomScaleSheetLayoutView="80" workbookViewId="0">
      <pane ySplit="4" topLeftCell="A5" activePane="bottomLeft" state="frozen"/>
      <selection pane="bottomLeft"/>
    </sheetView>
  </sheetViews>
  <sheetFormatPr defaultColWidth="9" defaultRowHeight="14.25" x14ac:dyDescent="0.2"/>
  <cols>
    <col min="1" max="1" width="18" customWidth="1"/>
    <col min="2" max="2" width="17.25" customWidth="1"/>
    <col min="3" max="12" width="11.625" customWidth="1"/>
  </cols>
  <sheetData>
    <row r="1" spans="1:12" s="646" customFormat="1" ht="18" hidden="1" customHeight="1" x14ac:dyDescent="0.2">
      <c r="A1" s="646" t="s">
        <v>420</v>
      </c>
    </row>
    <row r="2" spans="1:12" s="29" customFormat="1" ht="24" customHeight="1" x14ac:dyDescent="0.2">
      <c r="A2" s="751" t="s">
        <v>56</v>
      </c>
      <c r="B2" s="751"/>
    </row>
    <row r="3" spans="1:12" s="473" customFormat="1" ht="20.25" customHeight="1" x14ac:dyDescent="0.2">
      <c r="A3" s="656" t="s">
        <v>370</v>
      </c>
    </row>
    <row r="4" spans="1:12" ht="30" customHeight="1" x14ac:dyDescent="0.25">
      <c r="A4" s="114" t="s">
        <v>24</v>
      </c>
      <c r="B4" s="114" t="s">
        <v>30</v>
      </c>
      <c r="C4" s="169" t="s">
        <v>310</v>
      </c>
      <c r="D4" s="169" t="s">
        <v>311</v>
      </c>
      <c r="E4" s="169" t="s">
        <v>312</v>
      </c>
      <c r="F4" s="169" t="s">
        <v>313</v>
      </c>
      <c r="G4" s="169" t="s">
        <v>314</v>
      </c>
      <c r="H4" s="169" t="s">
        <v>315</v>
      </c>
      <c r="I4" s="169" t="s">
        <v>316</v>
      </c>
      <c r="J4" s="169" t="s">
        <v>317</v>
      </c>
      <c r="K4" s="190" t="s">
        <v>318</v>
      </c>
      <c r="L4" s="169" t="s">
        <v>319</v>
      </c>
    </row>
    <row r="5" spans="1:12" ht="15" customHeight="1" x14ac:dyDescent="0.2">
      <c r="A5" s="81" t="s">
        <v>95</v>
      </c>
      <c r="B5" s="73" t="s">
        <v>9</v>
      </c>
      <c r="C5" s="175">
        <v>39</v>
      </c>
      <c r="D5" s="175">
        <v>28</v>
      </c>
      <c r="E5" s="175">
        <v>21</v>
      </c>
      <c r="F5" s="175">
        <v>30</v>
      </c>
      <c r="G5" s="175">
        <v>23</v>
      </c>
      <c r="H5" s="175">
        <v>22</v>
      </c>
      <c r="I5" s="175">
        <v>23</v>
      </c>
      <c r="J5" s="175">
        <v>26</v>
      </c>
      <c r="K5" s="175">
        <v>26</v>
      </c>
      <c r="L5" s="233">
        <v>17</v>
      </c>
    </row>
    <row r="6" spans="1:12" ht="15" customHeight="1" x14ac:dyDescent="0.2">
      <c r="A6" s="88" t="s">
        <v>25</v>
      </c>
      <c r="B6" s="47" t="s">
        <v>10</v>
      </c>
      <c r="C6" s="175">
        <v>20</v>
      </c>
      <c r="D6" s="175">
        <v>18</v>
      </c>
      <c r="E6" s="175">
        <v>14</v>
      </c>
      <c r="F6" s="175">
        <v>15</v>
      </c>
      <c r="G6" s="175">
        <v>16</v>
      </c>
      <c r="H6" s="175">
        <v>9</v>
      </c>
      <c r="I6" s="175">
        <v>19</v>
      </c>
      <c r="J6" s="175">
        <v>20</v>
      </c>
      <c r="K6" s="175">
        <v>11</v>
      </c>
      <c r="L6" s="231">
        <v>7</v>
      </c>
    </row>
    <row r="7" spans="1:12" ht="15" customHeight="1" x14ac:dyDescent="0.2">
      <c r="A7" s="84" t="s">
        <v>25</v>
      </c>
      <c r="B7" s="47" t="s">
        <v>31</v>
      </c>
      <c r="C7" s="175">
        <v>8</v>
      </c>
      <c r="D7" s="175">
        <v>15</v>
      </c>
      <c r="E7" s="175">
        <v>15</v>
      </c>
      <c r="F7" s="175">
        <v>27</v>
      </c>
      <c r="G7" s="175">
        <v>20</v>
      </c>
      <c r="H7" s="175">
        <v>33</v>
      </c>
      <c r="I7" s="175">
        <v>19</v>
      </c>
      <c r="J7" s="175">
        <v>21</v>
      </c>
      <c r="K7" s="175">
        <v>25</v>
      </c>
      <c r="L7" s="231">
        <v>33</v>
      </c>
    </row>
    <row r="8" spans="1:12" ht="15" customHeight="1" x14ac:dyDescent="0.2">
      <c r="A8" s="61" t="s">
        <v>96</v>
      </c>
      <c r="B8" s="47" t="s">
        <v>9</v>
      </c>
      <c r="C8" s="175">
        <v>337</v>
      </c>
      <c r="D8" s="175">
        <v>361</v>
      </c>
      <c r="E8" s="175">
        <v>390</v>
      </c>
      <c r="F8" s="175">
        <v>384</v>
      </c>
      <c r="G8" s="175">
        <v>363</v>
      </c>
      <c r="H8" s="175">
        <v>413</v>
      </c>
      <c r="I8" s="175">
        <v>420</v>
      </c>
      <c r="J8" s="175">
        <v>421</v>
      </c>
      <c r="K8" s="175">
        <v>418</v>
      </c>
      <c r="L8" s="231">
        <v>445</v>
      </c>
    </row>
    <row r="9" spans="1:12" ht="15" customHeight="1" x14ac:dyDescent="0.2">
      <c r="A9" s="88" t="s">
        <v>26</v>
      </c>
      <c r="B9" s="47" t="s">
        <v>10</v>
      </c>
      <c r="C9" s="175">
        <v>101</v>
      </c>
      <c r="D9" s="175">
        <v>115</v>
      </c>
      <c r="E9" s="175">
        <v>121</v>
      </c>
      <c r="F9" s="175">
        <v>111</v>
      </c>
      <c r="G9" s="175">
        <v>146</v>
      </c>
      <c r="H9" s="175">
        <v>132</v>
      </c>
      <c r="I9" s="175">
        <v>150</v>
      </c>
      <c r="J9" s="175">
        <v>153</v>
      </c>
      <c r="K9" s="175">
        <v>170</v>
      </c>
      <c r="L9" s="231">
        <v>172</v>
      </c>
    </row>
    <row r="10" spans="1:12" ht="15" customHeight="1" x14ac:dyDescent="0.2">
      <c r="A10" s="84" t="s">
        <v>26</v>
      </c>
      <c r="B10" s="47" t="s">
        <v>31</v>
      </c>
      <c r="C10" s="175">
        <v>49</v>
      </c>
      <c r="D10" s="175">
        <v>42</v>
      </c>
      <c r="E10" s="175">
        <v>43</v>
      </c>
      <c r="F10" s="175">
        <v>44</v>
      </c>
      <c r="G10" s="175">
        <v>43</v>
      </c>
      <c r="H10" s="175">
        <v>39</v>
      </c>
      <c r="I10" s="175">
        <v>46</v>
      </c>
      <c r="J10" s="175">
        <v>36</v>
      </c>
      <c r="K10" s="175">
        <v>54</v>
      </c>
      <c r="L10" s="231">
        <v>44</v>
      </c>
    </row>
    <row r="11" spans="1:12" ht="15" customHeight="1" x14ac:dyDescent="0.2">
      <c r="A11" s="61" t="s">
        <v>97</v>
      </c>
      <c r="B11" s="47" t="s">
        <v>9</v>
      </c>
      <c r="C11" s="175">
        <v>1154</v>
      </c>
      <c r="D11" s="175">
        <v>1226</v>
      </c>
      <c r="E11" s="175">
        <v>1222</v>
      </c>
      <c r="F11" s="175">
        <v>1308</v>
      </c>
      <c r="G11" s="175">
        <v>1333</v>
      </c>
      <c r="H11" s="175">
        <v>1347</v>
      </c>
      <c r="I11" s="175">
        <v>1394</v>
      </c>
      <c r="J11" s="175">
        <v>1431</v>
      </c>
      <c r="K11" s="175">
        <v>1338</v>
      </c>
      <c r="L11" s="231">
        <v>1478</v>
      </c>
    </row>
    <row r="12" spans="1:12" ht="15" customHeight="1" x14ac:dyDescent="0.2">
      <c r="A12" s="88" t="s">
        <v>27</v>
      </c>
      <c r="B12" s="47" t="s">
        <v>10</v>
      </c>
      <c r="C12" s="175">
        <v>370</v>
      </c>
      <c r="D12" s="175">
        <v>337</v>
      </c>
      <c r="E12" s="175">
        <v>331</v>
      </c>
      <c r="F12" s="175">
        <v>377</v>
      </c>
      <c r="G12" s="175">
        <v>412</v>
      </c>
      <c r="H12" s="175">
        <v>446</v>
      </c>
      <c r="I12" s="175">
        <v>426</v>
      </c>
      <c r="J12" s="175">
        <v>465</v>
      </c>
      <c r="K12" s="175">
        <v>483</v>
      </c>
      <c r="L12" s="231">
        <v>503</v>
      </c>
    </row>
    <row r="13" spans="1:12" ht="15" customHeight="1" x14ac:dyDescent="0.2">
      <c r="A13" s="84" t="s">
        <v>27</v>
      </c>
      <c r="B13" s="47" t="s">
        <v>31</v>
      </c>
      <c r="C13" s="175">
        <v>71</v>
      </c>
      <c r="D13" s="175">
        <v>71</v>
      </c>
      <c r="E13" s="175">
        <v>63</v>
      </c>
      <c r="F13" s="175">
        <v>66</v>
      </c>
      <c r="G13" s="175">
        <v>68</v>
      </c>
      <c r="H13" s="175">
        <v>57</v>
      </c>
      <c r="I13" s="175">
        <v>77</v>
      </c>
      <c r="J13" s="175">
        <v>66</v>
      </c>
      <c r="K13" s="175">
        <v>73</v>
      </c>
      <c r="L13" s="231">
        <v>58</v>
      </c>
    </row>
    <row r="14" spans="1:12" ht="15" customHeight="1" x14ac:dyDescent="0.2">
      <c r="A14" s="61" t="s">
        <v>98</v>
      </c>
      <c r="B14" s="47" t="s">
        <v>9</v>
      </c>
      <c r="C14" s="175">
        <v>882</v>
      </c>
      <c r="D14" s="175">
        <v>921</v>
      </c>
      <c r="E14" s="175">
        <v>992</v>
      </c>
      <c r="F14" s="175">
        <v>989</v>
      </c>
      <c r="G14" s="175">
        <v>1044</v>
      </c>
      <c r="H14" s="175">
        <v>1044</v>
      </c>
      <c r="I14" s="175">
        <v>1157</v>
      </c>
      <c r="J14" s="175">
        <v>1167</v>
      </c>
      <c r="K14" s="175">
        <v>1197</v>
      </c>
      <c r="L14" s="231">
        <v>1290</v>
      </c>
    </row>
    <row r="15" spans="1:12" ht="15" customHeight="1" x14ac:dyDescent="0.2">
      <c r="A15" s="88" t="s">
        <v>28</v>
      </c>
      <c r="B15" s="47" t="s">
        <v>10</v>
      </c>
      <c r="C15" s="175">
        <v>213</v>
      </c>
      <c r="D15" s="175">
        <v>208</v>
      </c>
      <c r="E15" s="175">
        <v>181</v>
      </c>
      <c r="F15" s="175">
        <v>218</v>
      </c>
      <c r="G15" s="175">
        <v>237</v>
      </c>
      <c r="H15" s="175">
        <v>260</v>
      </c>
      <c r="I15" s="175">
        <v>315</v>
      </c>
      <c r="J15" s="175">
        <v>338</v>
      </c>
      <c r="K15" s="175">
        <v>381</v>
      </c>
      <c r="L15" s="231">
        <v>377</v>
      </c>
    </row>
    <row r="16" spans="1:12" ht="15" customHeight="1" x14ac:dyDescent="0.2">
      <c r="A16" s="84" t="s">
        <v>28</v>
      </c>
      <c r="B16" s="47" t="s">
        <v>31</v>
      </c>
      <c r="C16" s="175">
        <v>10</v>
      </c>
      <c r="D16" s="175">
        <v>8</v>
      </c>
      <c r="E16" s="175">
        <v>13</v>
      </c>
      <c r="F16" s="175">
        <v>9</v>
      </c>
      <c r="G16" s="175">
        <v>16</v>
      </c>
      <c r="H16" s="175">
        <v>21</v>
      </c>
      <c r="I16" s="175">
        <v>18</v>
      </c>
      <c r="J16" s="175">
        <v>20</v>
      </c>
      <c r="K16" s="175">
        <v>22</v>
      </c>
      <c r="L16" s="231">
        <v>25</v>
      </c>
    </row>
    <row r="17" spans="1:24" ht="15" customHeight="1" x14ac:dyDescent="0.2">
      <c r="A17" s="61" t="s">
        <v>29</v>
      </c>
      <c r="B17" s="47" t="s">
        <v>9</v>
      </c>
      <c r="C17" s="175">
        <v>1135</v>
      </c>
      <c r="D17" s="175">
        <v>1113</v>
      </c>
      <c r="E17" s="175">
        <v>1130</v>
      </c>
      <c r="F17" s="175">
        <v>1139</v>
      </c>
      <c r="G17" s="175">
        <v>1217</v>
      </c>
      <c r="H17" s="175">
        <v>1202</v>
      </c>
      <c r="I17" s="175">
        <v>1226</v>
      </c>
      <c r="J17" s="175">
        <v>1188</v>
      </c>
      <c r="K17" s="175">
        <v>1210</v>
      </c>
      <c r="L17" s="231">
        <v>1298</v>
      </c>
    </row>
    <row r="18" spans="1:24" ht="15" customHeight="1" x14ac:dyDescent="0.2">
      <c r="A18" s="88" t="s">
        <v>13</v>
      </c>
      <c r="B18" s="47" t="s">
        <v>10</v>
      </c>
      <c r="C18" s="175">
        <v>191</v>
      </c>
      <c r="D18" s="175">
        <v>201</v>
      </c>
      <c r="E18" s="175">
        <v>171</v>
      </c>
      <c r="F18" s="175">
        <v>202</v>
      </c>
      <c r="G18" s="175">
        <v>231</v>
      </c>
      <c r="H18" s="175">
        <v>221</v>
      </c>
      <c r="I18" s="175">
        <v>237</v>
      </c>
      <c r="J18" s="175">
        <v>298</v>
      </c>
      <c r="K18" s="175">
        <v>274</v>
      </c>
      <c r="L18" s="231">
        <v>295</v>
      </c>
    </row>
    <row r="19" spans="1:24" ht="15" customHeight="1" x14ac:dyDescent="0.2">
      <c r="A19" s="84" t="s">
        <v>13</v>
      </c>
      <c r="B19" s="47" t="s">
        <v>31</v>
      </c>
      <c r="C19" s="175">
        <v>0</v>
      </c>
      <c r="D19" s="175">
        <v>0</v>
      </c>
      <c r="E19" s="175">
        <v>1</v>
      </c>
      <c r="F19" s="175">
        <v>2</v>
      </c>
      <c r="G19" s="175">
        <v>1</v>
      </c>
      <c r="H19" s="175">
        <v>1</v>
      </c>
      <c r="I19" s="175">
        <v>2</v>
      </c>
      <c r="J19" s="175">
        <v>2</v>
      </c>
      <c r="K19" s="175">
        <v>2</v>
      </c>
      <c r="L19" s="231">
        <v>3</v>
      </c>
    </row>
    <row r="20" spans="1:24" ht="15" customHeight="1" x14ac:dyDescent="0.25">
      <c r="A20" s="61" t="s">
        <v>0</v>
      </c>
      <c r="B20" s="48" t="s">
        <v>9</v>
      </c>
      <c r="C20" s="185">
        <v>3547</v>
      </c>
      <c r="D20" s="185">
        <v>3649</v>
      </c>
      <c r="E20" s="185">
        <v>3755</v>
      </c>
      <c r="F20" s="185">
        <v>3850</v>
      </c>
      <c r="G20" s="185">
        <v>3980</v>
      </c>
      <c r="H20" s="185">
        <v>4028</v>
      </c>
      <c r="I20" s="185">
        <v>4220</v>
      </c>
      <c r="J20" s="185">
        <v>4233</v>
      </c>
      <c r="K20" s="185">
        <v>4189</v>
      </c>
      <c r="L20" s="232">
        <v>4528</v>
      </c>
    </row>
    <row r="21" spans="1:24" ht="15" customHeight="1" x14ac:dyDescent="0.25">
      <c r="A21" s="88" t="s">
        <v>0</v>
      </c>
      <c r="B21" s="48" t="s">
        <v>10</v>
      </c>
      <c r="C21" s="185">
        <v>895</v>
      </c>
      <c r="D21" s="185">
        <v>879</v>
      </c>
      <c r="E21" s="185">
        <v>818</v>
      </c>
      <c r="F21" s="185">
        <v>923</v>
      </c>
      <c r="G21" s="185">
        <v>1042</v>
      </c>
      <c r="H21" s="185">
        <v>1068</v>
      </c>
      <c r="I21" s="185">
        <v>1147</v>
      </c>
      <c r="J21" s="185">
        <v>1274</v>
      </c>
      <c r="K21" s="185">
        <v>1319</v>
      </c>
      <c r="L21" s="232">
        <v>1354</v>
      </c>
    </row>
    <row r="22" spans="1:24" ht="15" customHeight="1" x14ac:dyDescent="0.25">
      <c r="A22" s="117" t="s">
        <v>0</v>
      </c>
      <c r="B22" s="118" t="s">
        <v>31</v>
      </c>
      <c r="C22" s="185">
        <v>138</v>
      </c>
      <c r="D22" s="185">
        <v>136</v>
      </c>
      <c r="E22" s="185">
        <v>135</v>
      </c>
      <c r="F22" s="185">
        <v>148</v>
      </c>
      <c r="G22" s="185">
        <v>148</v>
      </c>
      <c r="H22" s="185">
        <v>151</v>
      </c>
      <c r="I22" s="185">
        <v>162</v>
      </c>
      <c r="J22" s="185">
        <v>145</v>
      </c>
      <c r="K22" s="185">
        <v>176</v>
      </c>
      <c r="L22" s="232">
        <v>163</v>
      </c>
    </row>
    <row r="23" spans="1:24" s="52" customFormat="1" ht="17.25" customHeight="1" x14ac:dyDescent="0.2">
      <c r="A23" s="51" t="s">
        <v>54</v>
      </c>
      <c r="B23" s="30"/>
      <c r="M23" s="53"/>
    </row>
    <row r="24" spans="1:24" s="5" customFormat="1" ht="12" customHeight="1" x14ac:dyDescent="0.2">
      <c r="A24" s="102" t="s">
        <v>108</v>
      </c>
      <c r="B24" s="9"/>
      <c r="C24" s="4"/>
      <c r="D24" s="4"/>
      <c r="E24" s="4"/>
      <c r="F24" s="4"/>
      <c r="G24" s="4"/>
      <c r="H24" s="4"/>
      <c r="I24" s="4"/>
      <c r="J24" s="4"/>
      <c r="K24" s="4"/>
      <c r="L24" s="4"/>
      <c r="M24" s="15"/>
      <c r="N24" s="4"/>
      <c r="O24" s="4"/>
      <c r="P24" s="4"/>
      <c r="Q24" s="4"/>
      <c r="R24" s="4"/>
      <c r="S24" s="4"/>
      <c r="T24" s="4"/>
      <c r="U24" s="4"/>
      <c r="V24" s="4"/>
      <c r="W24" s="4"/>
      <c r="X24" s="4"/>
    </row>
    <row r="25" spans="1:24" s="5" customFormat="1" ht="12" customHeight="1" x14ac:dyDescent="0.2">
      <c r="A25" s="102" t="s">
        <v>326</v>
      </c>
      <c r="B25" s="58"/>
      <c r="C25" s="58"/>
      <c r="D25" s="58"/>
      <c r="E25" s="58"/>
      <c r="F25" s="58"/>
      <c r="G25" s="58"/>
      <c r="H25" s="58"/>
      <c r="I25" s="58"/>
      <c r="J25" s="58"/>
      <c r="K25" s="58"/>
      <c r="L25" s="58"/>
      <c r="M25" s="58"/>
      <c r="N25" s="58"/>
      <c r="O25" s="58"/>
      <c r="P25" s="58"/>
      <c r="Q25" s="58"/>
      <c r="R25" s="58"/>
      <c r="S25" s="4"/>
      <c r="T25" s="4"/>
      <c r="U25" s="4"/>
      <c r="V25" s="4"/>
      <c r="W25" s="4"/>
      <c r="X25" s="4"/>
    </row>
    <row r="26" spans="1:24" s="5" customFormat="1" ht="12" customHeight="1" x14ac:dyDescent="0.2">
      <c r="A26" s="654" t="s">
        <v>3</v>
      </c>
      <c r="B26" s="8"/>
      <c r="C26" s="4"/>
      <c r="D26" s="4"/>
      <c r="E26" s="4"/>
      <c r="F26" s="4"/>
      <c r="G26" s="4"/>
      <c r="H26" s="4"/>
      <c r="I26" s="4"/>
      <c r="J26" s="4"/>
      <c r="K26" s="4"/>
      <c r="L26" s="4"/>
      <c r="M26" s="4"/>
      <c r="N26" s="4"/>
      <c r="O26" s="4"/>
      <c r="P26" s="4"/>
      <c r="Q26" s="4"/>
      <c r="R26" s="4"/>
      <c r="S26" s="4"/>
      <c r="T26" s="4"/>
      <c r="U26" s="4"/>
      <c r="V26" s="4"/>
      <c r="W26" s="4"/>
      <c r="X26" s="4"/>
    </row>
    <row r="27" spans="1:24" s="5" customFormat="1" ht="12" customHeight="1" x14ac:dyDescent="0.2">
      <c r="A27" s="102" t="s">
        <v>336</v>
      </c>
      <c r="B27" s="9"/>
      <c r="C27" s="4"/>
      <c r="D27" s="4"/>
      <c r="E27" s="4"/>
      <c r="F27" s="4"/>
      <c r="G27" s="4"/>
      <c r="H27" s="4"/>
      <c r="I27" s="4"/>
      <c r="J27" s="4"/>
      <c r="K27" s="4"/>
      <c r="L27" s="4"/>
      <c r="M27" s="4"/>
      <c r="N27" s="4"/>
      <c r="O27" s="4"/>
      <c r="P27" s="4"/>
      <c r="Q27" s="4"/>
      <c r="R27" s="4"/>
      <c r="S27" s="4"/>
      <c r="T27" s="4"/>
      <c r="U27" s="4"/>
      <c r="V27" s="4"/>
      <c r="W27" s="4"/>
      <c r="X27" s="4"/>
    </row>
    <row r="28" spans="1:24" s="212" customFormat="1" ht="15" customHeight="1" x14ac:dyDescent="0.2">
      <c r="A28" s="700"/>
    </row>
    <row r="29" spans="1:24" s="5" customFormat="1" x14ac:dyDescent="0.2">
      <c r="B29"/>
      <c r="C29" s="4"/>
      <c r="D29" s="4"/>
      <c r="E29" s="4"/>
      <c r="F29" s="4"/>
      <c r="G29" s="4"/>
      <c r="H29" s="4"/>
      <c r="I29" s="4"/>
      <c r="J29" s="4"/>
      <c r="K29" s="4"/>
      <c r="L29" s="4"/>
      <c r="M29" s="4"/>
      <c r="N29" s="4"/>
      <c r="O29" s="4"/>
      <c r="P29" s="4"/>
      <c r="Q29" s="4"/>
      <c r="R29" s="4"/>
      <c r="S29" s="4"/>
      <c r="T29" s="4"/>
      <c r="U29" s="4"/>
      <c r="V29" s="4"/>
      <c r="W29" s="4"/>
      <c r="X29" s="4"/>
    </row>
  </sheetData>
  <mergeCells count="1">
    <mergeCell ref="A2:B2"/>
  </mergeCells>
  <hyperlinks>
    <hyperlink ref="A2" location="'Table des matières'!A1" display="Retour à la table des matières"/>
  </hyperlinks>
  <pageMargins left="0.7" right="0.7" top="0.75" bottom="0.75" header="0.3" footer="0.3"/>
  <pageSetup scale="74" fitToWidth="0" fitToHeight="0" orientation="landscape" r:id="rId1"/>
  <headerFooter>
    <oddFooter>&amp;L&amp;9© 2019 ICIS&amp;R&amp;9&amp;P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132</vt:i4>
      </vt:variant>
    </vt:vector>
  </HeadingPairs>
  <TitlesOfParts>
    <vt:vector size="181" baseType="lpstr">
      <vt:lpstr>STIR et transplan. rénales</vt:lpstr>
      <vt:lpstr>Avis aux lecteurs</vt:lpstr>
      <vt:lpstr>Table des matières</vt:lpstr>
      <vt:lpstr>Tableau 1. Nouveaux patients</vt:lpstr>
      <vt:lpstr>Figure 1. Nouveaux patients</vt:lpstr>
      <vt:lpstr>Tableau 2. Nouveaux patients</vt:lpstr>
      <vt:lpstr>Tableau 3. Nouveaux patients</vt:lpstr>
      <vt:lpstr>Tableau 4. Nouveaux patients</vt:lpstr>
      <vt:lpstr>Tableau 5. Nouveaux patients</vt:lpstr>
      <vt:lpstr>Tableau 6. Nouveaux patients</vt:lpstr>
      <vt:lpstr>Tableau 7. Nouveaux patients</vt:lpstr>
      <vt:lpstr>Tableau 8. Nouveaux patients</vt:lpstr>
      <vt:lpstr>Tableau 9. Nouveaux patients</vt:lpstr>
      <vt:lpstr>Figure 2. Nouveaux patients</vt:lpstr>
      <vt:lpstr>Figure 3. Nouveaux patients</vt:lpstr>
      <vt:lpstr>Tableau 10. Nouveaux patients</vt:lpstr>
      <vt:lpstr>Tableau 11. Prévalence</vt:lpstr>
      <vt:lpstr>Figure 4. Patients prévalents</vt:lpstr>
      <vt:lpstr>Tableau 12. Patients prévalents</vt:lpstr>
      <vt:lpstr>Tableau 13. Patients prévalents</vt:lpstr>
      <vt:lpstr>Tableau 14. Patients prévalents</vt:lpstr>
      <vt:lpstr>Tableau 15. Patients prévalents</vt:lpstr>
      <vt:lpstr>Tableau 16. Patients prévalents</vt:lpstr>
      <vt:lpstr>Tableau 17. Patients prévalents</vt:lpstr>
      <vt:lpstr>Figure 5. Patients prévalents</vt:lpstr>
      <vt:lpstr>Tableau 18. Patients prévalents</vt:lpstr>
      <vt:lpstr>Tableau 19. Patients prévalents</vt:lpstr>
      <vt:lpstr>Tableau 20. Patients prévalents</vt:lpstr>
      <vt:lpstr>Tableau 21. Postes</vt:lpstr>
      <vt:lpstr>Tableau 22. Survie</vt:lpstr>
      <vt:lpstr>Figures 6 à 8</vt:lpstr>
      <vt:lpstr>Figures 9 à 11</vt:lpstr>
      <vt:lpstr>Tableau 23. Liste d'attente</vt:lpstr>
      <vt:lpstr>Tableau 24. Transplantations</vt:lpstr>
      <vt:lpstr>Tableau 25. Transplantations</vt:lpstr>
      <vt:lpstr>Tableau 26. Transplantations</vt:lpstr>
      <vt:lpstr>Tableau 27. Durée de la dialyse</vt:lpstr>
      <vt:lpstr>Tableau 28. Receveurs</vt:lpstr>
      <vt:lpstr>Tableau 29. Receveurs</vt:lpstr>
      <vt:lpstr>Tableau 30. Survie</vt:lpstr>
      <vt:lpstr>Figures 12 et 13. Survie</vt:lpstr>
      <vt:lpstr>Tableau 31. Recev. pédiatr.</vt:lpstr>
      <vt:lpstr>Tableau 32. Transpl. pédiatr.</vt:lpstr>
      <vt:lpstr>Tableau 33. Durée de la dialyse</vt:lpstr>
      <vt:lpstr>Tableau 34. Transpl. pédiatr.</vt:lpstr>
      <vt:lpstr>Tableau 35. Survie rec. pédiatr</vt:lpstr>
      <vt:lpstr>Figures 14-15. Receveurs</vt:lpstr>
      <vt:lpstr>Figure 16. Taux de transpl.</vt:lpstr>
      <vt:lpstr>Figure 17. Transplantations</vt:lpstr>
      <vt:lpstr>'Tableau 1. Nouveaux patients'!OLE_LINK1</vt:lpstr>
      <vt:lpstr>'Avis aux lecteurs'!Print_Area</vt:lpstr>
      <vt:lpstr>'Figure 1. Nouveaux patients'!Print_Area</vt:lpstr>
      <vt:lpstr>'Figure 16. Taux de transpl.'!Print_Area</vt:lpstr>
      <vt:lpstr>'Figure 17. Transplantations'!Print_Area</vt:lpstr>
      <vt:lpstr>'Figure 2. Nouveaux patients'!Print_Area</vt:lpstr>
      <vt:lpstr>'Figure 3. Nouveaux patients'!Print_Area</vt:lpstr>
      <vt:lpstr>'Figure 4. Patients prévalents'!Print_Area</vt:lpstr>
      <vt:lpstr>'Figure 5. Patients prévalents'!Print_Area</vt:lpstr>
      <vt:lpstr>'Figures 12 et 13. Survie'!Print_Area</vt:lpstr>
      <vt:lpstr>'Figures 14-15. Receveurs'!Print_Area</vt:lpstr>
      <vt:lpstr>'Figures 6 à 8'!Print_Area</vt:lpstr>
      <vt:lpstr>'Figures 9 à 11'!Print_Area</vt:lpstr>
      <vt:lpstr>'STIR et transplan. rénales'!Print_Area</vt:lpstr>
      <vt:lpstr>'Table des matières'!Print_Area</vt:lpstr>
      <vt:lpstr>'Tableau 1. Nouveaux patients'!Print_Area</vt:lpstr>
      <vt:lpstr>'Tableau 10. Nouveaux patients'!Print_Area</vt:lpstr>
      <vt:lpstr>'Tableau 11. Prévalence'!Print_Area</vt:lpstr>
      <vt:lpstr>'Tableau 12. Patients prévalents'!Print_Area</vt:lpstr>
      <vt:lpstr>'Tableau 13. Patients prévalents'!Print_Area</vt:lpstr>
      <vt:lpstr>'Tableau 14. Patients prévalents'!Print_Area</vt:lpstr>
      <vt:lpstr>'Tableau 15. Patients prévalents'!Print_Area</vt:lpstr>
      <vt:lpstr>'Tableau 16. Patients prévalents'!Print_Area</vt:lpstr>
      <vt:lpstr>'Tableau 17. Patients prévalents'!Print_Area</vt:lpstr>
      <vt:lpstr>'Tableau 18. Patients prévalents'!Print_Area</vt:lpstr>
      <vt:lpstr>'Tableau 19. Patients prévalents'!Print_Area</vt:lpstr>
      <vt:lpstr>'Tableau 2. Nouveaux patients'!Print_Area</vt:lpstr>
      <vt:lpstr>'Tableau 20. Patients prévalents'!Print_Area</vt:lpstr>
      <vt:lpstr>'Tableau 21. Postes'!Print_Area</vt:lpstr>
      <vt:lpstr>'Tableau 22. Survie'!Print_Area</vt:lpstr>
      <vt:lpstr>'Tableau 23. Liste d''attente'!Print_Area</vt:lpstr>
      <vt:lpstr>'Tableau 24. Transplantations'!Print_Area</vt:lpstr>
      <vt:lpstr>'Tableau 25. Transplantations'!Print_Area</vt:lpstr>
      <vt:lpstr>'Tableau 26. Transplantations'!Print_Area</vt:lpstr>
      <vt:lpstr>'Tableau 27. Durée de la dialyse'!Print_Area</vt:lpstr>
      <vt:lpstr>'Tableau 28. Receveurs'!Print_Area</vt:lpstr>
      <vt:lpstr>'Tableau 29. Receveurs'!Print_Area</vt:lpstr>
      <vt:lpstr>'Tableau 3. Nouveaux patients'!Print_Area</vt:lpstr>
      <vt:lpstr>'Tableau 30. Survie'!Print_Area</vt:lpstr>
      <vt:lpstr>'Tableau 31. Recev. pédiatr.'!Print_Area</vt:lpstr>
      <vt:lpstr>'Tableau 32. Transpl. pédiatr.'!Print_Area</vt:lpstr>
      <vt:lpstr>'Tableau 33. Durée de la dialyse'!Print_Area</vt:lpstr>
      <vt:lpstr>'Tableau 34. Transpl. pédiatr.'!Print_Area</vt:lpstr>
      <vt:lpstr>'Tableau 35. Survie rec. pédiatr'!Print_Area</vt:lpstr>
      <vt:lpstr>'Tableau 4. Nouveaux patients'!Print_Area</vt:lpstr>
      <vt:lpstr>'Tableau 5. Nouveaux patients'!Print_Area</vt:lpstr>
      <vt:lpstr>'Tableau 6. Nouveaux patients'!Print_Area</vt:lpstr>
      <vt:lpstr>'Tableau 7. Nouveaux patients'!Print_Area</vt:lpstr>
      <vt:lpstr>'Tableau 8. Nouveaux patients'!Print_Area</vt:lpstr>
      <vt:lpstr>'Tableau 9. Nouveaux patients'!Print_Area</vt:lpstr>
      <vt:lpstr>'Tableau 20. Patients prévalents'!Print_Titles</vt:lpstr>
      <vt:lpstr>Title..AM12</vt:lpstr>
      <vt:lpstr>Title..AN12</vt:lpstr>
      <vt:lpstr>Title..B18</vt:lpstr>
      <vt:lpstr>Title..B35</vt:lpstr>
      <vt:lpstr>Title..D20</vt:lpstr>
      <vt:lpstr>Title..E20</vt:lpstr>
      <vt:lpstr>Title..E21</vt:lpstr>
      <vt:lpstr>Title..F12</vt:lpstr>
      <vt:lpstr>Title..F14</vt:lpstr>
      <vt:lpstr>Title..F51</vt:lpstr>
      <vt:lpstr>Title..F51tab20</vt:lpstr>
      <vt:lpstr>Title..G21</vt:lpstr>
      <vt:lpstr>Title..H13</vt:lpstr>
      <vt:lpstr>Title..H13fig12</vt:lpstr>
      <vt:lpstr>Title..H15</vt:lpstr>
      <vt:lpstr>Title..H15fig6</vt:lpstr>
      <vt:lpstr>Title..H18</vt:lpstr>
      <vt:lpstr>Title..H18fig9</vt:lpstr>
      <vt:lpstr>Title..H22</vt:lpstr>
      <vt:lpstr>Title..H24</vt:lpstr>
      <vt:lpstr>Title..H24fig13</vt:lpstr>
      <vt:lpstr>Title..H24tab14</vt:lpstr>
      <vt:lpstr>Title..H28</vt:lpstr>
      <vt:lpstr>Title..H28fig7</vt:lpstr>
      <vt:lpstr>Title..H34</vt:lpstr>
      <vt:lpstr>Title..H34fig10</vt:lpstr>
      <vt:lpstr>Title..H41</vt:lpstr>
      <vt:lpstr>Title..H41fig8</vt:lpstr>
      <vt:lpstr>Title..H50</vt:lpstr>
      <vt:lpstr>Title..H50fig10</vt:lpstr>
      <vt:lpstr>Title..H8</vt:lpstr>
      <vt:lpstr>Title..I11</vt:lpstr>
      <vt:lpstr>Title..I11tab32</vt:lpstr>
      <vt:lpstr>'Tableau 2. Nouveaux patients'!Title..I24</vt:lpstr>
      <vt:lpstr>'Tableau 13. Patients prévalents'!Title..I24tab13</vt:lpstr>
      <vt:lpstr>Title..J24</vt:lpstr>
      <vt:lpstr>Title..K13</vt:lpstr>
      <vt:lpstr>Title..K13.Tableau9</vt:lpstr>
      <vt:lpstr>Title..K14.Tableau8</vt:lpstr>
      <vt:lpstr>Title..K15</vt:lpstr>
      <vt:lpstr>Title..K15fig17</vt:lpstr>
      <vt:lpstr>Title..K30</vt:lpstr>
      <vt:lpstr>Title..K33tab19</vt:lpstr>
      <vt:lpstr>Title..K7</vt:lpstr>
      <vt:lpstr>Title..K8</vt:lpstr>
      <vt:lpstr>Title..L11</vt:lpstr>
      <vt:lpstr>Title..L11.Tableau26</vt:lpstr>
      <vt:lpstr>Title..L13tab6</vt:lpstr>
      <vt:lpstr>Title..L15tab17</vt:lpstr>
      <vt:lpstr>Title..L19</vt:lpstr>
      <vt:lpstr>Title..L19fig16</vt:lpstr>
      <vt:lpstr>Title..L20</vt:lpstr>
      <vt:lpstr>Title..L20tab10</vt:lpstr>
      <vt:lpstr>Title..L21</vt:lpstr>
      <vt:lpstr>Title..L21.Tableau14</vt:lpstr>
      <vt:lpstr>Title..L21tab16</vt:lpstr>
      <vt:lpstr>Title..L21tab4</vt:lpstr>
      <vt:lpstr>Title..L22</vt:lpstr>
      <vt:lpstr>Title..L22.Tableau13</vt:lpstr>
      <vt:lpstr>Title..L22.Tableau4</vt:lpstr>
      <vt:lpstr>Title..L22tab5</vt:lpstr>
      <vt:lpstr>Title..L24tab15</vt:lpstr>
      <vt:lpstr>Title..L24tab3</vt:lpstr>
      <vt:lpstr>Title..L28</vt:lpstr>
      <vt:lpstr>Title..L28.Tableau26</vt:lpstr>
      <vt:lpstr>Title..L28tab28</vt:lpstr>
      <vt:lpstr>Title..L28tab7</vt:lpstr>
      <vt:lpstr>Title..L30</vt:lpstr>
      <vt:lpstr>Title..L30tab18</vt:lpstr>
      <vt:lpstr>Title..L8</vt:lpstr>
      <vt:lpstr>Title..L9</vt:lpstr>
      <vt:lpstr>Title..M24</vt:lpstr>
      <vt:lpstr>Title..N18</vt:lpstr>
      <vt:lpstr>Title..N18.Tableau33</vt:lpstr>
      <vt:lpstr>Title..N18tab18</vt:lpstr>
      <vt:lpstr>Title..N18tab30</vt:lpstr>
      <vt:lpstr>Title..N25</vt:lpstr>
      <vt:lpstr>Title..N25tab22</vt:lpstr>
      <vt:lpstr>Title..S24</vt:lpstr>
      <vt:lpstr>Title..V15</vt:lpstr>
      <vt:lpstr>Title..V15fig1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Traitement du stade terminal de l’insuffisance organique au Canada : Registre canadien des insuffisances et des transplantations d’organes, 2009 à 2018 — tableaux de données, stade terminal de l’insuffisance rénale et transplantations rénales</dc:title>
  <dc:creator/>
  <cp:keywords>insuffisance organique, transplantation d’organe, transplantation, donneur d’organe, dialyse, insuffisance rénale au stade terminal, STIR, RCITO, transplantation hépatique, transplantation cardiaque, transplantation pulmonaire, transplantation pancréatique, greffe intestinale</cp:keywords>
  <cp:lastModifiedBy/>
  <dcterms:created xsi:type="dcterms:W3CDTF">2018-11-14T19:07:56Z</dcterms:created>
  <dcterms:modified xsi:type="dcterms:W3CDTF">2019-10-23T17:59:27Z</dcterms:modified>
</cp:coreProperties>
</file>