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drawings/drawing5.xml" ContentType="application/vnd.openxmlformats-officedocument.drawing+xml"/>
  <Override PartName="/xl/charts/chart3.xml" ContentType="application/vnd.openxmlformats-officedocument.drawingml.chart+xml"/>
  <Override PartName="/xl/charts/style2.xml" ContentType="application/vnd.ms-office.chartstyle+xml"/>
  <Override PartName="/xl/charts/colors2.xml" ContentType="application/vnd.ms-office.chartcolorstyle+xml"/>
  <Override PartName="/xl/drawings/drawing6.xml" ContentType="application/vnd.openxmlformats-officedocument.drawing+xml"/>
  <Override PartName="/xl/charts/chart4.xml" ContentType="application/vnd.openxmlformats-officedocument.drawingml.chart+xml"/>
  <Override PartName="/xl/charts/style3.xml" ContentType="application/vnd.ms-office.chartstyle+xml"/>
  <Override PartName="/xl/charts/colors3.xml" ContentType="application/vnd.ms-office.chartcolorstyle+xml"/>
  <Override PartName="/xl/drawings/drawing7.xml" ContentType="application/vnd.openxmlformats-officedocument.drawing+xml"/>
  <Override PartName="/xl/charts/chart5.xml" ContentType="application/vnd.openxmlformats-officedocument.drawingml.chart+xml"/>
  <Override PartName="/xl/charts/style4.xml" ContentType="application/vnd.ms-office.chartstyle+xml"/>
  <Override PartName="/xl/charts/colors4.xml" ContentType="application/vnd.ms-office.chartcolorstyle+xml"/>
  <Override PartName="/xl/drawings/drawing8.xml" ContentType="application/vnd.openxmlformats-officedocument.drawing+xml"/>
  <Override PartName="/xl/charts/chart6.xml" ContentType="application/vnd.openxmlformats-officedocument.drawingml.chart+xml"/>
  <Override PartName="/xl/charts/chart7.xml" ContentType="application/vnd.openxmlformats-officedocument.drawingml.chart+xml"/>
  <Override PartName="/xl/theme/themeOverride1.xml" ContentType="application/vnd.openxmlformats-officedocument.themeOverride+xml"/>
  <Override PartName="/xl/charts/chart8.xml" ContentType="application/vnd.openxmlformats-officedocument.drawingml.chart+xml"/>
  <Override PartName="/xl/theme/themeOverride2.xml" ContentType="application/vnd.openxmlformats-officedocument.themeOverride+xml"/>
  <Override PartName="/xl/drawings/drawing9.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drawings/drawing10.xml" ContentType="application/vnd.openxmlformats-officedocument.drawing+xml"/>
  <Override PartName="/xl/charts/chart12.xml" ContentType="application/vnd.openxmlformats-officedocument.drawingml.chart+xml"/>
  <Override PartName="/xl/theme/themeOverride3.xml" ContentType="application/vnd.openxmlformats-officedocument.themeOverride+xml"/>
  <Override PartName="/xl/charts/chart13.xml" ContentType="application/vnd.openxmlformats-officedocument.drawingml.chart+xml"/>
  <Override PartName="/xl/drawings/drawing11.xml" ContentType="application/vnd.openxmlformats-officedocument.drawing+xml"/>
  <Override PartName="/xl/charts/chart14.xml" ContentType="application/vnd.openxmlformats-officedocument.drawingml.chart+xml"/>
  <Override PartName="/xl/charts/chart15.xml" ContentType="application/vnd.openxmlformats-officedocument.drawingml.chart+xml"/>
  <Override PartName="/xl/drawings/drawing12.xml" ContentType="application/vnd.openxmlformats-officedocument.drawing+xml"/>
  <Override PartName="/xl/charts/chart16.xml" ContentType="application/vnd.openxmlformats-officedocument.drawingml.chart+xml"/>
  <Override PartName="/xl/theme/themeOverride4.xml" ContentType="application/vnd.openxmlformats-officedocument.themeOverride+xml"/>
  <Override PartName="/xl/drawings/drawing13.xml" ContentType="application/vnd.openxmlformats-officedocument.drawing+xml"/>
  <Override PartName="/xl/charts/chart17.xml" ContentType="application/vnd.openxmlformats-officedocument.drawingml.chart+xml"/>
  <Override PartName="/xl/charts/style5.xml" ContentType="application/vnd.ms-office.chartstyle+xml"/>
  <Override PartName="/xl/charts/colors5.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OTTFS01\User\Groups\Creative_Language_Services\350_Publishing\2019\Desktop_Design\CORR_Trauma_Registries\CORR_Annual_Release\Data_Tables\Web\"/>
    </mc:Choice>
  </mc:AlternateContent>
  <bookViews>
    <workbookView xWindow="0" yWindow="0" windowWidth="19200" windowHeight="7605" tabRatio="850"/>
  </bookViews>
  <sheets>
    <sheet name="ESKD and Kidney Transplants" sheetId="45" r:id="rId1"/>
    <sheet name="Notes to readers" sheetId="46" r:id="rId2"/>
    <sheet name="Table of contents" sheetId="47" r:id="rId3"/>
    <sheet name="Table 1. Incident" sheetId="31" r:id="rId4"/>
    <sheet name="Figure 1. Incident" sheetId="32" r:id="rId5"/>
    <sheet name="Table 2. Incident" sheetId="73" r:id="rId6"/>
    <sheet name="Table 3. Incident" sheetId="33" r:id="rId7"/>
    <sheet name="Table 4. Incident" sheetId="34" r:id="rId8"/>
    <sheet name="Table 5. Incident" sheetId="35" r:id="rId9"/>
    <sheet name="Table 6. Incident" sheetId="36" r:id="rId10"/>
    <sheet name="Table 7. Incident" sheetId="37" r:id="rId11"/>
    <sheet name="Table 8. Incident" sheetId="38" r:id="rId12"/>
    <sheet name="Table 9. Incident" sheetId="39" r:id="rId13"/>
    <sheet name="Figure 2. Incident" sheetId="49" r:id="rId14"/>
    <sheet name="Figure 3. Incident" sheetId="50" r:id="rId15"/>
    <sheet name="Table 10. Incident" sheetId="40" r:id="rId16"/>
    <sheet name="Table 11. Prevalent" sheetId="14" r:id="rId17"/>
    <sheet name="Figure 4. Prevalent" sheetId="15" r:id="rId18"/>
    <sheet name="Table 12. Prevalent" sheetId="16" r:id="rId19"/>
    <sheet name="Table 13. Prevalent" sheetId="74" r:id="rId20"/>
    <sheet name="Table 14. Prevalent" sheetId="17" r:id="rId21"/>
    <sheet name="Table 15. Prevalent" sheetId="30" r:id="rId22"/>
    <sheet name="Table 16. Prevalent" sheetId="19" r:id="rId23"/>
    <sheet name="Table 17. Prevalent" sheetId="20" r:id="rId24"/>
    <sheet name="Figure 5. Prevalent" sheetId="51" r:id="rId25"/>
    <sheet name="Table 18. Prevalent" sheetId="21" r:id="rId26"/>
    <sheet name="Table 19. Prevalent" sheetId="22" r:id="rId27"/>
    <sheet name="Table 20. Prevalent" sheetId="24" r:id="rId28"/>
    <sheet name="Table 21. Stations" sheetId="1" r:id="rId29"/>
    <sheet name="Table 22. Survival" sheetId="52" r:id="rId30"/>
    <sheet name="Figures 6–8. Survival" sheetId="53" r:id="rId31"/>
    <sheet name="Figures 9–11. Survival" sheetId="54" r:id="rId32"/>
    <sheet name="Table 23. Waiting list" sheetId="56" r:id="rId33"/>
    <sheet name="Table 24. Transplants" sheetId="57" r:id="rId34"/>
    <sheet name="Table 25. Transplants" sheetId="58" r:id="rId35"/>
    <sheet name="Table 26. Transplants" sheetId="59" r:id="rId36"/>
    <sheet name="Table 27. Dialysis duration" sheetId="60" r:id="rId37"/>
    <sheet name="Table 28. Transplant recipients" sheetId="61" r:id="rId38"/>
    <sheet name="Table 29. Transplant recipients" sheetId="62" r:id="rId39"/>
    <sheet name="Table 30. Survival" sheetId="63" r:id="rId40"/>
    <sheet name="Figures 12–13. Survival" sheetId="64" r:id="rId41"/>
    <sheet name="Table 31. Pediatric transplants" sheetId="65" r:id="rId42"/>
    <sheet name="Table 32. Pediatric transplants" sheetId="66" r:id="rId43"/>
    <sheet name="Table 33. Dialysis duration" sheetId="67" r:id="rId44"/>
    <sheet name="Table 34. Pediatric transplant " sheetId="68" r:id="rId45"/>
    <sheet name="Table 35. Pediatric survival" sheetId="69" r:id="rId46"/>
    <sheet name="Figures 14–15. Recipients" sheetId="70" r:id="rId47"/>
    <sheet name="Figure 16. Transplant rate" sheetId="71" r:id="rId48"/>
    <sheet name="Figure 17. Transplants by donor" sheetId="75" r:id="rId49"/>
  </sheets>
  <definedNames>
    <definedName name="_xlnm.Print_Area" localSheetId="0">'ESKD and Kidney Transplants'!$A$2:$A$31</definedName>
    <definedName name="_xlnm.Print_Area" localSheetId="4">'Figure 1. Incident'!$A$3:$V$15</definedName>
    <definedName name="_xlnm.Print_Area" localSheetId="47">'Figure 16. Transplant rate'!$A$3:$L$19</definedName>
    <definedName name="_xlnm.Print_Area" localSheetId="48">'Figure 17. Transplants by donor'!$A$3:$F$11</definedName>
    <definedName name="_xlnm.Print_Area" localSheetId="13">'Figure 2. Incident'!$A$3:$K$20</definedName>
    <definedName name="_xlnm.Print_Area" localSheetId="14">'Figure 3. Incident'!$A$3:$H$21</definedName>
    <definedName name="_xlnm.Print_Area" localSheetId="17">'Figure 4. Prevalent'!$A$3:$AN$12</definedName>
    <definedName name="_xlnm.Print_Area" localSheetId="24">'Figure 5. Prevalent'!$A$3:$K$20</definedName>
    <definedName name="_xlnm.Print_Area" localSheetId="40">'Figures 12–13. Survival'!$A$3:$H$24</definedName>
    <definedName name="_xlnm.Print_Area" localSheetId="46">'Figures 14–15. Recipients'!$A$3:$H$34</definedName>
    <definedName name="_xlnm.Print_Area" localSheetId="30">'Figures 6–8. Survival'!$A$3:$H$41</definedName>
    <definedName name="_xlnm.Print_Area" localSheetId="31">'Figures 9–11. Survival'!$A$3:$H$50</definedName>
    <definedName name="_xlnm.Print_Area" localSheetId="1">'Notes to readers'!$A$1:$A$2</definedName>
    <definedName name="_xlnm.Print_Area" localSheetId="3">'Table 1. Incident'!$A$3:$S$30</definedName>
    <definedName name="_xlnm.Print_Area" localSheetId="15">'Table 10. Incident'!$A$3:$L$28</definedName>
    <definedName name="_xlnm.Print_Area" localSheetId="16">'Table 11. Prevalent'!$A$3:$J$30</definedName>
    <definedName name="_xlnm.Print_Area" localSheetId="18">'Table 12. Prevalent'!$A$3:$M$29</definedName>
    <definedName name="_xlnm.Print_Area" localSheetId="19">'Table 13. Prevalent'!$A$3:$I$29</definedName>
    <definedName name="_xlnm.Print_Area" localSheetId="20">'Table 14. Prevalent'!$A$3:$H$29</definedName>
    <definedName name="_xlnm.Print_Area" localSheetId="21">'Table 15. Prevalent'!$A$3:$L$29</definedName>
    <definedName name="_xlnm.Print_Area" localSheetId="22">'Table 16. Prevalent'!$A$3:$L$28</definedName>
    <definedName name="_xlnm.Print_Area" localSheetId="23">'Table 17. Prevalent'!$A$3:$L$21</definedName>
    <definedName name="_xlnm.Print_Area" localSheetId="25">'Table 18. Prevalent'!$A$3:$L$37</definedName>
    <definedName name="_xlnm.Print_Area" localSheetId="26">'Table 19. Prevalent'!$A$3:$K$40</definedName>
    <definedName name="_xlnm.Print_Area" localSheetId="5">'Table 2. Incident'!$A$3:$I$29</definedName>
    <definedName name="_xlnm.Print_Area" localSheetId="27">'Table 20. Prevalent'!$A$3:$F$59</definedName>
    <definedName name="_xlnm.Print_Area" localSheetId="28">'Table 21. Stations'!$A$3:$F$20</definedName>
    <definedName name="_xlnm.Print_Area" localSheetId="29">'Table 22. Survival'!$A$3:$N$30</definedName>
    <definedName name="_xlnm.Print_Area" localSheetId="32">'Table 23. Waiting list'!$A$3:$K$15</definedName>
    <definedName name="_xlnm.Print_Area" localSheetId="33">'Table 24. Transplants'!$A$3:$L$15</definedName>
    <definedName name="_xlnm.Print_Area" localSheetId="34">'Table 25. Transplants'!$A$3:$L$16</definedName>
    <definedName name="_xlnm.Print_Area" localSheetId="35">'Table 26. Transplants'!$A$3:$L$15</definedName>
    <definedName name="_xlnm.Print_Area" localSheetId="36">'Table 27. Dialysis duration'!$A$3:$H$15</definedName>
    <definedName name="_xlnm.Print_Area" localSheetId="37">'Table 28. Transplant recipients'!$A$3:$L$34</definedName>
    <definedName name="_xlnm.Print_Area" localSheetId="38">'Table 29. Transplant recipients'!$A$3:$F$18</definedName>
    <definedName name="_xlnm.Print_Area" localSheetId="6">'Table 3. Incident'!$A$3:$L$29</definedName>
    <definedName name="_xlnm.Print_Area" localSheetId="39">'Table 30. Survival'!$A$3:$N$22</definedName>
    <definedName name="_xlnm.Print_Area" localSheetId="41">'Table 31. Pediatric transplants'!$A$3:$L$12</definedName>
    <definedName name="_xlnm.Print_Area" localSheetId="42">'Table 32. Pediatric transplants'!$A$3:$I$16</definedName>
    <definedName name="_xlnm.Print_Area" localSheetId="43">'Table 33. Dialysis duration'!$A$3:$K$15</definedName>
    <definedName name="_xlnm.Print_Area" localSheetId="44">'Table 34. Pediatric transplant '!$A$3:$G$28</definedName>
    <definedName name="_xlnm.Print_Area" localSheetId="45">'Table 35. Pediatric survival'!$A$3:$N$22</definedName>
    <definedName name="_xlnm.Print_Area" localSheetId="7">'Table 4. Incident'!$A$3:$L$27</definedName>
    <definedName name="_xlnm.Print_Area" localSheetId="8">'Table 5. Incident'!$A$3:$L$27</definedName>
    <definedName name="_xlnm.Print_Area" localSheetId="9">'Table 6. Incident'!$A$3:$L$19</definedName>
    <definedName name="_xlnm.Print_Area" localSheetId="10">'Table 7. Incident'!$A$3:$L$33</definedName>
    <definedName name="_xlnm.Print_Area" localSheetId="11">'Table 8. Incident'!$A$3:$K$19</definedName>
    <definedName name="_xlnm.Print_Area" localSheetId="12">'Table 9. Incident'!$A$3:$K$19</definedName>
    <definedName name="_xlnm.Print_Area" localSheetId="2">'Table of contents'!$A$1:$A$53</definedName>
    <definedName name="_xlnm.Print_Titles" localSheetId="27">'Table 20. Prevalent'!$4:$4</definedName>
    <definedName name="Title..AM12">'Figure 4. Prevalent'!$A$10:$B$10</definedName>
    <definedName name="Title..AN12">'Figure 4. Prevalent'!$A$10</definedName>
    <definedName name="Title..B34">'Figures 14–15. Recipients'!$A$28</definedName>
    <definedName name="Title..D20">'Figure 5. Prevalent'!$A$10</definedName>
    <definedName name="Title..E20">'Figure 2. Incident'!$A$10</definedName>
    <definedName name="Title..E21" localSheetId="48">'Figure 17. Transplants by donor'!#REF!</definedName>
    <definedName name="Title..E21">'Figure 3. Incident'!$A$11</definedName>
    <definedName name="Title..F12">'Table 29. Transplant recipients'!$A$4</definedName>
    <definedName name="Title..F14">'Table 21. Stations'!$A$4</definedName>
    <definedName name="Title..F51">'Table 20. Prevalent'!$A$4:$B$4</definedName>
    <definedName name="Title..F51tab20">'Table 20. Prevalent'!$A$4</definedName>
    <definedName name="Title..G21">'Table 34. Pediatric transplant '!$A$4</definedName>
    <definedName name="Title..H13">'Figures 12–13. Survival'!$A$9:$B$9</definedName>
    <definedName name="Title..H13fig12">'Figures 12–13. Survival'!$A$9</definedName>
    <definedName name="Title..H15">'Figures 6–8. Survival'!$A$9:$B$9</definedName>
    <definedName name="Title..H15fig6">'Figures 6–8. Survival'!$A$9</definedName>
    <definedName name="Title..H18">'Figures 9–11. Survival'!$A$10:$B$10</definedName>
    <definedName name="Title..H18fig9">'Figures 9–11. Survival'!$A$10</definedName>
    <definedName name="Title..H22">'Table 14. Prevalent'!$A$4:$B$4</definedName>
    <definedName name="Title..H24">'Figures 12–13. Survival'!$A$20:$B$20</definedName>
    <definedName name="Title..H24fig13">'Figures 12–13. Survival'!$A$20</definedName>
    <definedName name="Title..H24tab14">'Table 14. Prevalent'!$A$4</definedName>
    <definedName name="Title..H28">'Figures 6–8. Survival'!$A$22:$B$22</definedName>
    <definedName name="Title..H28fig7">'Figures 6–8. Survival'!$A$22</definedName>
    <definedName name="Title..H34">'Figures 9–11. Survival'!$A$26:$B$26</definedName>
    <definedName name="Title..H34fig10">'Figures 9–11. Survival'!$A$26</definedName>
    <definedName name="Title..H41">'Figures 6–8. Survival'!$A$35:$B$35</definedName>
    <definedName name="Title..H41fig8">'Figures 6–8. Survival'!$A$35</definedName>
    <definedName name="Title..H50">'Figures 9–11. Survival'!$A$42:$B$42</definedName>
    <definedName name="Title..H50fig11">'Figures 9–11. Survival'!$A$42</definedName>
    <definedName name="Title..H8">'Table 27. Dialysis duration'!$A$4</definedName>
    <definedName name="Title..I11">'Table 32. Pediatric transplants'!$A$4:$B$4</definedName>
    <definedName name="Title..I11c">'Table 32. Pediatric transplants'!$A$4</definedName>
    <definedName name="Title..I24">'Table 2. Incident'!$A$4</definedName>
    <definedName name="Title..I24tb13" localSheetId="19">'Table 13. Prevalent'!$A$4</definedName>
    <definedName name="Title..J24">'Table 11. Prevalent'!$A$4</definedName>
    <definedName name="Title..K13.Table9">'Table 9. Incident'!$A$4</definedName>
    <definedName name="Title..K14">'Table 6. Incident'!$A$4:$B$4</definedName>
    <definedName name="Title..K14.Table8">'Table 8. Incident'!$A$4</definedName>
    <definedName name="Title..K15">'Table 17. Prevalent'!$A$4:$B$4</definedName>
    <definedName name="Title..K15b">'Figure 17. Transplants by donor'!$A$12</definedName>
    <definedName name="Title..K30">'Table 19. Prevalent'!$A$4:$B$4</definedName>
    <definedName name="Title..K33tab19">'Table 19. Prevalent'!$A$4</definedName>
    <definedName name="Title..K7">'Table 23. Waiting list'!$A$4</definedName>
    <definedName name="Title..K8">'Table 33. Dialysis duration'!$A$4</definedName>
    <definedName name="Title..L11">'Table 25. Transplants'!$A$4</definedName>
    <definedName name="Title..L11.Tab26">'Table 26. Transplants'!$A$4</definedName>
    <definedName name="Title..L13tab6">'Table 6. Incident'!$A$4</definedName>
    <definedName name="Title..L15tab17">'Table 17. Prevalent'!$A$4</definedName>
    <definedName name="Title..L19">'Figure 16. Transplant rate'!$A$11:$B$11</definedName>
    <definedName name="Title..L19fig16">'Figure 16. Transplant rate'!$A$11</definedName>
    <definedName name="Title..L20">'Table 10. Incident'!$A$4:$B$4</definedName>
    <definedName name="Title..L20tab10">'Table 10. Incident'!$A$4</definedName>
    <definedName name="Title..L21">'Table 4. Incident'!$A$4:$B$4</definedName>
    <definedName name="Title..L21.Table14">'Table 16. Prevalent'!$A$4:$B$4</definedName>
    <definedName name="Title..L21tab16">'Table 16. Prevalent'!$A$4</definedName>
    <definedName name="Title..L21tab4">'Table 4. Incident'!$A$4</definedName>
    <definedName name="Title..L22">'Table 3. Incident'!$A$4:$B$4</definedName>
    <definedName name="Title..L22.Table13">'Table 15. Prevalent'!$A$4:$B$4</definedName>
    <definedName name="Title..L22.Table4">'Table 5. Incident'!$A$4:$B$4</definedName>
    <definedName name="Title..L22tab5">'Table 5. Incident'!$A$4</definedName>
    <definedName name="Title..L24tab15">'Table 15. Prevalent'!$A$4</definedName>
    <definedName name="Title..L24tab3">'Table 3. Incident'!$A$4</definedName>
    <definedName name="Title..L28">'Table 7. Incident'!$A$4:$B$4</definedName>
    <definedName name="Title..L28.Table26">'Table 28. Transplant recipients'!$A$4:$B$4</definedName>
    <definedName name="title..L28tab28">'Table 28. Transplant recipients'!$A$4</definedName>
    <definedName name="Title..L28tab7">'Table 7. Incident'!$A$4</definedName>
    <definedName name="Title..L30">'Table 18. Prevalent'!$A$4:$B$4</definedName>
    <definedName name="Title..L30tab18">'Table 18. Prevalent'!$A$4</definedName>
    <definedName name="Title..L8">'Table 31. Pediatric transplants'!$A$4</definedName>
    <definedName name="Title..L9">'Table 24. Transplants'!$A$4</definedName>
    <definedName name="Title..M24tb12">'Table 12. Prevalent'!$A$4</definedName>
    <definedName name="Title..N18.Table33">'Table 35. Pediatric survival'!$A$4:$B$4</definedName>
    <definedName name="Title..N18b">'Table 35. Pediatric survival'!$A$4</definedName>
    <definedName name="Title..N18table30">'Table 30. Survival'!$A$4</definedName>
    <definedName name="Title..N25">'Table 22. Survival'!$A$4:$B$4</definedName>
    <definedName name="title..N25tab22">'Table 22. Survival'!$A$4</definedName>
    <definedName name="Title..S24">'Table 1. Incident'!$A$4</definedName>
    <definedName name="Title..V15">'Figure 1. Incident'!$A$10:$B$10</definedName>
    <definedName name="Title..V15fg1">'Figure 1. Incident'!$A$10</definedName>
    <definedName name="Ttile..B18">'Figures 14–15. Recipients'!$A$12</definedName>
  </definedNames>
  <calcPr calcId="162913"/>
</workbook>
</file>

<file path=xl/calcChain.xml><?xml version="1.0" encoding="utf-8"?>
<calcChain xmlns="http://schemas.openxmlformats.org/spreadsheetml/2006/main">
  <c r="J6" i="14" l="1"/>
  <c r="J7" i="14"/>
  <c r="J8" i="14"/>
  <c r="J9" i="14"/>
  <c r="J10" i="14"/>
  <c r="J11" i="14"/>
  <c r="J12" i="14"/>
  <c r="J13" i="14"/>
  <c r="J14" i="14"/>
  <c r="J15" i="14"/>
  <c r="J16" i="14"/>
  <c r="J17" i="14"/>
  <c r="J18" i="14"/>
  <c r="J19" i="14"/>
  <c r="J20" i="14"/>
  <c r="J21" i="14"/>
  <c r="J22" i="14"/>
  <c r="J23" i="14"/>
  <c r="J24" i="14"/>
  <c r="S24" i="31"/>
  <c r="S23" i="31"/>
  <c r="S22" i="31"/>
  <c r="S21" i="31"/>
  <c r="S20" i="31"/>
  <c r="S19" i="31"/>
  <c r="S18" i="31"/>
  <c r="S17" i="31"/>
  <c r="S16" i="31"/>
  <c r="S15" i="31"/>
  <c r="S14" i="31"/>
  <c r="S13" i="31"/>
  <c r="S12" i="31"/>
  <c r="S11" i="31"/>
  <c r="S10" i="31"/>
  <c r="S9" i="31"/>
  <c r="S8" i="31"/>
  <c r="S7" i="31"/>
  <c r="S6" i="31"/>
</calcChain>
</file>

<file path=xl/sharedStrings.xml><?xml version="1.0" encoding="utf-8"?>
<sst xmlns="http://schemas.openxmlformats.org/spreadsheetml/2006/main" count="1937" uniqueCount="507">
  <si>
    <t>Total</t>
  </si>
  <si>
    <t>Age 75+</t>
  </si>
  <si>
    <t>N</t>
  </si>
  <si>
    <t>RPMP</t>
  </si>
  <si>
    <t>%</t>
  </si>
  <si>
    <t>Sources</t>
  </si>
  <si>
    <t>Canada</t>
  </si>
  <si>
    <t>B.C./Y.T.</t>
  </si>
  <si>
    <t>Alta./N.W.T./Nun.</t>
  </si>
  <si>
    <t>Sask.</t>
  </si>
  <si>
    <t>Man.</t>
  </si>
  <si>
    <t>Ont.</t>
  </si>
  <si>
    <t>N.L.</t>
  </si>
  <si>
    <t>CAPD</t>
  </si>
  <si>
    <t>APD</t>
  </si>
  <si>
    <t>HD</t>
  </si>
  <si>
    <t>PD</t>
  </si>
  <si>
    <t>Glomerulonephritis</t>
  </si>
  <si>
    <t>Diabetes</t>
  </si>
  <si>
    <t>Pyelonephritis</t>
  </si>
  <si>
    <t>Dialysis</t>
  </si>
  <si>
    <t>Transplant</t>
  </si>
  <si>
    <t>Drug induced</t>
  </si>
  <si>
    <t>TX</t>
  </si>
  <si>
    <t>P.E.I.</t>
  </si>
  <si>
    <t>`</t>
  </si>
  <si>
    <t>N.S.</t>
  </si>
  <si>
    <t>Notes</t>
  </si>
  <si>
    <t>Source</t>
  </si>
  <si>
    <t>Pyelo-nephritis</t>
  </si>
  <si>
    <t>Glomerulo-nephritis</t>
  </si>
  <si>
    <t>HD: Hemodialysis; PD: Peritoneal dialysis; TX: Transplant.</t>
  </si>
  <si>
    <t>Percentages may not add up to 100 because of rounding.</t>
  </si>
  <si>
    <t>Alta./   N.W.T./   Nun.</t>
  </si>
  <si>
    <t>Mean BMI</t>
  </si>
  <si>
    <t>Diabetes (%)</t>
  </si>
  <si>
    <t>Male (%)</t>
  </si>
  <si>
    <t>Age 65+ (%)</t>
  </si>
  <si>
    <t>• Snapshot</t>
  </si>
  <si>
    <t>• Data tables</t>
  </si>
  <si>
    <t>For data-specific information:</t>
  </si>
  <si>
    <t>corr@cihi.ca</t>
  </si>
  <si>
    <t>For media inquiries:</t>
  </si>
  <si>
    <t>media@cihi.ca</t>
  </si>
  <si>
    <t xml:space="preserve"> </t>
  </si>
  <si>
    <t>N.B.</t>
  </si>
  <si>
    <t xml:space="preserve">75+ </t>
  </si>
  <si>
    <t>* Patients with a late referral status started dialysis less than 90 days after first seeing a nephrologist.</t>
  </si>
  <si>
    <t xml:space="preserve">HD: Hemodialysis; CAPD: Continuous ambulatory peritoneal dialysis; APD: Automated peritoneal dialysis. </t>
  </si>
  <si>
    <t>Talk to us</t>
  </si>
  <si>
    <t>Table of contents</t>
  </si>
  <si>
    <t>Notes to readers</t>
  </si>
  <si>
    <t>RPMP: Rate per million population.</t>
  </si>
  <si>
    <t>Initial treatment</t>
  </si>
  <si>
    <t>HD home</t>
  </si>
  <si>
    <t>Pre-emptive</t>
  </si>
  <si>
    <t>HD: Hemodialysis; CAPD: Continuous ambulatory peritoneal dialysis; APD: Automated peritoneal dialysis; Pre-emptive: Pre-emptive kidney transplant.</t>
  </si>
  <si>
    <t>Age group</t>
  </si>
  <si>
    <t>Initial modality</t>
  </si>
  <si>
    <t>Province/territory</t>
  </si>
  <si>
    <t>Renal vascular disease</t>
  </si>
  <si>
    <t>Polycystic kidney disease</t>
  </si>
  <si>
    <t>Unknown/not reported</t>
  </si>
  <si>
    <t>All incident patients</t>
  </si>
  <si>
    <t>Mean age (years)</t>
  </si>
  <si>
    <t>Type of treatment</t>
  </si>
  <si>
    <t>Unknown/  not reported</t>
  </si>
  <si>
    <t>Additional resources</t>
  </si>
  <si>
    <t>HD: Hemodialysis; PD: Peritoneal dialysis; Pre-emptive: Pre-emptive kidney transplant.</t>
  </si>
  <si>
    <t>HD institutional</t>
  </si>
  <si>
    <t>* The index assigns each of the 14 comorbid conditions collected in CORR a weight from 1 to 10. The possible range is from 0 to 32.</t>
  </si>
  <si>
    <t>Age 0–19</t>
  </si>
  <si>
    <t>Age 20–44</t>
  </si>
  <si>
    <t>Age 45–64</t>
  </si>
  <si>
    <t>Age 65–74</t>
  </si>
  <si>
    <t>Other*</t>
  </si>
  <si>
    <t>Diagnosis*</t>
  </si>
  <si>
    <t>Back to the Table of contents</t>
  </si>
  <si>
    <t xml:space="preserve">0–19 </t>
  </si>
  <si>
    <t xml:space="preserve">20–44 </t>
  </si>
  <si>
    <t xml:space="preserve">45–64 </t>
  </si>
  <si>
    <t xml:space="preserve">65–74 </t>
  </si>
  <si>
    <t>Alta./N.W.T./
Nun.</t>
  </si>
  <si>
    <t>Province of 
treatment</t>
  </si>
  <si>
    <t>Year</t>
  </si>
  <si>
    <t xml:space="preserve">Sask. </t>
  </si>
  <si>
    <t>Province</t>
  </si>
  <si>
    <t>0–19</t>
  </si>
  <si>
    <t>Modality</t>
  </si>
  <si>
    <t>Characteristic</t>
  </si>
  <si>
    <t>Treatment type</t>
  </si>
  <si>
    <t>Unit of measure</t>
  </si>
  <si>
    <t xml:space="preserve">* British Columbia provides treatment for patients from Yukon. Alberta provides treatment for patients from the Northwest Territories and Nunavut. </t>
  </si>
  <si>
    <t>Patient characteristic</t>
  </si>
  <si>
    <t>Age: 0–19</t>
  </si>
  <si>
    <t>Age: 20–44</t>
  </si>
  <si>
    <t>Age: 45–64</t>
  </si>
  <si>
    <t>Age: 65–74</t>
  </si>
  <si>
    <t>Age: 75+</t>
  </si>
  <si>
    <t>Sex: Female</t>
  </si>
  <si>
    <t>Sex: Male</t>
  </si>
  <si>
    <t>Diagnosis: Glomerulonephritis</t>
  </si>
  <si>
    <t>Diagnosis: Diabetes</t>
  </si>
  <si>
    <t>Diagnosis: Renal vascular disease</t>
  </si>
  <si>
    <t>Diagnosis: Polycystic kidney disease</t>
  </si>
  <si>
    <t>Diagnosis: Drug induced</t>
  </si>
  <si>
    <t>Diagnosis: Pyelonephritis</t>
  </si>
  <si>
    <t xml:space="preserve">Diagnosis: Other* </t>
  </si>
  <si>
    <t xml:space="preserve">Diagnosis: Unknown </t>
  </si>
  <si>
    <t xml:space="preserve">Age group </t>
  </si>
  <si>
    <t>‡ Patients who first see a nephrologist less than 90 days before starting dialysis.</t>
  </si>
  <si>
    <t>The following data tables are provided to facilitate your research and analysis.
Unless otherwise indicated, this product uses data provided by Canada’s provinces and territories.</t>
  </si>
  <si>
    <r>
      <t xml:space="preserve">The following companion products are available on </t>
    </r>
    <r>
      <rPr>
        <u/>
        <sz val="11"/>
        <color rgb="FF0070C0"/>
        <rFont val="Arial"/>
        <family val="2"/>
      </rPr>
      <t>CIHI’s website</t>
    </r>
    <r>
      <rPr>
        <sz val="11"/>
        <color theme="1"/>
        <rFont val="Arial"/>
        <family val="2"/>
      </rPr>
      <t>:</t>
    </r>
  </si>
  <si>
    <r>
      <t>Diagnosis</t>
    </r>
    <r>
      <rPr>
        <b/>
        <vertAlign val="superscript"/>
        <sz val="11"/>
        <color theme="0"/>
        <rFont val="Arial"/>
        <family val="2"/>
      </rPr>
      <t>†</t>
    </r>
  </si>
  <si>
    <t>Stations per 
million population</t>
  </si>
  <si>
    <t>Patients 
per station</t>
  </si>
  <si>
    <t>The information can be found in the table below.</t>
  </si>
  <si>
    <t>Age 
0–19 
(N)</t>
  </si>
  <si>
    <t>Age 
0–19
(RPMP)</t>
  </si>
  <si>
    <t>Age 
0–19 
(%)</t>
  </si>
  <si>
    <t>Age 
20–44 
(N)</t>
  </si>
  <si>
    <t>Age 
20–44 
(RPMP)</t>
  </si>
  <si>
    <t>Age 
20–44 
(%)</t>
  </si>
  <si>
    <t>Age 
45–64 
(RPMP)</t>
  </si>
  <si>
    <t>Age 
45–64
(%)</t>
  </si>
  <si>
    <t>Age 
65–74 
(N)</t>
  </si>
  <si>
    <t>Age 
65–74 
(RPMP)</t>
  </si>
  <si>
    <t>Age 
65–74 
(%)</t>
  </si>
  <si>
    <t>Age 
75+ 
(N)</t>
  </si>
  <si>
    <t>Age 
75+ 
(RPMP)</t>
  </si>
  <si>
    <t>Age 
75+ 
(%)</t>
  </si>
  <si>
    <t>Total 
(N)</t>
  </si>
  <si>
    <t>Total (RPMP)</t>
  </si>
  <si>
    <t>Dialysis 
(number)</t>
  </si>
  <si>
    <t xml:space="preserve">Dialysis 
(RPMP) </t>
  </si>
  <si>
    <t>Dialysis 
(%)</t>
  </si>
  <si>
    <t>Functioning 
transplant 
(number)</t>
  </si>
  <si>
    <t>Functioning 
transplant 
(RPMP)</t>
  </si>
  <si>
    <t>Functioning 
transplant 
(%)</t>
  </si>
  <si>
    <t>Total 
(number)</t>
  </si>
  <si>
    <t>Total 
(RPMP)</t>
  </si>
  <si>
    <t>Age 0–19 (N)</t>
  </si>
  <si>
    <t>Age 0–19 (RPMP)</t>
  </si>
  <si>
    <t>Age 20–44 (N)</t>
  </si>
  <si>
    <t>Age 20–44 (RPMP)</t>
  </si>
  <si>
    <t>Age 45–64 (N)</t>
  </si>
  <si>
    <t>Age 45–64 (RPMP)</t>
  </si>
  <si>
    <t>Age 65–74 (N)</t>
  </si>
  <si>
    <t>Age 65–74 (RPMP)</t>
  </si>
  <si>
    <t>Age 75+ (N)</t>
  </si>
  <si>
    <t>Age 75+ (RPMP)</t>
  </si>
  <si>
    <t>Total (N)</t>
  </si>
  <si>
    <t>Stations 
(N)</t>
  </si>
  <si>
    <t>Patients 
(N)</t>
  </si>
  <si>
    <t>Population 
(N)</t>
  </si>
  <si>
    <t>75+</t>
  </si>
  <si>
    <t>2011 
(N = 4,708)</t>
  </si>
  <si>
    <t>Catheter</t>
  </si>
  <si>
    <t>Unknown</t>
  </si>
  <si>
    <t>HD: Hemodialysis; PD: Peritoneal dialysis.</t>
  </si>
  <si>
    <t>eGFR 10.5 
to &lt;15</t>
  </si>
  <si>
    <t>Catheter: Central venous catheter; AV fistula: Arteriovenous fistula; AV graft: Arteriovenous graft.</t>
  </si>
  <si>
    <t>Dialysis treatment</t>
  </si>
  <si>
    <t>Time point</t>
  </si>
  <si>
    <t>All dialysis</t>
  </si>
  <si>
    <t>At start</t>
  </si>
  <si>
    <t>3 months</t>
  </si>
  <si>
    <t>1 year</t>
  </si>
  <si>
    <t>3 years</t>
  </si>
  <si>
    <t>5 years</t>
  </si>
  <si>
    <t>10 years</t>
  </si>
  <si>
    <t>Note</t>
  </si>
  <si>
    <t>Treatment</t>
  </si>
  <si>
    <t>Age 0–17</t>
  </si>
  <si>
    <t xml:space="preserve">Age 18–44 </t>
  </si>
  <si>
    <t xml:space="preserve">Age 45–54 </t>
  </si>
  <si>
    <t xml:space="preserve">Age 55–64 </t>
  </si>
  <si>
    <t xml:space="preserve">Age 65–74 </t>
  </si>
  <si>
    <t xml:space="preserve">Age 75+ </t>
  </si>
  <si>
    <t>Cause of kidney failure</t>
  </si>
  <si>
    <t>Polycystic kidney</t>
  </si>
  <si>
    <t>Renal vascular</t>
  </si>
  <si>
    <t>Number of patients</t>
  </si>
  <si>
    <t>Active</t>
  </si>
  <si>
    <t>Deaths on waiting list</t>
  </si>
  <si>
    <t>* Includes both adult and pediatric patients.</t>
  </si>
  <si>
    <t>Active: Patients who can receive a transplant at any time.</t>
  </si>
  <si>
    <t>On hold: Patients who cannot receive a transplant for a medical or other reason for a short period of time.</t>
  </si>
  <si>
    <t>Number of transplants</t>
  </si>
  <si>
    <t>Kidney only, first graft, 
deceased donor</t>
  </si>
  <si>
    <t>Kidney only, first graft, 
living donor</t>
  </si>
  <si>
    <t>Kidney combination, first graft, deceased donor*</t>
  </si>
  <si>
    <t>Re-transplants</t>
  </si>
  <si>
    <t>* Includes kidney–liver, kidney–lung, kidney–heart and kidney–bowel combination transplants.</t>
  </si>
  <si>
    <t>This table excludes simultaneous kidney–pancreas transplants (SKPs). SKPs are included in the pancreas data tables.</t>
  </si>
  <si>
    <t>B.C.</t>
  </si>
  <si>
    <t>Alta.</t>
  </si>
  <si>
    <t>* Excludes simultaneous kidney–pancreas transplants. Includes first transplants and re-transplants.</t>
  </si>
  <si>
    <t xml:space="preserve">Duration on dialysis </t>
  </si>
  <si>
    <t>Duration on dialysis (median days), 
deceased donor</t>
  </si>
  <si>
    <t>Duration on dialysis (median days), 
deceased donor, no pre-emptive</t>
  </si>
  <si>
    <t>Duration on dialysis (median days), 
living donor</t>
  </si>
  <si>
    <t>Duration on dialysis (median days), 
living donor, no pre-emptive</t>
  </si>
  <si>
    <t>In the calculation of median days on dialysis, pre-emptive kidney transplant recipients were given a value of 0 for their wait time.</t>
  </si>
  <si>
    <t>A patient who receives a pre-emptive transplant has not been treated with dialysis prior to the transplant.</t>
  </si>
  <si>
    <t>Donor</t>
  </si>
  <si>
    <t>Deceased</t>
  </si>
  <si>
    <t>Percentage male</t>
  </si>
  <si>
    <t>Percentage age 60+</t>
  </si>
  <si>
    <t>Average age</t>
  </si>
  <si>
    <t>Age standard deviation</t>
  </si>
  <si>
    <t>Median peak PRA</t>
  </si>
  <si>
    <t>Duration of dialysis (median days)</t>
  </si>
  <si>
    <t>Living</t>
  </si>
  <si>
    <t>PRA: Panel reactive antibody.</t>
  </si>
  <si>
    <t>Diagnosis</t>
  </si>
  <si>
    <t>Age 18–44</t>
  </si>
  <si>
    <t>Age 45–54</t>
  </si>
  <si>
    <t>Age 55–64</t>
  </si>
  <si>
    <t>Age 65+</t>
  </si>
  <si>
    <t>Hypertension/other vascular</t>
  </si>
  <si>
    <t>Diabetic nephropathy</t>
  </si>
  <si>
    <t xml:space="preserve">Total </t>
  </si>
  <si>
    <t>* Based on patients with first grafts. Both diagnoses provided at incident dialysis treatment and subsequent diagnoses at time of kidney transplant are included in this table.</t>
  </si>
  <si>
    <t>Donor type</t>
  </si>
  <si>
    <t>Deceased donor</t>
  </si>
  <si>
    <t>Living donor</t>
  </si>
  <si>
    <t xml:space="preserve">Source </t>
  </si>
  <si>
    <t xml:space="preserve">Age 65+ </t>
  </si>
  <si>
    <t>Kidney transplant type</t>
  </si>
  <si>
    <t>First graft, deceased donor</t>
  </si>
  <si>
    <t>First graft, living donor</t>
  </si>
  <si>
    <t>Age range</t>
  </si>
  <si>
    <t>Age 0–4</t>
  </si>
  <si>
    <t>Age 5–10</t>
  </si>
  <si>
    <t>Age 11–17</t>
  </si>
  <si>
    <t>Duration on dialysis</t>
  </si>
  <si>
    <t>Duration on dialysis (median days), deceased donor</t>
  </si>
  <si>
    <t>Duration on dialysis (median days), deceased donor, excluding pre-emptive</t>
  </si>
  <si>
    <t>Duration on dialysis (median days), 
living donor, excluding pre-emptive</t>
  </si>
  <si>
    <t>* More than half of the transplants were pre-emptive.</t>
  </si>
  <si>
    <r>
      <t>Primary renal diagnosis</t>
    </r>
    <r>
      <rPr>
        <b/>
        <vertAlign val="superscript"/>
        <sz val="11"/>
        <color theme="0"/>
        <rFont val="Arial"/>
        <family val="2"/>
      </rPr>
      <t>†</t>
    </r>
    <r>
      <rPr>
        <b/>
        <sz val="11"/>
        <color theme="0"/>
        <rFont val="Arial"/>
        <family val="2"/>
      </rPr>
      <t xml:space="preserve"> category</t>
    </r>
  </si>
  <si>
    <t>Age 0–4 (N)</t>
  </si>
  <si>
    <t>Age 0–4 (%)</t>
  </si>
  <si>
    <t>Age 5–10 (N)</t>
  </si>
  <si>
    <t>Age 5–10 (%)</t>
  </si>
  <si>
    <t>Age 11–17 (N)</t>
  </si>
  <si>
    <t>Age 11–17 (%)</t>
  </si>
  <si>
    <t>Alport syndrome</t>
  </si>
  <si>
    <t>Cystinosis</t>
  </si>
  <si>
    <t>Dysplasia/hypoplasia</t>
  </si>
  <si>
    <t>Posterior urethral valves</t>
  </si>
  <si>
    <t>Obstructive uropathy</t>
  </si>
  <si>
    <t>Vesicoureteric reflux</t>
  </si>
  <si>
    <t>Polycystic kidneys</t>
  </si>
  <si>
    <t>Nephronophthisis</t>
  </si>
  <si>
    <t>Other congenital/hereditary</t>
  </si>
  <si>
    <t>Other pyelonephritis</t>
  </si>
  <si>
    <t>Focal sclerosis</t>
  </si>
  <si>
    <t>Autoimmune disease</t>
  </si>
  <si>
    <t>Hemolytic uremic syndrome</t>
  </si>
  <si>
    <t>Cell values from 1 to 4 are suppressed in accordance with CIHI's privacy policy. Percentages are also suppressed (...) to ensure confidentiality.</t>
  </si>
  <si>
    <t>This figure excludes simultaneous kidney–pancreas transplants (SKPs). SKPs are included in the pancreas data tables.</t>
  </si>
  <si>
    <t>Data from the Atlantic provinces was combined because of small numbers.</t>
  </si>
  <si>
    <t>Crude RPMP</t>
  </si>
  <si>
    <t>Atlantic</t>
  </si>
  <si>
    <t>—</t>
  </si>
  <si>
    <t>— Not applicable.</t>
  </si>
  <si>
    <t>20–44</t>
  </si>
  <si>
    <t>45–64</t>
  </si>
  <si>
    <t>65–74</t>
  </si>
  <si>
    <t>AV fistula</t>
  </si>
  <si>
    <t>AV graft</t>
  </si>
  <si>
    <t>eGFR: Estimated glomerular filtration rate.</t>
  </si>
  <si>
    <t>eGFR &lt;5</t>
  </si>
  <si>
    <t>eGFR 5 to 10.5</t>
  </si>
  <si>
    <t>BMI: Body mass index.</t>
  </si>
  <si>
    <t>Functioning transplant</t>
  </si>
  <si>
    <t xml:space="preserve">HD institutional </t>
  </si>
  <si>
    <t>Not applicable</t>
  </si>
  <si>
    <t>On hold</t>
  </si>
  <si>
    <t>Peak PRA &gt;50% (%)</t>
  </si>
  <si>
    <t>Type of donor</t>
  </si>
  <si>
    <t>Province/territory of residence</t>
  </si>
  <si>
    <t>B.C.*</t>
  </si>
  <si>
    <t>Alta.*</t>
  </si>
  <si>
    <t>Change in total RPMP from previous year (%)</t>
  </si>
  <si>
    <r>
      <t>Other</t>
    </r>
    <r>
      <rPr>
        <b/>
        <vertAlign val="superscript"/>
        <sz val="11"/>
        <rFont val="Arial"/>
        <family val="2"/>
      </rPr>
      <t>†</t>
    </r>
  </si>
  <si>
    <t>Primary cause of ESKD:* Diabetes (%)</t>
  </si>
  <si>
    <t>Primary cause of ESKD:* Renal vascular (%)</t>
  </si>
  <si>
    <t>Primary cause of ESKD:* Glomerulonephritis (%)</t>
  </si>
  <si>
    <t>Primary cause of ESKD:* Other (%)</t>
  </si>
  <si>
    <t>Primary cause of ESKD:* Unknown diagnosis (%)</t>
  </si>
  <si>
    <r>
      <t>Mean comorbidity index*</t>
    </r>
    <r>
      <rPr>
        <vertAlign val="superscript"/>
        <sz val="11"/>
        <rFont val="Arial"/>
        <family val="2"/>
      </rPr>
      <t xml:space="preserve"> </t>
    </r>
  </si>
  <si>
    <r>
      <t>Mean eGFR</t>
    </r>
    <r>
      <rPr>
        <vertAlign val="superscript"/>
        <sz val="11"/>
        <rFont val="Arial"/>
        <family val="2"/>
      </rPr>
      <t>†</t>
    </r>
  </si>
  <si>
    <r>
      <t>Late referral (%)</t>
    </r>
    <r>
      <rPr>
        <vertAlign val="superscript"/>
        <sz val="11"/>
        <rFont val="Arial"/>
        <family val="2"/>
      </rPr>
      <t>‡</t>
    </r>
  </si>
  <si>
    <r>
      <t>† Estimated glomerular filtration rate (eGFR) as determined by the Modification of Diet in Renal Disease (MDRD) formula (mL/min/1.73 m</t>
    </r>
    <r>
      <rPr>
        <vertAlign val="superscript"/>
        <sz val="9"/>
        <rFont val="Arial"/>
        <family val="2"/>
      </rPr>
      <t>2</t>
    </r>
    <r>
      <rPr>
        <sz val="9"/>
        <rFont val="Arial"/>
        <family val="2"/>
      </rPr>
      <t>).</t>
    </r>
  </si>
  <si>
    <t>Estimated glomerular filtration rate as determined by the Modification of Diet in Renal Disease (MDRD) formula (mL/min/1.73 m2).</t>
  </si>
  <si>
    <r>
      <t xml:space="preserve">eGFR </t>
    </r>
    <r>
      <rPr>
        <b/>
        <sz val="11"/>
        <color theme="0"/>
        <rFont val="Calibri"/>
        <family val="2"/>
      </rPr>
      <t>≥</t>
    </r>
    <r>
      <rPr>
        <b/>
        <sz val="11"/>
        <color theme="0"/>
        <rFont val="Arial"/>
        <family val="2"/>
      </rPr>
      <t>15</t>
    </r>
  </si>
  <si>
    <t>Age 
45–64
 (N)</t>
  </si>
  <si>
    <t>0*</t>
  </si>
  <si>
    <t>&lt;5</t>
  </si>
  <si>
    <t>...</t>
  </si>
  <si>
    <t>2009 
(N = 4,580)</t>
  </si>
  <si>
    <t>2010 
(N = 4,664)</t>
  </si>
  <si>
    <t>2012 
(N = 4,921)</t>
  </si>
  <si>
    <t>2013 
(N = 5,170)</t>
  </si>
  <si>
    <t>2014 
(N = 5,247)</t>
  </si>
  <si>
    <t xml:space="preserve"> 2015 
(N = 5,529)</t>
  </si>
  <si>
    <t>2016 
(N = 5,652)</t>
  </si>
  <si>
    <t xml:space="preserve"> 2017 
(N = 5,684)</t>
  </si>
  <si>
    <t>2009  
(N = 4,580)</t>
  </si>
  <si>
    <t>2015 
(N = 5,529)</t>
  </si>
  <si>
    <t>2017 
(N = 5,684)</t>
  </si>
  <si>
    <t>2018 
(N = 6,045)</t>
  </si>
  <si>
    <t>Male
(N)</t>
  </si>
  <si>
    <t>Male
(RPMP)</t>
  </si>
  <si>
    <t>Male 
(%)</t>
  </si>
  <si>
    <t>Female
(N)</t>
  </si>
  <si>
    <t>Female
(RPMP)</t>
  </si>
  <si>
    <t>Female 
(%)</t>
  </si>
  <si>
    <r>
      <t xml:space="preserve">Table 13  </t>
    </r>
    <r>
      <rPr>
        <sz val="12"/>
        <rFont val="Arial"/>
        <family val="2"/>
      </rPr>
      <t>Prevalent end-stage kidney disease patients by sex, Canada (excluding Quebec), 1999 to 2018 (number, rate per million population, percentage of total)</t>
    </r>
  </si>
  <si>
    <t>Canadian Organ Replacement Register, 2019, Canadian Institute for Health Information; Statistics Canada.</t>
  </si>
  <si>
    <t xml:space="preserve">Data from Quebec was excluded from this table because of significant under-reporting between 2011 and 2018. </t>
  </si>
  <si>
    <t>Screen reader users: There is 1 table on this tab called Table 2: Incident end-stage kidney disease patients by sex, Canada (excluding Quebec), 1999 to 2018 (number, rate per million population, percentage of total). It begins at cell A4 and ends at cell I24. The notes begin in cell A25 and the sources begin in cell A28. A link back to the table of contents is in cell A2.</t>
  </si>
  <si>
    <r>
      <t>Table 2</t>
    </r>
    <r>
      <rPr>
        <sz val="12"/>
        <rFont val="Arial"/>
        <family val="2"/>
      </rPr>
      <t xml:space="preserve">  Incident end-stage kidney disease patients by sex, Canada (excluding Quebec), 1999 to 2018 (number, rate per million population, percentage of total)</t>
    </r>
  </si>
  <si>
    <t>NDD</t>
  </si>
  <si>
    <t>DCD</t>
  </si>
  <si>
    <t>On hold statistics from Manitoba are missing for 2018.</t>
  </si>
  <si>
    <t>Screen reader users: There is 1 table on this tab called Table 13: Prevalent end-stage kidney disease patients by sex, Canada (excluding Quebec), 1999 to 2018 (number, rate per million population, percentage of total). It begins at cell A4 and ends at cell I24. The notes begin in cell A25 and the sources begin in cell A28. A link back to the table of contents is in cell A2.</t>
  </si>
  <si>
    <r>
      <rPr>
        <b/>
        <sz val="12"/>
        <color theme="1"/>
        <rFont val="Arial"/>
        <family val="2"/>
      </rPr>
      <t>Figure 17</t>
    </r>
    <r>
      <rPr>
        <sz val="12"/>
        <color theme="1"/>
        <rFont val="Arial"/>
        <family val="2"/>
      </rPr>
      <t xml:space="preserve">  Kidney transplant recipients by donor type, Canada (excluding Quebec), 2009 to 2018 (percentage of total)</t>
    </r>
  </si>
  <si>
    <t>NDD: Donation after neurological death.</t>
  </si>
  <si>
    <t>DCD: Donation after cardio-circulatory death.</t>
  </si>
  <si>
    <t xml:space="preserve"> 2018 
(N = 6,045)</t>
  </si>
  <si>
    <t>Screen reader users: This workbook has 49 worksheets, including this title page, Notes to readers on tab 2, a Table of contents on tab 3 and 46 data table worksheets beginning on tab 4.</t>
  </si>
  <si>
    <r>
      <t xml:space="preserve">Screen reader users: There is 1 table on this tab called Table 1: Incident end-stage kidney disease patients by age group, Canada (excluding Quebec), </t>
    </r>
    <r>
      <rPr>
        <sz val="11"/>
        <color theme="1"/>
        <rFont val="Arial"/>
        <family val="2"/>
      </rPr>
      <t>1999 to 2018 (number, rate per million population, percentage of total). It begins at cell A4 and ends at cell S24. The notes begin in cell A25 and the sources begin in cell A29. A link back to the table of contents is in cell A2.</t>
    </r>
  </si>
  <si>
    <r>
      <t xml:space="preserve">Screen reader users: There is 1 figure on this tab called Figure 1: Incident end-stage kidney disease patients, age-specific rate per million population, Canada (excluding Quebec), </t>
    </r>
    <r>
      <rPr>
        <sz val="11"/>
        <color theme="1"/>
        <rFont val="Arial"/>
        <family val="2"/>
      </rPr>
      <t>1999 to 2018. The data table used to create this figure starts in cell A10 and ends in cell V15. The notes begin in cell A5 and the sources begin in cell A8. A link back to the table of contents is in cell A2.</t>
    </r>
  </si>
  <si>
    <r>
      <t xml:space="preserve">Screen reader users: There is 1 table on this tab called Table 3: Incident end-stage kidney disease patients by province/territory, Canada (excluding Quebec), </t>
    </r>
    <r>
      <rPr>
        <sz val="11"/>
        <color theme="1"/>
        <rFont val="Arial"/>
        <family val="2"/>
      </rPr>
      <t>2009 to 2018 (number, rate per million population). It begins at cell A4 and ends at cell L24. The notes begin in cell A25 and the sources begin in cell A28. A link back to the table of contents is in cell A2.</t>
    </r>
  </si>
  <si>
    <r>
      <t xml:space="preserve">Screen reader users: There is 1 table on this tab called Table 4: Incident end-stage kidney disease patients by initial treatment, Canada (excluding Quebec), </t>
    </r>
    <r>
      <rPr>
        <sz val="11"/>
        <color theme="1"/>
        <rFont val="Arial"/>
        <family val="2"/>
      </rPr>
      <t>2009 to 2018 (number, rate per million population, percentage of total). It begins at cell A4 and ends at cell L21. The notes begin in cell A22 and the sources begin in cell A26. A link back to the table of contents is in cell A2.</t>
    </r>
  </si>
  <si>
    <r>
      <t xml:space="preserve">Screen reader users: There is 1 table on this tab called Table 5: Incident end-stage kidney disease patients by year, age group and initial treatment modality, Canada (excluding Quebec), </t>
    </r>
    <r>
      <rPr>
        <sz val="11"/>
        <color theme="1"/>
        <rFont val="Arial"/>
        <family val="2"/>
      </rPr>
      <t>2009 to 2018 (number). It begins at cell A4 and ends at cell L22. The notes begin in cell A23 and the source begins in cell A26. A link back to the table of contents is in cell A2.</t>
    </r>
  </si>
  <si>
    <r>
      <t xml:space="preserve">Screen reader users: There is 1 table on this tab called Table 6: Incident patients by initial treatment and province/territory, Canada (excluding Quebec), </t>
    </r>
    <r>
      <rPr>
        <sz val="11"/>
        <color theme="1"/>
        <rFont val="Arial"/>
        <family val="2"/>
      </rPr>
      <t>2018 (number, percentage of total). It begins at cell A4 and ends at cell L13. The notes begin in cell A14 and the source begins in cell A18. A link back to the table of contents is in cell A2.</t>
    </r>
  </si>
  <si>
    <r>
      <t xml:space="preserve">Screen reader users: There is 1 table on this tab called Table 7: Incident end-stage kidney disease patients by primary diagnosis, Canada (excluding Quebec), </t>
    </r>
    <r>
      <rPr>
        <sz val="11"/>
        <color theme="1"/>
        <rFont val="Arial"/>
        <family val="2"/>
      </rPr>
      <t>2009 to 2018 (number, percentage, rate per million population). It begins at cell A4 and ends at cell L28. The notes begin in cell A29 and the sources begin in cell A32. A link back to the table of contents is in cell A2.</t>
    </r>
  </si>
  <si>
    <r>
      <t xml:space="preserve">Screen reader users: There is 1 table on this tab called Table 8: Incident end-stage kidney disease patients with late referral status,* by province/territory and Canada (excluding Quebec), </t>
    </r>
    <r>
      <rPr>
        <sz val="11"/>
        <color theme="1"/>
        <rFont val="Arial"/>
        <family val="2"/>
      </rPr>
      <t>2009 to 2018 (percentage). It begins at cell A4 and ends at cell K14. The notes begin in cell A15 and the source begins in cell A18. A link back to the table of contents is in cell A2.</t>
    </r>
  </si>
  <si>
    <r>
      <t xml:space="preserve">Screen reader users: There is 1 table on this tab called Table 9: Incident end-stage kidney disease patients with late referral status,* by primary diagnosis, Canada (excluding Quebec), </t>
    </r>
    <r>
      <rPr>
        <sz val="11"/>
        <color theme="1"/>
        <rFont val="Arial"/>
        <family val="2"/>
      </rPr>
      <t>2009 to 2018 (percentage). It begins at cell A4 and ends at cell K13. The notes begin in cell A14 and the source begins in cell A18. A link back to the table of contents is in cell A2.</t>
    </r>
  </si>
  <si>
    <r>
      <t xml:space="preserve">Screen reader users: There is 1 figure on this tab called Figure 2: Incident end-stage kidney disease patients receiving hemodialysis, by vascular access type at the start of  dialysis, Canada (excluding Quebec), </t>
    </r>
    <r>
      <rPr>
        <sz val="11"/>
        <color theme="1"/>
        <rFont val="Arial"/>
        <family val="2"/>
      </rPr>
      <t>2009 to 2018 (percentage of total). The data table used to create this figure starts in cell A10 and ends in cell E20. The notes begin in cell A5 and the source begins in cell A8. A link back to the table of contents is in cell A2.</t>
    </r>
  </si>
  <si>
    <r>
      <t xml:space="preserve">Screen reader users: There is 1 figure on this tab called Figure 3: eGFR at time of dialysis start for adult incident dialysis patients, Canada (excluding Quebec), </t>
    </r>
    <r>
      <rPr>
        <sz val="11"/>
        <color theme="1"/>
        <rFont val="Arial"/>
        <family val="2"/>
      </rPr>
      <t>2009 to 2018 (percentage of total). The data table used to create this figure starts in cell A11 and ends in cell E21. The notes begin in cell A5 and the source begins in cell A9. A link back to the table of contents is in cell A2.</t>
    </r>
  </si>
  <si>
    <r>
      <t xml:space="preserve">Screen reader users: There is 1 table on this tab called Table 10: Adult incident dialysis patients, selected characteristics, Canada (excluding Quebec), </t>
    </r>
    <r>
      <rPr>
        <sz val="11"/>
        <color theme="1"/>
        <rFont val="Arial"/>
        <family val="2"/>
      </rPr>
      <t>2009 to 2018. It begins at cell A4 and ends at cell L20. The notes begin in cell A21 and the source begins in cell A27. A link back to the table of contents is in cell A2.</t>
    </r>
  </si>
  <si>
    <r>
      <t xml:space="preserve">Screen reader users: There is 1 table on this tab called Table 11: Prevalent rate for patients on dialysis or with a functioning transplant in Canada (excluding Quebec), </t>
    </r>
    <r>
      <rPr>
        <sz val="11"/>
        <color theme="1"/>
        <rFont val="Arial"/>
        <family val="2"/>
      </rPr>
      <t xml:space="preserve">1999 to 2018 (number, rate per million population, percentage of total). It begins at cell A4 and ends at cell J24. The notes begin in cell A25 and the sources begin in cell A29. A link back to the table of contents is in cell A2. </t>
    </r>
  </si>
  <si>
    <r>
      <t xml:space="preserve">Screen reader users: There is 1 figure on this tab called Figure 4: Prevalent rate for patients on dialysis or with a functioning transplant in Canada (excluding Quebec), 1981 to </t>
    </r>
    <r>
      <rPr>
        <sz val="11"/>
        <color theme="1"/>
        <rFont val="Arial"/>
        <family val="2"/>
      </rPr>
      <t>2018 (rate per million population). The data table used to create this figure starts in cell A10 and ends in cell AM12. The notes begin in cell A5 and the sources begin in cell A8. A link back to the table of contents is in cell A2.</t>
    </r>
  </si>
  <si>
    <r>
      <t xml:space="preserve">Screen reader users: There is 1 table on this tab called Table 12: Prevalent end-stage kidney disease patients by age group, Canada (excluding Quebec), </t>
    </r>
    <r>
      <rPr>
        <sz val="11"/>
        <color theme="1"/>
        <rFont val="Arial"/>
        <family val="2"/>
      </rPr>
      <t>1999 to 2018 (number, rate per million population). It begins at cell A4 and ends at cell M24. The notes begin in cell A25 and the sources begin in cell A28. A link back to the table of contents is in cell A2.</t>
    </r>
  </si>
  <si>
    <r>
      <t xml:space="preserve">Screen reader users: There is 1 table on this tab called Table 14: Prevalent end-stage kidney disease patients by age group and province/territory, Canada (excluding Quebec), </t>
    </r>
    <r>
      <rPr>
        <sz val="11"/>
        <color theme="1"/>
        <rFont val="Arial"/>
        <family val="2"/>
      </rPr>
      <t>2018 (number, percentage). It begins at cell A4 and ends at cell H24. The notes begin in cell A25 and the sources begin in cell A28. A link back to the table of contents is in cell A2.</t>
    </r>
  </si>
  <si>
    <r>
      <t xml:space="preserve">Screen reader users: There is 1 table on this tab called Table 15: Prevalent end-stage kidney disease patients by province/territory, Canada (excluding Quebec), </t>
    </r>
    <r>
      <rPr>
        <sz val="11"/>
        <color theme="1"/>
        <rFont val="Arial"/>
        <family val="2"/>
      </rPr>
      <t xml:space="preserve">2009 to 2018 (number, rate per million population). It begins at cell A4 and ends at cell L24. The notes begin in cell A25 and the sources begin in cell A28. A link back to the table of contents is in cell A2. </t>
    </r>
  </si>
  <si>
    <r>
      <t xml:space="preserve">Screen reader users: There is 1 table on this tab called Table 16: Prevalent end-stage kidney disease patients by type of treatment, Canada (excluding Quebec), </t>
    </r>
    <r>
      <rPr>
        <sz val="11"/>
        <color theme="1"/>
        <rFont val="Arial"/>
        <family val="2"/>
      </rPr>
      <t>2009 to 2018 (number, rate per million population, percentage of total). It begins at cell A4 and ends at cell L21. The notes begin in cell A22 and the sources begin in cell A27. A link back to the table of contents is in cell A2.</t>
    </r>
  </si>
  <si>
    <r>
      <t xml:space="preserve">Screen reader users: There is 1 table on this tab called Table 17: Prevalent end-stage kidney disease patients by type and province/territory of treatment, Canada (excluding Quebec), </t>
    </r>
    <r>
      <rPr>
        <sz val="11"/>
        <color theme="1"/>
        <rFont val="Arial"/>
        <family val="2"/>
      </rPr>
      <t xml:space="preserve">2018 (number, percentage). It begins at cell A4 and ends at cell L15. The notes begin in cell A16 and the source begins in cell A20. A link back to the table of contents is in cell A2. </t>
    </r>
  </si>
  <si>
    <r>
      <t xml:space="preserve">Screen reader users: There is 1 figure on this tab called Figure 5: Prevalent end-stage kidney disease patients receiving dialysis, by dialysis modality, Canada (excluding Quebec), </t>
    </r>
    <r>
      <rPr>
        <sz val="11"/>
        <color theme="1"/>
        <rFont val="Arial"/>
        <family val="2"/>
      </rPr>
      <t>2009 to 2018 (percentage of total). The data table used to create this figure starts in cell A10 and ends in cell D20. The notes begin in cell A5 and the source begins in cell A8. A link back to the table of contents is in cell A2.</t>
    </r>
  </si>
  <si>
    <r>
      <t xml:space="preserve">Screen reader users: There is 1 table on this tab called Table 18: Prevalent end-stage kidney disease patients by primary diagnosis, Canada (excluding Quebec), </t>
    </r>
    <r>
      <rPr>
        <sz val="11"/>
        <color theme="1"/>
        <rFont val="Arial"/>
        <family val="2"/>
      </rPr>
      <t>2009 to 2018 (number, rate per million population, percentage of total). It begins at cell A4 and ends at cell L30. The notes begin in cell A31 and the sources begin in cell A36. A link back to the table of contents is in cell A2.</t>
    </r>
  </si>
  <si>
    <r>
      <t xml:space="preserve">Screen reader users: There is 1 table on this tab called Table 19: Prevalent end-stage kidney disease patients by primary diagnosis and province/territory, Canada (excluding Quebec), </t>
    </r>
    <r>
      <rPr>
        <sz val="11"/>
        <color theme="1"/>
        <rFont val="Arial"/>
        <family val="2"/>
      </rPr>
      <t>2018 (number, rate per million population, percentage of total). It begins at cell A4 and ends at cell K33. The notes begin in cell A34 and the sources begin in cell A39. A link back to the table of contents is in cell A2.</t>
    </r>
  </si>
  <si>
    <r>
      <t xml:space="preserve">Screen reader users: There is 1 table on this tab called Table 20: Prevalent end-stage kidney disease patients by treatment, age group, sex and primary diagnosis, Canada (excluding Quebec), December 31, </t>
    </r>
    <r>
      <rPr>
        <sz val="11"/>
        <color theme="1"/>
        <rFont val="Arial"/>
        <family val="2"/>
      </rPr>
      <t xml:space="preserve">2018 (number, rate per million population, percentage of total). It begins at cell A4 and ends at cell F51. The notes begin in cell A52 and the sources begin in cell A58. A link back to the table of contents is in cell A2. </t>
    </r>
  </si>
  <si>
    <r>
      <t xml:space="preserve">Screen reader users: There is 1 table on this tab called Table 21: Point prevalent hospital, independent health facility and community centre hemodialysis patients, by province of treatment and stations, Canada (excluding Quebec), </t>
    </r>
    <r>
      <rPr>
        <sz val="11"/>
        <color theme="1"/>
        <rFont val="Arial"/>
        <family val="2"/>
      </rPr>
      <t>2018 (number). It begins at cell A4 and ends at cell F14. The notes begin in cell A15 and the sources begin in cell A19. A link back to the table of contents is in cell A2.</t>
    </r>
  </si>
  <si>
    <r>
      <t xml:space="preserve">Screen reader users: There is 1 table on this tab called Table 22: Unadjusted 3-month and 1-, 3-, 5- and 10-year survival rates in dialysis patients, Canada (excluding Quebec), </t>
    </r>
    <r>
      <rPr>
        <sz val="11"/>
        <color theme="1"/>
        <rFont val="Arial"/>
        <family val="2"/>
      </rPr>
      <t>2007 to 2018 (percentage). It begins at cell A4 and ends at cell N25. The notes begin in cell A26 and the source begins in cell A29. A link back to the table of contents is in cell A2.</t>
    </r>
  </si>
  <si>
    <r>
      <t xml:space="preserve">Screen reader users: There are 3 figures on this tab. Figure 6 is called Unadjusted 3-month and 1-, 3-, 5- and 10-year survival rates in dialysis patients, by age group, Canada (excluding Quebec), </t>
    </r>
    <r>
      <rPr>
        <sz val="11"/>
        <color theme="1"/>
        <rFont val="Arial"/>
        <family val="2"/>
      </rPr>
      <t>2007 to 2018 (percentage). The data table used to create Figure 6 begins in cell A9 and ends at cell H15. The note begins in cell A5 and the source begins in cell A7. Figure 7 is called Unadjusted 3-month and 1-, 3-, 5- and 10-year survival rates in hemodialysis patients, by age group, Canada (excluding Quebec), 2007 to 2018 (percentage). The data table used to create Figure 7 begins in cell A22 and ends at cell H28. The note begins in cell A18 and source begins in cell A20. Figure 8 is called Unadjusted 3-month and 1-, 3-, 5- and 10-year survival rates in peritoneal dialysis patients, by age group, Canada (excluding Quebec), 2007 to 2018 (percentage). The data table used to create Figure 8 begins in cell A35 and ends at cell H41. The note begins in cell A31 and source begins in cell A33. A link back to the table of contents is in cell A2.</t>
    </r>
  </si>
  <si>
    <r>
      <t xml:space="preserve">Screen reader users: There are 3 figures on this tab. Figure 9 is called Unadjusted 3-month and 1-, 3-, 5- and 10-year survival rates in dialysis patients, by cause* of kidney failure, Canada (excluding Quebec), </t>
    </r>
    <r>
      <rPr>
        <sz val="11"/>
        <color theme="1"/>
        <rFont val="Arial"/>
        <family val="2"/>
      </rPr>
      <t xml:space="preserve">2007 to 2018 (percentage). The data table used to create Figure 9 begins in cell A10 and ends at cell H18. The notes begin in cell A5 and the source begins in cell A8. Figure 10 is called Unadjusted 3-month and 1-, 3-, 5- and 10-year survival rates in hemodialysis patients, by cause* of kidney failure, Canada (excluding Quebec), 2007 to 2018 (percentage). The data table used to create Figure 10 begins in cell A26 and ends at cell H34. The notes begin in cell A21 and source begins in cell A24. Figure 11 is called Unadjusted 3-month and 1-, 3-, 5 and 10-year survival rates in peritoneal dialysis patients, by cause* of kidney failure, Canada (excluding Quebec), 2007 to 2018 (percentage). The data table used to create Figure 11 begins in cell A42 and ends at cell H50. The notes begin in cell A37 and source begins in cell A40. A link back to the table of contents is in cell A2. </t>
    </r>
  </si>
  <si>
    <r>
      <t xml:space="preserve">Screen reader users: There is 1 table on this tab called Table 23: Kidney transplant* waiting list at December 31 and waiting list deaths, Canada (excluding Quebec), </t>
    </r>
    <r>
      <rPr>
        <sz val="11"/>
        <color theme="1"/>
        <rFont val="Arial"/>
        <family val="2"/>
      </rPr>
      <t>2009 to 2018 (number). It begins at cell A4 and ends at cell K7. The notes begin in cell A8 and the source begins in cell A14. A link back to the table of contents is in cell A2.</t>
    </r>
  </si>
  <si>
    <r>
      <t xml:space="preserve">Screen reader users: There is 1 table on this tab called Table 24: Kidney transplants by year and donor type, adult recipients, Canada (excluding Quebec), </t>
    </r>
    <r>
      <rPr>
        <sz val="11"/>
        <color theme="1"/>
        <rFont val="Arial"/>
        <family val="2"/>
      </rPr>
      <t>2009 to 2018 (number). It begins in cell A4 and ends at cell L9. The notes begin in cell A10 and the source begins in cell A14. A link back to the table of contents is in cell A2.</t>
    </r>
  </si>
  <si>
    <r>
      <t xml:space="preserve">Screen reader users: There is 1 table on this tab called Table 25: Deceased-donor kidney transplants* by year and province of treatment, adult recipients, Canada (excluding Quebec), </t>
    </r>
    <r>
      <rPr>
        <sz val="11"/>
        <color theme="1"/>
        <rFont val="Arial"/>
        <family val="2"/>
      </rPr>
      <t>2009 to 2018 (number). It begins at cell A4 and ends at cell L11. The notes begin in cell A12 and the source begins in cell A15. A link back to the table of contents is in cell A2.</t>
    </r>
  </si>
  <si>
    <r>
      <t xml:space="preserve">Screen reader users: There is 1 table on this tab called Table 26: Living-donor kidney transplants by year and province of treatment, adult recipients, Canada (excluding Quebec), </t>
    </r>
    <r>
      <rPr>
        <sz val="11"/>
        <color theme="1"/>
        <rFont val="Arial"/>
        <family val="2"/>
      </rPr>
      <t>2009 to 2018 (number). It begins at cell A4 and ends at cell L11. The notes begin in cell A12 and the source begins in cell A14. A link back to the table of contents is in cell A2.</t>
    </r>
  </si>
  <si>
    <r>
      <t xml:space="preserve">Screen reader users: There is 1 table on this tab called Table 27: Dialysis duration prior to first kidney transplant by province of treatment, adult kidney transplant recipients, Canada (excluding Quebec), </t>
    </r>
    <r>
      <rPr>
        <sz val="11"/>
        <color theme="1"/>
        <rFont val="Arial"/>
        <family val="2"/>
      </rPr>
      <t>2016 to 2018. It begins at cell A4 and ends at cell H8. The notes begin in cell A9 and the source begins in cell A14. A link back to the table of contents is in cell A2.</t>
    </r>
  </si>
  <si>
    <r>
      <t xml:space="preserve">Screen reader users: There is 1 table on this tab called Table 28: Adult kidney transplant recipients, selected characteristics, first graft, Canada (excluding Quebec), </t>
    </r>
    <r>
      <rPr>
        <sz val="11"/>
        <color theme="1"/>
        <rFont val="Arial"/>
        <family val="2"/>
      </rPr>
      <t>2009 to 2018 (number, percentage). It begins at cell A4 and ends at cell L28. The notes begin in cell A29 and the source begins in cell A33. A link back to the table of contents is in cell A2.</t>
    </r>
  </si>
  <si>
    <r>
      <t xml:space="preserve">Screen reader users: There is 1 table on this tab called Table 29: Kidney transplant recipients* by age group and primary renal diagnosis category, adult recipients, first graft, Canada (excluding Quebec), </t>
    </r>
    <r>
      <rPr>
        <sz val="11"/>
        <color theme="1"/>
        <rFont val="Arial"/>
        <family val="2"/>
      </rPr>
      <t>2018 (number). It begins at cell A4 and ends at cell F12. The notes begin in cell A13 and the source begins in cell A17. A link back to the table of contents is in cell A2.</t>
    </r>
  </si>
  <si>
    <r>
      <t xml:space="preserve">Screen reader users: There is 1 table on this tab called Table 30: Unadjusted 3-month and 1-, 3-, 5- and 10-year graft survival rates in adult kidney transplant recipients, first graft, Canada (excluding Quebec), </t>
    </r>
    <r>
      <rPr>
        <sz val="11"/>
        <color theme="1"/>
        <rFont val="Arial"/>
        <family val="2"/>
      </rPr>
      <t>2007 to 2018 (percentage). It begins at cell A4 and ends at cell N18. The note begins in cell A19 and the source begins in cell A21. A link back to the table of contents is in cell A2.</t>
    </r>
  </si>
  <si>
    <r>
      <t xml:space="preserve">Screen reader users: There are 2 figures on this tab. Figure 12 is called Unadjusted starting, 3-month and 1-, 3-, 5- and 10-year graft survival rates in adult kidney transplant patients, first graft, living donor, by age at transplant, Canada (excluding Quebec), </t>
    </r>
    <r>
      <rPr>
        <sz val="11"/>
        <color theme="1"/>
        <rFont val="Arial"/>
        <family val="2"/>
      </rPr>
      <t>2007 to 2018 (percentage). The data table used to create Figure 12 begins in cell A9 and ends at cell H13. The note begins in cell A5 and the source begins in cell A7. Figure 13 is called Unadjusted starting, 3-month and 1-, 3-, 5- and 10-year graft survival rates in adult kidney transplant patients, first graft, deceased donor, by age at transplant, Canada (excluding Quebec), 2007 to 2018 (percentage). The data table used to create Figure 13 begins in cell A20 and ends at cell H24. The note begins in cell A16 and the source begins in cell A18. A link back to the table of contents is in cell A2.</t>
    </r>
  </si>
  <si>
    <r>
      <t xml:space="preserve">Screen reader users: There is 1 table on this tab called Table 31: Kidney transplants by year, donor type and re-transplants, pediatric recipients, Canada (excluding Quebec), </t>
    </r>
    <r>
      <rPr>
        <sz val="11"/>
        <color theme="1"/>
        <rFont val="Arial"/>
        <family val="2"/>
      </rPr>
      <t>2009 to 2018 (number). It begins at cell A4 and ends at cell L8. The note begins in cell A9 and the source begins in cell A11. A link back to the table of contents is in cell A2.</t>
    </r>
  </si>
  <si>
    <r>
      <t xml:space="preserve">Screen reader users: There is 1 table on this tab called Table 32: Pediatric kidney transplants by age group and province of treatment, Canada (excluding Quebec), </t>
    </r>
    <r>
      <rPr>
        <sz val="11"/>
        <color theme="1"/>
        <rFont val="Arial"/>
        <family val="2"/>
      </rPr>
      <t xml:space="preserve">2009 to 2018 (number, percentage). It begins at cell A4 and ends at cell I11. The notes begin in cell A12 and the source begins in cell A15. A link back to the table of contents is in cell A2. </t>
    </r>
  </si>
  <si>
    <r>
      <t xml:space="preserve">Screen reader users: There is 1 table on this tab called Table 33: Dialysis duration in days prior to first kidney transplant, pediatric recipients, Canada (excluding Quebec), </t>
    </r>
    <r>
      <rPr>
        <sz val="11"/>
        <color theme="1"/>
        <rFont val="Arial"/>
        <family val="2"/>
      </rPr>
      <t>2009 to 2018. It begins at cell A4 and ends at cell K8. The notes begin in cell A9 and the source begins in cell A14. A link back to the table of contents is in cell A2.</t>
    </r>
  </si>
  <si>
    <r>
      <t>Screen reader users: There is 1 table on this tab called Table 34: Pediatric kidney transplant* by age group and primary renal diagnosis</t>
    </r>
    <r>
      <rPr>
        <vertAlign val="superscript"/>
        <sz val="11"/>
        <color theme="1"/>
        <rFont val="Arial"/>
        <family val="2"/>
      </rPr>
      <t>†</t>
    </r>
    <r>
      <rPr>
        <sz val="11"/>
        <color theme="1"/>
        <rFont val="Arial"/>
        <family val="2"/>
      </rPr>
      <t xml:space="preserve"> category, Canada (excluding Quebec), 2009 to 2018. It begins at cell A4 and ends at cell G21. The notes begin in cell A22 and the source begins in cell A27. A link back to the table of contents is in cell A2.</t>
    </r>
  </si>
  <si>
    <r>
      <t xml:space="preserve">Screen reader users: There is 1 table on this tab called Table 35: Unadjusted 3-month and 1-, 3-, 5- and 10-year graft survival rates in pediatric kidney transplant recipients, first graft, Canada (excluding Quebec), </t>
    </r>
    <r>
      <rPr>
        <sz val="11"/>
        <color theme="1"/>
        <rFont val="Arial"/>
        <family val="2"/>
      </rPr>
      <t>2007 to 2018 (percentage). It begins at cell A4 and ends at cell N18. The note begins in cell A19 and the source begins in cell A21. A link back to the table of contents is in cell A2.</t>
    </r>
  </si>
  <si>
    <r>
      <t xml:space="preserve">Screen reader users: There are 2 figures on this tab. Figure 14 is called Living kidney transplant recipients by province/territory of residence, Canada (excluding Quebec), </t>
    </r>
    <r>
      <rPr>
        <sz val="11"/>
        <color theme="1"/>
        <rFont val="Arial"/>
        <family val="2"/>
      </rPr>
      <t>2018 (crude rate per million population). The data table used to create Figure 14 begins at cell A12 and ends at cell B18. The notes begin in cell A5 and the sources begin in cell A10.  Figure 15 is called Deceased kidney transplant recipients by province/territory of residence, Canada (excluding Quebec), 2018 (crude rate per million population). The data table used to create Figure 15 begins at cell A28 and ends at cell B34. The notes begin in cell A21 and the sources begin in cell A26. A link back to the table of contents is in cell A2.</t>
    </r>
  </si>
  <si>
    <r>
      <t xml:space="preserve">Screen reader users: There is 1 figure on this tab called Figure 16: Kidney transplant rate by donor type, </t>
    </r>
    <r>
      <rPr>
        <sz val="11"/>
        <color theme="1"/>
        <rFont val="Arial"/>
        <family val="2"/>
      </rPr>
      <t>first graft, all ages, Canada (excluding Quebec), 2009 to 2018 (rate per million population). The data table used to create Figure 16 begins at cell A11 and ends at cell L19. The notes begin in cell A5 and the sources begin in cell A9. A link back to the table of contents is in cell A2.</t>
    </r>
  </si>
  <si>
    <r>
      <t xml:space="preserve">Screen reader users: There is 1 figure on this tab called Figure 17: Kidney transplant recipients by donor type, Canada (excluding Quebec), </t>
    </r>
    <r>
      <rPr>
        <sz val="11"/>
        <color theme="1"/>
        <rFont val="Arial"/>
        <family val="2"/>
      </rPr>
      <t>2009 to 2018 (percentage of total). The data table used to create this figure starts in cell A12 and ends in cell K15. The notes begin in cell A5 and the source begins in cell A10. A link back to the table of contents is in cell A2.</t>
    </r>
  </si>
  <si>
    <r>
      <t xml:space="preserve">Treatment of End-Stage Organ Failure in Canada, Canadian Organ Replacement Register, </t>
    </r>
    <r>
      <rPr>
        <sz val="30"/>
        <color theme="1"/>
        <rFont val="Calibri"/>
        <family val="2"/>
        <scheme val="minor"/>
      </rPr>
      <t>2009 to 2018: End-Stage Kidney Disease and Kidney Transplants — Data Tables</t>
    </r>
  </si>
  <si>
    <t>Social media:</t>
  </si>
  <si>
    <r>
      <rPr>
        <sz val="11"/>
        <rFont val="Arial"/>
        <family val="2"/>
      </rPr>
      <t xml:space="preserve">Twitter: </t>
    </r>
    <r>
      <rPr>
        <u/>
        <sz val="11"/>
        <color rgb="FF0070C0"/>
        <rFont val="Arial"/>
        <family val="2"/>
      </rPr>
      <t>twitter.com/cihi_icis</t>
    </r>
  </si>
  <si>
    <r>
      <rPr>
        <sz val="11"/>
        <rFont val="Arial"/>
        <family val="2"/>
      </rPr>
      <t xml:space="preserve">Facebook: </t>
    </r>
    <r>
      <rPr>
        <u/>
        <sz val="11"/>
        <color rgb="FF0070C0"/>
        <rFont val="Arial"/>
        <family val="2"/>
      </rPr>
      <t>facebook.com/CIHI.ICIS</t>
    </r>
  </si>
  <si>
    <r>
      <rPr>
        <sz val="11"/>
        <rFont val="Arial"/>
        <family val="2"/>
      </rPr>
      <t xml:space="preserve">LinkedIn: </t>
    </r>
    <r>
      <rPr>
        <u/>
        <sz val="11"/>
        <color rgb="FF0070C0"/>
        <rFont val="Arial"/>
        <family val="2"/>
      </rPr>
      <t>linkedin.com/company/canadian-institute-for-health-information</t>
    </r>
  </si>
  <si>
    <r>
      <rPr>
        <sz val="11"/>
        <rFont val="Arial"/>
        <family val="2"/>
      </rPr>
      <t xml:space="preserve">Instagram: </t>
    </r>
    <r>
      <rPr>
        <u/>
        <sz val="11"/>
        <color rgb="FF0070C0"/>
        <rFont val="Arial"/>
        <family val="2"/>
      </rPr>
      <t>instagram.com/cihi_icis/</t>
    </r>
  </si>
  <si>
    <r>
      <rPr>
        <sz val="11"/>
        <rFont val="Arial"/>
        <family val="2"/>
      </rPr>
      <t xml:space="preserve">YouTube: </t>
    </r>
    <r>
      <rPr>
        <u/>
        <sz val="11"/>
        <color rgb="FF0070C0"/>
        <rFont val="Arial"/>
        <family val="2"/>
      </rPr>
      <t>youtube.com/user/CIHICanada</t>
    </r>
  </si>
  <si>
    <t>How to cite this document</t>
  </si>
  <si>
    <r>
      <t xml:space="preserve">Canadian Institute for Health Information. </t>
    </r>
    <r>
      <rPr>
        <i/>
        <sz val="11"/>
        <color theme="1"/>
        <rFont val="Arial"/>
        <family val="2"/>
      </rPr>
      <t>Treatment of End-Stage Organ Failure in Canada, Canadian Organ Replacement Register, 2009 to 2018: End-Stage Kidney Disease and Kidney Transplants — Data Tables</t>
    </r>
    <r>
      <rPr>
        <sz val="11"/>
        <color theme="1"/>
        <rFont val="Arial"/>
        <family val="2"/>
      </rPr>
      <t>. Ottawa, ON: CIHI; 2019.</t>
    </r>
  </si>
  <si>
    <r>
      <t xml:space="preserve">To find other information on this subject, use the following search terms: organ failure, organ transplant, transplantation, organ donor, dialysis, end-stage kidney disease (ESKD), CORR, liver transplantation, heart transplantation, lung transplantation, pancreas transplantation, intestine transplantation.
Data from Quebec was not included in these data tables because of significant under-reporting 
between 2011 and </t>
    </r>
    <r>
      <rPr>
        <sz val="11"/>
        <color theme="1"/>
        <rFont val="Arial"/>
        <family val="2"/>
      </rPr>
      <t xml:space="preserve">2018, which may lead to biased results. 
Population estimates used to calculate rates per million population and other information 
regarding analytical methods can be found in </t>
    </r>
    <r>
      <rPr>
        <i/>
        <sz val="11"/>
        <color theme="1"/>
        <rFont val="Arial"/>
        <family val="2"/>
      </rPr>
      <t>Canadian Organ Replacement Register — Methodological Notes and Supplementary Information, 2009 to 2018</t>
    </r>
    <r>
      <rPr>
        <sz val="11"/>
        <color theme="1"/>
        <rFont val="Arial"/>
        <family val="2"/>
      </rPr>
      <t xml:space="preserve">.
Information regarding missing data and data quality can be found in </t>
    </r>
    <r>
      <rPr>
        <i/>
        <sz val="11"/>
        <color theme="1"/>
        <rFont val="Arial"/>
        <family val="2"/>
      </rPr>
      <t>Data Quality Documentation 
for Users: Canadian Organ Replacement Register, 2009 to 2018 Data</t>
    </r>
    <r>
      <rPr>
        <sz val="11"/>
        <color theme="1"/>
        <rFont val="Arial"/>
        <family val="2"/>
      </rPr>
      <t>.</t>
    </r>
  </si>
  <si>
    <r>
      <t>Table 1</t>
    </r>
    <r>
      <rPr>
        <sz val="12"/>
        <color theme="1"/>
        <rFont val="Arial"/>
        <family val="2"/>
      </rPr>
      <t xml:space="preserve">  Incident end-stage kidney disease patients by age group, Canada (excluding Quebec), 1999 to 2018 (number, rate per million population, percentage of total)</t>
    </r>
  </si>
  <si>
    <r>
      <t xml:space="preserve">Figure 1  </t>
    </r>
    <r>
      <rPr>
        <sz val="12"/>
        <color theme="1"/>
        <rFont val="Arial"/>
        <family val="2"/>
      </rPr>
      <t>Incident end-stage kidney disease patients, age-specific rate per million population, Canada (excluding Quebec), 1999 to 2018</t>
    </r>
  </si>
  <si>
    <t xml:space="preserve">Data from Quebec was excluded from this figure because of significant under-reporting between 2011 and 2018. </t>
  </si>
  <si>
    <r>
      <t xml:space="preserve">Table 3 </t>
    </r>
    <r>
      <rPr>
        <sz val="12"/>
        <color theme="1"/>
        <rFont val="Arial"/>
        <family val="2"/>
      </rPr>
      <t xml:space="preserve"> Incident end-stage kidney disease patients by province/territory, Canada (excluding Quebec), 2009 to 2018 (number, rate per million population)</t>
    </r>
  </si>
  <si>
    <r>
      <t xml:space="preserve">Table 4 </t>
    </r>
    <r>
      <rPr>
        <sz val="12"/>
        <color theme="1"/>
        <rFont val="Arial"/>
        <family val="2"/>
      </rPr>
      <t xml:space="preserve"> Incident end-stage kidney disease patients by initial treatment, Canada (excluding Quebec), 2009 to 2018 (number, rate per million population, percentage of total)</t>
    </r>
  </si>
  <si>
    <r>
      <t xml:space="preserve">Table 5  </t>
    </r>
    <r>
      <rPr>
        <sz val="12"/>
        <color theme="1"/>
        <rFont val="Arial"/>
        <family val="2"/>
      </rPr>
      <t>Incident end-stage kidney disease patients by year, age group and initial treatment modality, Canada (excluding Quebec), 2009 to 2018 (number)</t>
    </r>
  </si>
  <si>
    <t>Canadian Organ Replacement Register, 2019, Canadian Institute for Health Information.</t>
  </si>
  <si>
    <r>
      <t xml:space="preserve">Table 6 </t>
    </r>
    <r>
      <rPr>
        <sz val="12"/>
        <color theme="1"/>
        <rFont val="Arial"/>
        <family val="2"/>
      </rPr>
      <t xml:space="preserve"> Incident patients by initial treatment and province/territory, Canada (excluding Quebec), 2018 (number, percentage of total)</t>
    </r>
  </si>
  <si>
    <r>
      <t xml:space="preserve">Table 7 </t>
    </r>
    <r>
      <rPr>
        <sz val="12"/>
        <color theme="1"/>
        <rFont val="Arial"/>
        <family val="2"/>
      </rPr>
      <t xml:space="preserve"> Incident end-stage kidney disease patients by primary diagnosis, Canada (excluding Quebec), 2009 to 2018 (number, percentage, rate per million population)</t>
    </r>
  </si>
  <si>
    <r>
      <t xml:space="preserve">* For a list of all primary diagnoses captured by CORR, see </t>
    </r>
    <r>
      <rPr>
        <i/>
        <sz val="9"/>
        <color theme="1"/>
        <rFont val="Arial"/>
        <family val="2"/>
      </rPr>
      <t xml:space="preserve">Canadian Organ Replacement Register — Methodological Notes and Supplementary Information, 2009 to 2018. </t>
    </r>
  </si>
  <si>
    <r>
      <t xml:space="preserve">Table 8  </t>
    </r>
    <r>
      <rPr>
        <sz val="12"/>
        <color theme="1"/>
        <rFont val="Arial"/>
        <family val="2"/>
      </rPr>
      <t>Incident end-stage kidney disease patients with late referral status,* by province/territory and Canada (excluding Quebec), 2009 to 2018 (percentage)</t>
    </r>
  </si>
  <si>
    <r>
      <t xml:space="preserve">Table 9  </t>
    </r>
    <r>
      <rPr>
        <sz val="12"/>
        <color theme="1"/>
        <rFont val="Arial"/>
        <family val="2"/>
      </rPr>
      <t>Incident end-stage kidney disease patients with late referral status,* by primary diagnosis, Canada (excluding Quebec), 2009 to 2018 (percentage)</t>
    </r>
  </si>
  <si>
    <r>
      <t xml:space="preserve">† For a list of all primary diagnoses captured by CORR, see </t>
    </r>
    <r>
      <rPr>
        <i/>
        <sz val="9"/>
        <color theme="1"/>
        <rFont val="Arial"/>
        <family val="2"/>
      </rPr>
      <t xml:space="preserve">Canadian Organ Replacement Register — Methodological Notes and Supplementary Information, 2009 to 2018. </t>
    </r>
  </si>
  <si>
    <r>
      <rPr>
        <b/>
        <sz val="12"/>
        <color theme="1"/>
        <rFont val="Arial"/>
        <family val="2"/>
      </rPr>
      <t>Figure 2</t>
    </r>
    <r>
      <rPr>
        <sz val="12"/>
        <color theme="1"/>
        <rFont val="Arial"/>
        <family val="2"/>
      </rPr>
      <t xml:space="preserve">  Incident end-stage kidney disease patients receiving hemodialysis, by vascular access type at the start of dialysis, Canada (excluding Quebec), 2009 to 2018 (percentage of total)</t>
    </r>
  </si>
  <si>
    <t>Data from Quebec was excluded from this figure because of significant under-reporting between 2011 and 2018.</t>
  </si>
  <si>
    <r>
      <rPr>
        <b/>
        <sz val="12"/>
        <color theme="1"/>
        <rFont val="Arial"/>
        <family val="2"/>
      </rPr>
      <t>Figure 3</t>
    </r>
    <r>
      <rPr>
        <sz val="12"/>
        <color theme="1"/>
        <rFont val="Arial"/>
        <family val="2"/>
      </rPr>
      <t xml:space="preserve">  eGFR at time of dialysis start for adult incident dialysis patients, Canada (excluding Quebec), 2009 to 2018 (percentage of total)</t>
    </r>
  </si>
  <si>
    <r>
      <t xml:space="preserve">Table 10  </t>
    </r>
    <r>
      <rPr>
        <sz val="12"/>
        <color theme="1"/>
        <rFont val="Arial"/>
        <family val="2"/>
      </rPr>
      <t>Adult incident dialysis patients, selected characteristics, Canada (excluding Quebec), 2009 to 2018</t>
    </r>
  </si>
  <si>
    <r>
      <t xml:space="preserve">Table 11  </t>
    </r>
    <r>
      <rPr>
        <sz val="12"/>
        <color theme="1"/>
        <rFont val="Arial"/>
        <family val="2"/>
      </rPr>
      <t>Prevalent rate for patients on dialysis or with a functioning transplant in Canada (excluding Quebec), 1999 to 2018 (number, rate per million population, percentage of total)</t>
    </r>
  </si>
  <si>
    <r>
      <t xml:space="preserve">Table 12  </t>
    </r>
    <r>
      <rPr>
        <sz val="12"/>
        <color theme="1"/>
        <rFont val="Arial"/>
        <family val="2"/>
      </rPr>
      <t>Prevalent end-stage kidney disease patients by age group, Canada (excluding Quebec), 1999 to 2018 (number, rate per million population)</t>
    </r>
  </si>
  <si>
    <r>
      <t xml:space="preserve">Table 14  </t>
    </r>
    <r>
      <rPr>
        <sz val="12"/>
        <color theme="1"/>
        <rFont val="Arial"/>
        <family val="2"/>
      </rPr>
      <t>Prevalent end-stage kidney disease patients by age group and province/territory, Canada (excluding Quebec), 2018 (number, percentage)</t>
    </r>
  </si>
  <si>
    <r>
      <t xml:space="preserve">Table 15  </t>
    </r>
    <r>
      <rPr>
        <sz val="12"/>
        <color theme="1"/>
        <rFont val="Arial"/>
        <family val="2"/>
      </rPr>
      <t>Prevalent end-stage kidney disease patients by province/territory, Canada (excluding Quebec), 2009 to 2018 (number, rate per million population)</t>
    </r>
  </si>
  <si>
    <r>
      <t xml:space="preserve">Table 16  </t>
    </r>
    <r>
      <rPr>
        <sz val="12"/>
        <color theme="1"/>
        <rFont val="Arial"/>
        <family val="2"/>
      </rPr>
      <t>Prevalent end-stage kidney disease patients by type of treatment, Canada (excluding Quebec), 2009 to 2018 (number, rate per million population, percentage of total)</t>
    </r>
  </si>
  <si>
    <r>
      <t xml:space="preserve">Table 17  </t>
    </r>
    <r>
      <rPr>
        <sz val="12"/>
        <color theme="1"/>
        <rFont val="Arial"/>
        <family val="2"/>
      </rPr>
      <t>Prevalent end-stage kidney disease patients by type and province/territory of treatment, Canada (excluding Quebec), 2018 (number, percentage)</t>
    </r>
  </si>
  <si>
    <r>
      <rPr>
        <b/>
        <sz val="12"/>
        <color theme="1"/>
        <rFont val="Arial"/>
        <family val="2"/>
      </rPr>
      <t>Figure 5</t>
    </r>
    <r>
      <rPr>
        <sz val="12"/>
        <color theme="1"/>
        <rFont val="Arial"/>
        <family val="2"/>
      </rPr>
      <t xml:space="preserve">  Prevalent end-stage kidney disease patients receiving dialysis, by dialysis modality, Canada (excluding Quebec), 2009 to 2018 (percentage of total)</t>
    </r>
  </si>
  <si>
    <r>
      <rPr>
        <b/>
        <sz val="12"/>
        <color theme="1"/>
        <rFont val="Arial"/>
        <family val="2"/>
      </rPr>
      <t>Table 18</t>
    </r>
    <r>
      <rPr>
        <sz val="12"/>
        <color theme="1"/>
        <rFont val="Arial"/>
        <family val="2"/>
      </rPr>
      <t xml:space="preserve">  Prevalent end-stage kidney disease patients by primary diagnosis, Canada (excluding Quebec), 2009 to 2018 (number, rate per million population, percentage of total)</t>
    </r>
  </si>
  <si>
    <r>
      <t xml:space="preserve">Table 19  </t>
    </r>
    <r>
      <rPr>
        <sz val="12"/>
        <color theme="1"/>
        <rFont val="Arial"/>
        <family val="2"/>
      </rPr>
      <t>Prevalent end-stage kidney disease patients by primary diagnosis and province/territory, Canada (excluding Quebec), 2018 
(number, rate per million population, percentage of total)</t>
    </r>
  </si>
  <si>
    <r>
      <t xml:space="preserve">* For a list of all primary diagnoses captured by CORR, see Canadian Organ Replacement Register — </t>
    </r>
    <r>
      <rPr>
        <i/>
        <sz val="9"/>
        <color theme="1"/>
        <rFont val="Arial"/>
        <family val="2"/>
      </rPr>
      <t xml:space="preserve">Methodological Notes and Supplementary Information, 2009 to 2018. </t>
    </r>
  </si>
  <si>
    <r>
      <t xml:space="preserve">Table 20  </t>
    </r>
    <r>
      <rPr>
        <sz val="12"/>
        <color theme="1"/>
        <rFont val="Arial"/>
        <family val="2"/>
      </rPr>
      <t>Prevalent end-stage kidney disease patients by treatment, age group, sex and primary diagnosis, Canada (excluding Quebec), December 31, 2018 (number, rate per million population, percentage of total)</t>
    </r>
  </si>
  <si>
    <r>
      <t>* For a list of all primary diagnoses captured by CORR, see Canadian Organ Replacement Register —</t>
    </r>
    <r>
      <rPr>
        <i/>
        <sz val="9"/>
        <color theme="1"/>
        <rFont val="Arial"/>
        <family val="2"/>
      </rPr>
      <t xml:space="preserve"> Methodological Notes and Supplementary Information, 2009 to 2018. </t>
    </r>
  </si>
  <si>
    <r>
      <t xml:space="preserve">Table 21  </t>
    </r>
    <r>
      <rPr>
        <sz val="12"/>
        <color theme="1"/>
        <rFont val="Arial"/>
        <family val="2"/>
      </rPr>
      <t>Point prevalent hospital, independent health facility and community centre hemodialysis patients, by province of treatment and stations, Canada (excluding Quebec), 2018 (number)</t>
    </r>
  </si>
  <si>
    <r>
      <t xml:space="preserve">This table includes information about stations located in, and patients being treated at, full-care hospitals, independent health facilities and community centres. 
Satellite stations refer to a facility where nephrology inpatient services are </t>
    </r>
    <r>
      <rPr>
        <i/>
        <sz val="9"/>
        <color theme="1"/>
        <rFont val="Arial"/>
        <family val="2"/>
      </rPr>
      <t>not</t>
    </r>
    <r>
      <rPr>
        <sz val="9"/>
        <color theme="1"/>
        <rFont val="Arial"/>
        <family val="2"/>
      </rPr>
      <t xml:space="preserve"> on site. This includes mobile dialysis services and dialysis services provided at 
independent health facilities.</t>
    </r>
  </si>
  <si>
    <r>
      <t xml:space="preserve">Table 22  </t>
    </r>
    <r>
      <rPr>
        <sz val="12"/>
        <color theme="1"/>
        <rFont val="Arial"/>
        <family val="2"/>
      </rPr>
      <t>Unadjusted 3-month and 1-, 3-, 5- and 10-year survival rates in dialysis patients, Canada (excluding Quebec), 2007 to 2018 (percentage)</t>
    </r>
  </si>
  <si>
    <r>
      <t xml:space="preserve">Figure 6  </t>
    </r>
    <r>
      <rPr>
        <sz val="12"/>
        <color theme="1"/>
        <rFont val="Arial"/>
        <family val="2"/>
      </rPr>
      <t>Unadjusted 3-month and 1-, 3-, 5- and 10-year survival rates in dialysis patients, by age group, Canada (excluding Quebec), 2007 to 2018 (percentage)</t>
    </r>
  </si>
  <si>
    <r>
      <t xml:space="preserve">Figure 8  </t>
    </r>
    <r>
      <rPr>
        <sz val="12"/>
        <color theme="1"/>
        <rFont val="Arial"/>
        <family val="2"/>
      </rPr>
      <t>Unadjusted 3-month and 1-, 3-, 5- and 10-year survival rates in peritoneal dialysis patients, by age group, Canada (excluding Quebec), 2007 to 2018 (percentage)</t>
    </r>
  </si>
  <si>
    <r>
      <t xml:space="preserve">Figure 9  </t>
    </r>
    <r>
      <rPr>
        <sz val="12"/>
        <color theme="1"/>
        <rFont val="Arial"/>
        <family val="2"/>
      </rPr>
      <t>Unadjusted 3-month and 1-, 3-, 5- and 10-year survival rates in dialysis patients, 
by cause* of kidney failure, Canada (excluding Quebec), 2007 to 2018 (percentage)</t>
    </r>
  </si>
  <si>
    <r>
      <t xml:space="preserve">* For a list of all primary diagnoses captured by CORR, see Canadian Organ Replacement Register — </t>
    </r>
    <r>
      <rPr>
        <i/>
        <sz val="9"/>
        <color theme="1"/>
        <rFont val="Arial"/>
        <family val="2"/>
      </rPr>
      <t xml:space="preserve">Methodological 
Notes and Supplementary Information, 2009 to 2018. </t>
    </r>
  </si>
  <si>
    <r>
      <t xml:space="preserve">Figure 10  </t>
    </r>
    <r>
      <rPr>
        <sz val="12"/>
        <color theme="1"/>
        <rFont val="Arial"/>
        <family val="2"/>
      </rPr>
      <t>Unadjusted 3-month and 1-, 3-, 5- and 10-year survival rates in hemodialysis patients, 
by cause* of kidney failure, Canada (excluding Quebec), 2007 to 2018 (percentage)</t>
    </r>
  </si>
  <si>
    <r>
      <t xml:space="preserve">Figure 11  </t>
    </r>
    <r>
      <rPr>
        <sz val="12"/>
        <color theme="1"/>
        <rFont val="Arial"/>
        <family val="2"/>
      </rPr>
      <t>Unadjusted 3-month and 1-, 3-, 5- and 10-year survival rates in peritoneal dialysis patients, by cause* of kidney failure, Canada (excluding Quebec), 2007 to 2018 (percentage)</t>
    </r>
  </si>
  <si>
    <r>
      <t>Table 23</t>
    </r>
    <r>
      <rPr>
        <sz val="12"/>
        <color theme="1"/>
        <rFont val="Arial"/>
        <family val="2"/>
      </rPr>
      <t xml:space="preserve">  Kidney transplant* waiting list at December 31 and waiting list deaths, Canada (excluding Quebec), 2009 to 2018 (number)</t>
    </r>
  </si>
  <si>
    <t xml:space="preserve">Data from Quebec was excluded from this table because of significant under-reporting between 2012 and 2018. </t>
  </si>
  <si>
    <r>
      <t xml:space="preserve">Table 24  </t>
    </r>
    <r>
      <rPr>
        <sz val="12"/>
        <color theme="1"/>
        <rFont val="Arial"/>
        <family val="2"/>
      </rPr>
      <t>Kidney transplants by year and donor type, adult recipients, Canada (excluding Quebec), 2009 to 2018 (number)</t>
    </r>
  </si>
  <si>
    <t xml:space="preserve">Canadian Organ Replacement Register, 2019, Canadian Institute for Health Information. </t>
  </si>
  <si>
    <r>
      <rPr>
        <b/>
        <sz val="12"/>
        <color theme="1"/>
        <rFont val="Arial"/>
        <family val="2"/>
      </rPr>
      <t>Table 25</t>
    </r>
    <r>
      <rPr>
        <sz val="12"/>
        <color theme="1"/>
        <rFont val="Arial"/>
        <family val="2"/>
      </rPr>
      <t xml:space="preserve">  Deceased-donor kidney transplants* by year and province of treatment, adult recipients, Canada (excluding Quebec), 2009 to 2018 (number)</t>
    </r>
  </si>
  <si>
    <r>
      <t xml:space="preserve">Table 26  </t>
    </r>
    <r>
      <rPr>
        <sz val="12"/>
        <color theme="1"/>
        <rFont val="Arial"/>
        <family val="2"/>
      </rPr>
      <t>Living-donor kidney transplants by year and province of treatment, adult recipients, Canada (excluding Quebec), 2009 to 2018 (number)</t>
    </r>
  </si>
  <si>
    <r>
      <t xml:space="preserve">Table 27  </t>
    </r>
    <r>
      <rPr>
        <sz val="12"/>
        <color theme="1"/>
        <rFont val="Arial"/>
        <family val="2"/>
      </rPr>
      <t>Dialysis duration prior to first kidney transplant by province of treatment, adult kidney transplant recipients, Canada (excluding Quebec), 2016 to 2018</t>
    </r>
  </si>
  <si>
    <t>There were 3,549 adult first kidney transplants performed in Canada between 2016 and 2018; of these, 410 were pre-emptive transplants.</t>
  </si>
  <si>
    <r>
      <t>Table 28</t>
    </r>
    <r>
      <rPr>
        <sz val="12"/>
        <color theme="1"/>
        <rFont val="Arial"/>
        <family val="2"/>
      </rPr>
      <t xml:space="preserve">  Adult kidney transplant recipients, selected characteristics, first graft, Canada (excluding Quebec), 2009 to 2018 (number, percentage)</t>
    </r>
  </si>
  <si>
    <r>
      <t xml:space="preserve">* For a list of all primary diagnoses captured by CORR, see </t>
    </r>
    <r>
      <rPr>
        <i/>
        <sz val="9"/>
        <color theme="1"/>
        <rFont val="Arial"/>
        <family val="2"/>
      </rPr>
      <t>Canadian Organ Replacement Register — Methodological Notes and Supplementary Information, 2009 to 2018</t>
    </r>
    <r>
      <rPr>
        <sz val="9"/>
        <color theme="1"/>
        <rFont val="Arial"/>
        <family val="2"/>
      </rPr>
      <t xml:space="preserve">. </t>
    </r>
  </si>
  <si>
    <r>
      <t xml:space="preserve">Table 29  </t>
    </r>
    <r>
      <rPr>
        <sz val="12"/>
        <color theme="1"/>
        <rFont val="Arial"/>
        <family val="2"/>
      </rPr>
      <t>Kidney transplant recipients* by age group and primary renal diagnosis category, adult recipients, first graft, Canada (excluding Quebec), 2018 (number)</t>
    </r>
  </si>
  <si>
    <r>
      <t xml:space="preserve">† For a list of all primary diagnoses captured by CORR, see </t>
    </r>
    <r>
      <rPr>
        <i/>
        <sz val="9"/>
        <color theme="1"/>
        <rFont val="Arial"/>
        <family val="2"/>
      </rPr>
      <t>Canadian Organ Replacement Register — Methodological Notes and Supplementary Information, 2009 to 2018</t>
    </r>
    <r>
      <rPr>
        <sz val="9"/>
        <color theme="1"/>
        <rFont val="Arial"/>
        <family val="2"/>
      </rPr>
      <t xml:space="preserve">. </t>
    </r>
  </si>
  <si>
    <t xml:space="preserve">Data from Quebec was excluded from this table because of significant under-reporting in 2018. </t>
  </si>
  <si>
    <r>
      <t>Table 30</t>
    </r>
    <r>
      <rPr>
        <sz val="12"/>
        <color theme="1"/>
        <rFont val="Arial"/>
        <family val="2"/>
      </rPr>
      <t xml:space="preserve">  Unadjusted 3-month and 1-, 3-, 5- and 10-year graft survival rates in adult kidney transplant recipients, first graft, Canada (excluding Quebec), 2007 to 2018 (percentage)</t>
    </r>
    <r>
      <rPr>
        <b/>
        <sz val="12"/>
        <color theme="1"/>
        <rFont val="Arial"/>
        <family val="2"/>
      </rPr>
      <t xml:space="preserve">
</t>
    </r>
  </si>
  <si>
    <r>
      <t xml:space="preserve">Figure 12  </t>
    </r>
    <r>
      <rPr>
        <sz val="12"/>
        <color theme="1"/>
        <rFont val="Arial"/>
        <family val="2"/>
      </rPr>
      <t>Unadjusted starting, 3-month and 1-, 3-, 5- and 10-year graft survival rates in adult kidney transplant patients, first graft, living donor, by age at transplant, Canada (excluding Quebec), 2007 to 2018 (percentage)</t>
    </r>
  </si>
  <si>
    <t xml:space="preserve">Data from Quebec was excluded from this figure because of significant under-reporting between 2012 and 2018. </t>
  </si>
  <si>
    <r>
      <t xml:space="preserve">Figure 13  </t>
    </r>
    <r>
      <rPr>
        <sz val="12"/>
        <color theme="1"/>
        <rFont val="Arial"/>
        <family val="2"/>
      </rPr>
      <t>Unadjusted starting, 3-month and 1-, 3-, 5- and 10-year graft survival rates in adult kidney transplant patients, first graft, deceased donor, by age at transplant, Canada (excluding Quebec), 2007 to 2018 (percentage)</t>
    </r>
  </si>
  <si>
    <r>
      <t xml:space="preserve">Table 31  </t>
    </r>
    <r>
      <rPr>
        <sz val="12"/>
        <color theme="1"/>
        <rFont val="Arial"/>
        <family val="2"/>
      </rPr>
      <t>Kidney transplants by year, donor type and re-transplants, pediatric recipients, Canada (excluding Quebec), 2009 to 2018 (number)</t>
    </r>
  </si>
  <si>
    <r>
      <t xml:space="preserve">Table 32  </t>
    </r>
    <r>
      <rPr>
        <sz val="12"/>
        <color theme="1"/>
        <rFont val="Arial"/>
        <family val="2"/>
      </rPr>
      <t>Pediatric kidney transplants by age group and province of treatment, Canada (excluding Quebec), 2009 to 2018 (number, percentage)</t>
    </r>
  </si>
  <si>
    <r>
      <t xml:space="preserve">Table 33  </t>
    </r>
    <r>
      <rPr>
        <sz val="12"/>
        <color theme="1"/>
        <rFont val="Arial"/>
        <family val="2"/>
      </rPr>
      <t>Dialysis duration in days prior to first kidney transplant, pediatric recipients, Canada (excluding Quebec), 2009 to 2018</t>
    </r>
  </si>
  <si>
    <r>
      <rPr>
        <b/>
        <sz val="12"/>
        <color theme="1"/>
        <rFont val="Arial"/>
        <family val="2"/>
      </rPr>
      <t>Table 34</t>
    </r>
    <r>
      <rPr>
        <sz val="12"/>
        <color theme="1"/>
        <rFont val="Arial"/>
        <family val="2"/>
      </rPr>
      <t xml:space="preserve">  Pediatric kidney transplant* by age group and primary renal diagnosis</t>
    </r>
    <r>
      <rPr>
        <vertAlign val="superscript"/>
        <sz val="12"/>
        <color theme="1"/>
        <rFont val="Arial"/>
        <family val="2"/>
      </rPr>
      <t>†</t>
    </r>
    <r>
      <rPr>
        <sz val="12"/>
        <color theme="1"/>
        <rFont val="Arial"/>
        <family val="2"/>
      </rPr>
      <t xml:space="preserve"> category, Canada (excluding Quebec), 2009 to 2018</t>
    </r>
  </si>
  <si>
    <r>
      <t xml:space="preserve">Table 35  </t>
    </r>
    <r>
      <rPr>
        <sz val="12"/>
        <color theme="1"/>
        <rFont val="Arial"/>
        <family val="2"/>
      </rPr>
      <t>Unadjusted 3-month and 1-, 3-, 5- and 10-year graft survival rates in pediatric kidney transplant recipients, first graft, Canada (excluding Quebec), 2007 to 2018 (percentage)</t>
    </r>
  </si>
  <si>
    <r>
      <t xml:space="preserve">Figure 14 </t>
    </r>
    <r>
      <rPr>
        <sz val="12"/>
        <color theme="1"/>
        <rFont val="Arial"/>
        <family val="2"/>
      </rPr>
      <t xml:space="preserve"> Living kidney transplant recipients by province/territory of residence, Canada (excluding Quebec), 2018 (crude rate per million population)</t>
    </r>
  </si>
  <si>
    <r>
      <t xml:space="preserve">Figure 15 </t>
    </r>
    <r>
      <rPr>
        <sz val="12"/>
        <color theme="1"/>
        <rFont val="Arial"/>
        <family val="2"/>
      </rPr>
      <t xml:space="preserve"> Deceased kidney transplant recipients by province/territory of residence, Canada (excluding Quebec), 2018 (crude rate per million population)</t>
    </r>
  </si>
  <si>
    <r>
      <t xml:space="preserve">Figure 16 </t>
    </r>
    <r>
      <rPr>
        <sz val="12"/>
        <color theme="1"/>
        <rFont val="Arial"/>
        <family val="2"/>
      </rPr>
      <t xml:space="preserve"> Kidney transplant rate by donor type, first graft, all ages, Canada (excluding Quebec), 2009 to 2018 (rate per million population)</t>
    </r>
  </si>
  <si>
    <t>Data from Quebec was excluded from this figure because of significant under-reporting between 2012 and 2018.</t>
  </si>
  <si>
    <t>Table 1  Incident end-stage kidney disease patients by age group, Canada (excluding Quebec), 1999 to 2018 (number, rate per million population, percentage of total)</t>
  </si>
  <si>
    <t>Figure 1  Incident end-stage kidney disease patients, age-specific rate per million population, Canada (excluding Quebec), 1999 to 2018</t>
  </si>
  <si>
    <t>Table 2  Incident end-stage kidney disease patients by sex, Canada (excluding Quebec), 1999 to 2018 (number, rate per million population, percentage of total)</t>
  </si>
  <si>
    <t>Table 3  Incident end-stage kidney disease patients by province/territory, Canada (excluding Quebec), 2009 to 2018 (number, rate per million population)</t>
  </si>
  <si>
    <t>Table 4  Incident end-stage kidney disease patients by initial treatment, Canada (excluding Quebec), 2009 to 2018 (number, rate per million population, percentage of total)</t>
  </si>
  <si>
    <t>Table 5  Incident end-stage kidney disease patients by year, age group and initial treatment modality, Canada (excluding Quebec), 2009 to 2018 (number)</t>
  </si>
  <si>
    <t>Table 6  Incident patients by initial treatment and province/territory, Canada (excluding Quebec), 2018 (number, percentage of total)</t>
  </si>
  <si>
    <t>Table 7  Incident end-stage kidney disease patients by primary diagnosis, Canada (excluding Quebec), 2009 to 2018 (number, percentage, rate per million population)</t>
  </si>
  <si>
    <t>Table 8  Incident end-stage kidney disease patients with late referral status, by province/territory and Canada (excluding Quebec), 2009 to 2018 (percentage)</t>
  </si>
  <si>
    <t>Table 9  Incident end-stage kidney disease patients with late referral status, by primary diagnosis, Canada (excluding Quebec), 2009 to 2018 (percentage)</t>
  </si>
  <si>
    <t>Figure 2  Incident end-stage kidney disease patients receiving hemodialysis, by vascular access type at the start of dialysis, Canada (excluding Quebec), 2009 to 2018 (percentage of total)</t>
  </si>
  <si>
    <t>Figure 3  eGFR at time of dialysis start for adult incident dialysis patients, Canada (excluding Quebec), 2009 to 2018 (percentage of total)</t>
  </si>
  <si>
    <t>Table 10  Adult incident dialysis patients, selected characteristics, Canada (excluding Quebec), 2009 to 2018</t>
  </si>
  <si>
    <t>Table 11  Prevalent rate for patients on dialysis or with a functioning transplant in Canada, (excluding Quebec), 1999 to 2018 (number, rate per million population, percentage of total)</t>
  </si>
  <si>
    <t>Figure 4  Prevalent rate for patients on dialysis or with a functioning transplant in Canada (excluding Quebec), 1981 to 2018 (rate per million population)</t>
  </si>
  <si>
    <t>Table 12  Prevalent end-stage kidney disease patients by age group, Canada (excluding Quebec), 1999 to 2018 (number, rate per million population)</t>
  </si>
  <si>
    <t>Table 13  Prevalent end-stage kidney disease patients by sex, Canada (excluding Quebec), 1999 to 2018 (number, rate per million population, percentage of total)</t>
  </si>
  <si>
    <t>Table 14  Prevalent end-stage kidney disease patients by age group and province/territory, Canada (excluding Quebec), 2018 (number, percentage)</t>
  </si>
  <si>
    <t>Table 15  Prevalent end-stage kidney disease patients by province/territory, Canada (excluding Quebec), 2009 to 2018 (number, rate per million population)</t>
  </si>
  <si>
    <t>Table 16  Prevalent end-stage kidney disease patients by type of treatment, Canada (excluding Quebec), 2009 to 2018 (number, rate per million population, percentage of total)</t>
  </si>
  <si>
    <t>Table 17  Prevalent end-stage kidney disease patients by type and province/territory of treatment, Canada (excluding Quebec), 2018 (number, percentage)</t>
  </si>
  <si>
    <t>Figure 5  Prevalent end-stage kidney disease patients receiving dialysis, by dialysis modality, Canada (excluding Quebec), 2009 to 2018 (percentage of total)</t>
  </si>
  <si>
    <t>Table 18  Prevalent end-stage kidney disease patients by primary diagnosis, Canada (excluding Quebec), 2009 to 2018 (number, rate per million population, percentage of total)</t>
  </si>
  <si>
    <t>Table 19  Prevalent end-stage kidney disease patients by primary diagnosis and province/territory, Canada (excluding Quebec), 2018 (number, rate per million population, percentage of total)</t>
  </si>
  <si>
    <t>Table 20  Prevalent end-stage kidney disease patients by treatment, age group, sex and primary diagnosis, Canada (excluding Quebec), December 31, 2018 (number, rate per million population, percentage of total)</t>
  </si>
  <si>
    <t>Table 21  Point prevalent hospital, independent health facility and community centre hemodialysis patients, by province of treatment and stations, Canada (excluding Quebec), 2018 (number)</t>
  </si>
  <si>
    <t>Table 22  Unadjusted 3-month and 1-, 3-, 5- and 10-year survival rates in dialysis patients, Canada (excluding Quebec), 2007 to 2018 (percentage)</t>
  </si>
  <si>
    <t>Figure 6  Unadjusted 3-month and 1-, 3-, 5- and 10-year survival rates in dialysis patients, by age group, Canada (excluding Quebec), 2007 to 2018 (percentage)</t>
  </si>
  <si>
    <t>Figure 7  Unadjusted 3-month and 1-, 3-, 5- and 10-year survival rates in hemodialysis patients, by age group, Canada (excluding Quebec), 2007 to 2018 (percentage)</t>
  </si>
  <si>
    <t>Figure 8  Unadjusted 3-month and 1-, 3-, 5- and 10-year survival rates in peritoneal dialysis patients, by age group, Canada (excluding Quebec), 2007 to 2018 (percentage)</t>
  </si>
  <si>
    <t>Figure 9  Unadjusted 3-month and 1-, 3-, 5- and 10-year survival rates in dialysis patients, by cause of kidney failure, Canada (excluding Quebec), 2007 to 2018 (percentage)</t>
  </si>
  <si>
    <t>Figure 10  Unadjusted 3-month and 1-, 3-, 5- and 10-year survival rates in hemodialysis patients, by cause of kidney failure, Canada (excluding Quebec), 2007 to 2018 (percentage)</t>
  </si>
  <si>
    <t>Figure 11  Unadjusted 3-month and 1-, 3-, 5- and 10-year survival rates in peritoneal dialysis patients, by cause of kidney failure, Canada (excluding Quebec), 2007 to 2018 (percentage)</t>
  </si>
  <si>
    <t>Table 23  Kidney transplant waiting list at December 31 and waiting list deaths, Canada (excluding Quebec), 2009 to 2018 (number)</t>
  </si>
  <si>
    <t>Table 24  Kidney transplants by year and donor type, adult recipients, Canada (excluding Quebec), 2009 to 2018 (number)</t>
  </si>
  <si>
    <t>Table 25  Deceased-donor kidney transplants by year and province of treatment, adult recipients, Canada (excluding Quebec), 2009 to 2018 (number)</t>
  </si>
  <si>
    <t>Table 26  Living-donor kidney transplants by year and province of treatment, adult recipients, Canada (excluding Quebec), 2009 to 2018 (number)</t>
  </si>
  <si>
    <t>Table 27  Dialysis duration prior to first kidney transplant by province of treatment, adult kidney transplant recipients, Canada (excluding Quebec), 2016 to 2018</t>
  </si>
  <si>
    <t>Table 28  Adult kidney transplant recipients, selected characteristics, first graft, Canada (excluding Quebec), 2009 to 2018 (number, percentage)</t>
  </si>
  <si>
    <t>Table 29  Kidney transplant recipients by age group and primary renal diagnosis category, adult recipients, first graft, Canada (excluding Quebec), 2018 (number)</t>
  </si>
  <si>
    <t>Table 30  Unadjusted 3-month and 1-, 3-, 5- and 10-year graft survival rates in adult kidney transplant recipients, first graft, Canada (excluding Quebec), 2007 to 2018 (percentage)</t>
  </si>
  <si>
    <t>Figure 12  Unadjusted starting, 3-month and 1-, 3-, 5- and 10-year graft survival rates in adult kidney transplant patients, first graft, living donor, by age at transplant, Canada (excluding Quebec), 2007 to 2018 (percentage)</t>
  </si>
  <si>
    <t>Figure 13  Unadjusted starting, 3-month and 1-, 3-, 5- and 10-year graft survival rates in adult kidney transplant patients, first graft, deceased donor, by age at transplant, Canada (excluding Quebec), 2007 to 2018 (percentage)</t>
  </si>
  <si>
    <t>Table 31  Kidney transplants by year, donor type and re-transplants, pediatric recipients, Canada (excluding Quebec), 2009 to 2018 (number)</t>
  </si>
  <si>
    <t>Table 32  Pediatric kidney transplants by age group and province of treatment, Canada (excluding Quebec), 2009 to 2018 (number, percentage)</t>
  </si>
  <si>
    <t>Table 33  Dialysis duration in days prior to first kidney transplant, pediatric recipients, Canada (excluding Quebec), 2009 to 2018</t>
  </si>
  <si>
    <t>Table 34  Pediatric kidney transplant by age group and primary renal diagnosis category, Canada (excluding Quebec), 2009 to 2018</t>
  </si>
  <si>
    <t>Table 35  Unadjusted 3-month and 1-, 3-, 5- and 10-year graft survival rates in pediatric kidney transplant recipients, first graft, Canada (excluding Quebec), 2007 to 2018 (percentage)</t>
  </si>
  <si>
    <t>Figure 14  Living kidney transplant recipients by province of residence, Canada (excluding Quebec), 2018 (crude rate per million population)</t>
  </si>
  <si>
    <t>Figure 15  Deceased kidney transplant recipients by province of residence, Canada (excluding Quebec), 2018 (crude rate per million population)</t>
  </si>
  <si>
    <t>Figure 16  Kidney transplant rate by donor type, first graft, all ages, Canada (excluding Quebec), 2009 to 2018 (rate per million population)</t>
  </si>
  <si>
    <t>Figure 17  Kidney transplant recipients by donor type, Canada (excluding Quebec), 2009 to 2018 (percentage of total)</t>
  </si>
  <si>
    <r>
      <t xml:space="preserve">Figure 4  </t>
    </r>
    <r>
      <rPr>
        <sz val="12"/>
        <color theme="1"/>
        <rFont val="Arial"/>
        <family val="2"/>
      </rPr>
      <t>Prevalent rate for patients on dialysis or with a functioning transplant in Canada (excluding Quebec), 1981 to 2018 (rate per million population)</t>
    </r>
  </si>
  <si>
    <r>
      <t xml:space="preserve">Figure 7  </t>
    </r>
    <r>
      <rPr>
        <sz val="12"/>
        <color theme="1"/>
        <rFont val="Arial"/>
        <family val="2"/>
      </rPr>
      <t>Unadjusted 3-month and 1-, 3-, 5- and 10-year survival rates in hemodialysis patients, 
by age group, Canada (excluding Quebec), 2007 to 2018 (percentage)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</si>
</sst>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0.0"/>
    <numFmt numFmtId="165" formatCode="#,##0.0"/>
    <numFmt numFmtId="166" formatCode="###########0"/>
    <numFmt numFmtId="167" formatCode="#,###,##0"/>
    <numFmt numFmtId="168" formatCode="#####0.0"/>
    <numFmt numFmtId="169" formatCode="####0.0"/>
    <numFmt numFmtId="170" formatCode="###,##0.0"/>
    <numFmt numFmtId="171" formatCode="######0.0"/>
    <numFmt numFmtId="172" formatCode="##,##0.0"/>
    <numFmt numFmtId="173" formatCode="##0.0"/>
    <numFmt numFmtId="174" formatCode="#,###,##0.0"/>
    <numFmt numFmtId="175" formatCode="[&lt;100]#0.0;\ #,000"/>
    <numFmt numFmtId="176" formatCode="_(* #,##0_);_(* \(#,##0\);_(* &quot;-&quot;??_);_(@_)"/>
    <numFmt numFmtId="177" formatCode="###,##0"/>
  </numFmts>
  <fonts count="86" x14ac:knownFonts="1">
    <font>
      <sz val="11"/>
      <color theme="1"/>
      <name val="Arial"/>
      <family val="2"/>
    </font>
    <font>
      <sz val="11"/>
      <color theme="1"/>
      <name val="Calibri"/>
      <family val="2"/>
      <scheme val="minor"/>
    </font>
    <font>
      <sz val="11"/>
      <color theme="1"/>
      <name val="Calibri"/>
      <family val="2"/>
      <scheme val="minor"/>
    </font>
    <font>
      <sz val="11"/>
      <color theme="1"/>
      <name val="Arial"/>
      <family val="2"/>
    </font>
    <font>
      <sz val="11"/>
      <color theme="1"/>
      <name val="Calibri"/>
      <family val="2"/>
      <scheme val="minor"/>
    </font>
    <font>
      <b/>
      <sz val="18"/>
      <color theme="3"/>
      <name val="Cambria"/>
      <family val="2"/>
      <scheme val="major"/>
    </font>
    <font>
      <b/>
      <sz val="11"/>
      <color theme="1"/>
      <name val="Arial"/>
      <family val="2"/>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2"/>
      <color theme="1"/>
      <name val="Arial"/>
      <family val="2"/>
    </font>
    <font>
      <sz val="11"/>
      <color theme="1"/>
      <name val="Arial"/>
      <family val="2"/>
    </font>
    <font>
      <b/>
      <sz val="24"/>
      <color theme="1"/>
      <name val="Calibri"/>
      <family val="2"/>
      <scheme val="minor"/>
    </font>
    <font>
      <sz val="11"/>
      <name val="Arial"/>
      <family val="2"/>
    </font>
    <font>
      <b/>
      <sz val="9"/>
      <color theme="1"/>
      <name val="Arial"/>
      <family val="2"/>
    </font>
    <font>
      <sz val="9"/>
      <color theme="1"/>
      <name val="Arial"/>
      <family val="2"/>
    </font>
    <font>
      <b/>
      <sz val="11"/>
      <color theme="0"/>
      <name val="Arial"/>
      <family val="2"/>
    </font>
    <font>
      <b/>
      <sz val="11"/>
      <name val="Arial"/>
      <family val="2"/>
    </font>
    <font>
      <sz val="11"/>
      <color rgb="FF000000"/>
      <name val="Arial"/>
      <family val="2"/>
    </font>
    <font>
      <b/>
      <sz val="11"/>
      <color rgb="FF000000"/>
      <name val="Arial"/>
      <family val="2"/>
    </font>
    <font>
      <u/>
      <sz val="11"/>
      <color theme="10"/>
      <name val="Arial"/>
      <family val="2"/>
    </font>
    <font>
      <sz val="24"/>
      <name val="Calibri"/>
      <family val="2"/>
      <scheme val="minor"/>
    </font>
    <font>
      <b/>
      <sz val="15"/>
      <name val="Calibri"/>
      <family val="2"/>
    </font>
    <font>
      <u/>
      <sz val="11"/>
      <color rgb="FF0070C0"/>
      <name val="Arial"/>
      <family val="2"/>
    </font>
    <font>
      <sz val="9"/>
      <name val="Arial"/>
      <family val="2"/>
    </font>
    <font>
      <sz val="12"/>
      <name val="Arial"/>
      <family val="2"/>
    </font>
    <font>
      <sz val="30"/>
      <name val="Calibri"/>
      <family val="2"/>
    </font>
    <font>
      <sz val="24"/>
      <name val="Calibri"/>
      <family val="2"/>
    </font>
    <font>
      <b/>
      <sz val="12"/>
      <name val="Arial"/>
      <family val="2"/>
    </font>
    <font>
      <b/>
      <sz val="9"/>
      <color indexed="8"/>
      <name val="Arial"/>
      <family val="2"/>
    </font>
    <font>
      <b/>
      <sz val="9"/>
      <name val="Arial"/>
      <family val="2"/>
    </font>
    <font>
      <b/>
      <sz val="11"/>
      <name val="Calibri"/>
      <family val="2"/>
      <scheme val="minor"/>
    </font>
    <font>
      <b/>
      <vertAlign val="superscript"/>
      <sz val="11"/>
      <color theme="0"/>
      <name val="Arial"/>
      <family val="2"/>
    </font>
    <font>
      <vertAlign val="superscript"/>
      <sz val="9"/>
      <name val="Arial"/>
      <family val="2"/>
    </font>
    <font>
      <sz val="11"/>
      <name val="Calibri"/>
      <family val="2"/>
      <scheme val="minor"/>
    </font>
    <font>
      <u/>
      <sz val="11"/>
      <color rgb="FF852062"/>
      <name val="Arial"/>
      <family val="2"/>
    </font>
    <font>
      <b/>
      <sz val="18"/>
      <name val="Calibri"/>
      <family val="2"/>
    </font>
    <font>
      <b/>
      <sz val="9.5"/>
      <color theme="1"/>
      <name val="Arial"/>
      <family val="2"/>
    </font>
    <font>
      <sz val="9.5"/>
      <color rgb="FF000000"/>
      <name val="Arial"/>
      <family val="2"/>
    </font>
    <font>
      <b/>
      <sz val="11"/>
      <color rgb="FF000000"/>
      <name val="Calibri"/>
      <family val="2"/>
    </font>
    <font>
      <sz val="9.5"/>
      <color theme="1"/>
      <name val="Arial"/>
      <family val="2"/>
    </font>
    <font>
      <sz val="10"/>
      <name val="Arial"/>
      <family val="2"/>
    </font>
    <font>
      <sz val="11"/>
      <color theme="0"/>
      <name val="Arial"/>
      <family val="2"/>
    </font>
    <font>
      <b/>
      <sz val="10"/>
      <name val="Arial"/>
      <family val="2"/>
    </font>
    <font>
      <sz val="10"/>
      <name val="Calibri"/>
      <family val="2"/>
      <scheme val="minor"/>
    </font>
    <font>
      <sz val="10"/>
      <color theme="1"/>
      <name val="Arial"/>
      <family val="2"/>
    </font>
    <font>
      <sz val="9"/>
      <name val="Calibri"/>
      <family val="2"/>
      <scheme val="minor"/>
    </font>
    <font>
      <b/>
      <sz val="10"/>
      <color theme="1"/>
      <name val="Arial"/>
      <family val="2"/>
    </font>
    <font>
      <sz val="9"/>
      <color theme="1"/>
      <name val="Calibri"/>
      <family val="2"/>
      <scheme val="minor"/>
    </font>
    <font>
      <sz val="10"/>
      <color rgb="FF000000"/>
      <name val="Arial"/>
      <family val="2"/>
    </font>
    <font>
      <sz val="10"/>
      <color rgb="FF808080"/>
      <name val="Arial"/>
      <family val="2"/>
    </font>
    <font>
      <sz val="8"/>
      <name val="Arial"/>
      <family val="2"/>
    </font>
    <font>
      <b/>
      <sz val="12"/>
      <color theme="1"/>
      <name val="Arial"/>
      <family val="2"/>
    </font>
    <font>
      <sz val="11"/>
      <color theme="0"/>
      <name val="Calibri"/>
      <family val="2"/>
    </font>
    <font>
      <sz val="12"/>
      <name val="Calibri"/>
      <family val="2"/>
      <scheme val="minor"/>
    </font>
    <font>
      <sz val="10"/>
      <color rgb="FFFF0000"/>
      <name val="Arial"/>
      <family val="2"/>
    </font>
    <font>
      <vertAlign val="superscript"/>
      <sz val="11"/>
      <name val="Arial"/>
      <family val="2"/>
    </font>
    <font>
      <sz val="11"/>
      <color rgb="FF000000"/>
      <name val="Arial"/>
      <family val="2"/>
    </font>
    <font>
      <b/>
      <sz val="11"/>
      <color rgb="FFFFFFFF"/>
      <name val="Arial"/>
      <family val="2"/>
    </font>
    <font>
      <b/>
      <sz val="11"/>
      <color rgb="FF000000"/>
      <name val="Arial"/>
      <family val="2"/>
    </font>
    <font>
      <b/>
      <sz val="11"/>
      <color rgb="FFFFFFFF"/>
      <name val="Arial"/>
      <family val="2"/>
    </font>
    <font>
      <sz val="11"/>
      <name val="Calibri"/>
      <family val="2"/>
    </font>
    <font>
      <b/>
      <vertAlign val="superscript"/>
      <sz val="11"/>
      <name val="Arial"/>
      <family val="2"/>
    </font>
    <font>
      <b/>
      <sz val="24"/>
      <name val="Calibri"/>
      <family val="2"/>
      <scheme val="minor"/>
    </font>
    <font>
      <sz val="10"/>
      <color theme="0"/>
      <name val="Arial"/>
      <family val="2"/>
    </font>
    <font>
      <b/>
      <sz val="24"/>
      <color theme="0"/>
      <name val="Calibri"/>
      <family val="2"/>
      <scheme val="minor"/>
    </font>
    <font>
      <b/>
      <sz val="11"/>
      <color theme="0"/>
      <name val="Calibri"/>
      <family val="2"/>
    </font>
    <font>
      <vertAlign val="superscript"/>
      <sz val="11"/>
      <color theme="1"/>
      <name val="Arial"/>
      <family val="2"/>
    </font>
    <font>
      <sz val="30"/>
      <color theme="1"/>
      <name val="Calibri"/>
      <family val="2"/>
    </font>
    <font>
      <sz val="30"/>
      <color theme="1"/>
      <name val="Calibri"/>
      <family val="2"/>
      <scheme val="minor"/>
    </font>
    <font>
      <i/>
      <sz val="11"/>
      <color theme="1"/>
      <name val="Arial"/>
      <family val="2"/>
    </font>
    <font>
      <sz val="11"/>
      <color rgb="FF0070C0"/>
      <name val="Arial"/>
      <family val="2"/>
    </font>
    <font>
      <sz val="10"/>
      <color rgb="FF0070C0"/>
      <name val="Univers"/>
      <family val="2"/>
    </font>
    <font>
      <i/>
      <sz val="9"/>
      <color theme="1"/>
      <name val="Arial"/>
      <family val="2"/>
    </font>
    <font>
      <sz val="8"/>
      <color theme="1"/>
      <name val="Arial"/>
      <family val="2"/>
    </font>
    <font>
      <vertAlign val="superscript"/>
      <sz val="12"/>
      <color theme="1"/>
      <name val="Arial"/>
      <family val="2"/>
    </font>
    <font>
      <sz val="12"/>
      <color theme="0"/>
      <name val="Arial"/>
      <family val="2"/>
    </font>
  </fonts>
  <fills count="4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rgb="FFA7A9AC"/>
        <bgColor indexed="64"/>
      </patternFill>
    </fill>
    <fill>
      <patternFill patternType="solid">
        <fgColor rgb="FF58595B"/>
        <bgColor indexed="64"/>
      </patternFill>
    </fill>
    <fill>
      <patternFill patternType="solid">
        <fgColor theme="1" tint="0.34998626667073579"/>
        <bgColor indexed="64"/>
      </patternFill>
    </fill>
    <fill>
      <patternFill patternType="solid">
        <fgColor rgb="FFFFFFCC"/>
      </patternFill>
    </fill>
    <fill>
      <patternFill patternType="solid">
        <fgColor theme="0"/>
        <bgColor auto="1"/>
      </patternFill>
    </fill>
    <fill>
      <patternFill patternType="solid">
        <fgColor rgb="FFFFFFFF"/>
        <bgColor rgb="FF000000"/>
      </patternFill>
    </fill>
    <fill>
      <patternFill patternType="solid">
        <fgColor theme="0"/>
        <bgColor rgb="FF000000"/>
      </patternFill>
    </fill>
    <fill>
      <patternFill patternType="solid">
        <fgColor rgb="FFFAFBFE"/>
        <bgColor rgb="FF000000"/>
      </patternFill>
    </fill>
    <fill>
      <patternFill patternType="solid">
        <fgColor rgb="FFFFFFFF"/>
        <bgColor indexed="64"/>
      </patternFill>
    </fill>
    <fill>
      <patternFill patternType="solid">
        <fgColor rgb="FF4F4F4F"/>
        <bgColor indexed="64"/>
      </patternFill>
    </fill>
    <fill>
      <patternFill patternType="solid">
        <fgColor rgb="FFFFFF00"/>
        <bgColor indexed="64"/>
      </patternFill>
    </fill>
  </fills>
  <borders count="106">
    <border>
      <left/>
      <right/>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theme="1"/>
      </right>
      <top style="thin">
        <color theme="1"/>
      </top>
      <bottom/>
      <diagonal/>
    </border>
    <border>
      <left/>
      <right style="thin">
        <color theme="1"/>
      </right>
      <top/>
      <bottom style="thin">
        <color theme="1"/>
      </bottom>
      <diagonal/>
    </border>
    <border>
      <left/>
      <right style="thin">
        <color rgb="FF000000"/>
      </right>
      <top style="thin">
        <color rgb="FF000000"/>
      </top>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indexed="64"/>
      </bottom>
      <diagonal/>
    </border>
    <border>
      <left/>
      <right/>
      <top/>
      <bottom style="thin">
        <color indexed="64"/>
      </bottom>
      <diagonal/>
    </border>
    <border>
      <left style="thin">
        <color rgb="FF000000"/>
      </left>
      <right style="thin">
        <color rgb="FF000000"/>
      </right>
      <top/>
      <bottom style="thin">
        <color rgb="FF000000"/>
      </bottom>
      <diagonal/>
    </border>
    <border>
      <left style="thin">
        <color rgb="FF000000"/>
      </left>
      <right style="thin">
        <color rgb="FF000000"/>
      </right>
      <top style="thin">
        <color indexed="64"/>
      </top>
      <bottom style="thin">
        <color indexed="64"/>
      </bottom>
      <diagonal/>
    </border>
    <border>
      <left/>
      <right style="thin">
        <color rgb="FF000000"/>
      </right>
      <top style="thin">
        <color indexed="64"/>
      </top>
      <bottom/>
      <diagonal/>
    </border>
    <border>
      <left/>
      <right style="thin">
        <color rgb="FF000000"/>
      </right>
      <top/>
      <bottom/>
      <diagonal/>
    </border>
    <border>
      <left/>
      <right style="thin">
        <color theme="1"/>
      </right>
      <top style="thin">
        <color indexed="64"/>
      </top>
      <bottom/>
      <diagonal/>
    </border>
    <border>
      <left/>
      <right/>
      <top style="thin">
        <color rgb="FF000000"/>
      </top>
      <bottom/>
      <diagonal/>
    </border>
    <border>
      <left/>
      <right/>
      <top style="thin">
        <color indexed="64"/>
      </top>
      <bottom style="thin">
        <color indexed="64"/>
      </bottom>
      <diagonal/>
    </border>
    <border>
      <left/>
      <right style="thin">
        <color theme="0"/>
      </right>
      <top style="thin">
        <color auto="1"/>
      </top>
      <bottom style="thin">
        <color auto="1"/>
      </bottom>
      <diagonal/>
    </border>
    <border>
      <left style="thin">
        <color theme="0"/>
      </left>
      <right style="thin">
        <color theme="0"/>
      </right>
      <top style="thin">
        <color indexed="64"/>
      </top>
      <bottom style="thin">
        <color indexed="64"/>
      </bottom>
      <diagonal/>
    </border>
    <border>
      <left style="thin">
        <color theme="0"/>
      </left>
      <right/>
      <top style="thin">
        <color indexed="64"/>
      </top>
      <bottom style="thin">
        <color indexed="64"/>
      </bottom>
      <diagonal/>
    </border>
    <border>
      <left/>
      <right style="thin">
        <color rgb="FF000000"/>
      </right>
      <top style="thin">
        <color auto="1"/>
      </top>
      <bottom style="thin">
        <color rgb="FF000000"/>
      </bottom>
      <diagonal/>
    </border>
    <border>
      <left/>
      <right style="thin">
        <color rgb="FF000000"/>
      </right>
      <top/>
      <bottom style="thin">
        <color indexed="64"/>
      </bottom>
      <diagonal/>
    </border>
    <border>
      <left style="thin">
        <color rgb="FF000000"/>
      </left>
      <right/>
      <top style="thin">
        <color indexed="64"/>
      </top>
      <bottom style="thin">
        <color indexed="64"/>
      </bottom>
      <diagonal/>
    </border>
    <border>
      <left/>
      <right/>
      <top style="thin">
        <color rgb="FF000000"/>
      </top>
      <bottom style="thin">
        <color rgb="FF000000"/>
      </bottom>
      <diagonal/>
    </border>
    <border>
      <left style="thin">
        <color theme="0"/>
      </left>
      <right style="thin">
        <color theme="0"/>
      </right>
      <top style="thin">
        <color rgb="FF000000"/>
      </top>
      <bottom style="thin">
        <color rgb="FF000000"/>
      </bottom>
      <diagonal/>
    </border>
    <border>
      <left/>
      <right style="thin">
        <color theme="0"/>
      </right>
      <top style="thin">
        <color rgb="FF000000"/>
      </top>
      <bottom style="thin">
        <color rgb="FF000000"/>
      </bottom>
      <diagonal/>
    </border>
    <border>
      <left style="thin">
        <color theme="0"/>
      </left>
      <right/>
      <top style="thin">
        <color rgb="FF000000"/>
      </top>
      <bottom style="thin">
        <color rgb="FF000000"/>
      </bottom>
      <diagonal/>
    </border>
    <border>
      <left/>
      <right style="thin">
        <color theme="1"/>
      </right>
      <top style="thin">
        <color theme="1"/>
      </top>
      <bottom style="thin">
        <color auto="1"/>
      </bottom>
      <diagonal/>
    </border>
    <border>
      <left style="thin">
        <color rgb="FF000000"/>
      </left>
      <right style="thin">
        <color rgb="FF000000"/>
      </right>
      <top style="thin">
        <color auto="1"/>
      </top>
      <bottom style="thin">
        <color rgb="FF000000"/>
      </bottom>
      <diagonal/>
    </border>
    <border>
      <left style="thin">
        <color rgb="FFB2B2B2"/>
      </left>
      <right style="thin">
        <color rgb="FFB2B2B2"/>
      </right>
      <top style="thin">
        <color rgb="FFB2B2B2"/>
      </top>
      <bottom style="thin">
        <color rgb="FFB2B2B2"/>
      </bottom>
      <diagonal/>
    </border>
    <border>
      <left/>
      <right style="thin">
        <color rgb="FF000000"/>
      </right>
      <top style="thin">
        <color auto="1"/>
      </top>
      <bottom style="thin">
        <color auto="1"/>
      </bottom>
      <diagonal/>
    </border>
    <border>
      <left/>
      <right style="thin">
        <color theme="0"/>
      </right>
      <top style="thin">
        <color rgb="FF000000"/>
      </top>
      <bottom style="thin">
        <color auto="1"/>
      </bottom>
      <diagonal/>
    </border>
    <border>
      <left/>
      <right/>
      <top/>
      <bottom style="thin">
        <color rgb="FF000000"/>
      </bottom>
      <diagonal/>
    </border>
    <border>
      <left style="thin">
        <color theme="0"/>
      </left>
      <right style="medium">
        <color theme="0"/>
      </right>
      <top style="thin">
        <color indexed="64"/>
      </top>
      <bottom style="thin">
        <color indexed="64"/>
      </bottom>
      <diagonal/>
    </border>
    <border>
      <left style="medium">
        <color theme="0"/>
      </left>
      <right style="thin">
        <color theme="0"/>
      </right>
      <top style="thin">
        <color indexed="64"/>
      </top>
      <bottom style="thin">
        <color indexed="64"/>
      </bottom>
      <diagonal/>
    </border>
    <border>
      <left style="medium">
        <color theme="0"/>
      </left>
      <right style="thin">
        <color theme="0"/>
      </right>
      <top style="thin">
        <color indexed="64"/>
      </top>
      <bottom/>
      <diagonal/>
    </border>
    <border>
      <left style="thin">
        <color theme="0"/>
      </left>
      <right/>
      <top style="thin">
        <color indexed="64"/>
      </top>
      <bottom/>
      <diagonal/>
    </border>
    <border>
      <left style="thin">
        <color rgb="FF000000"/>
      </left>
      <right style="thick">
        <color rgb="FF000000"/>
      </right>
      <top style="thin">
        <color indexed="64"/>
      </top>
      <bottom style="thin">
        <color rgb="FF000000"/>
      </bottom>
      <diagonal/>
    </border>
    <border>
      <left style="thin">
        <color rgb="FF000000"/>
      </left>
      <right style="thick">
        <color rgb="FF000000"/>
      </right>
      <top/>
      <bottom style="thin">
        <color rgb="FF000000"/>
      </bottom>
      <diagonal/>
    </border>
    <border>
      <left style="thin">
        <color indexed="64"/>
      </left>
      <right style="thin">
        <color rgb="FF000000"/>
      </right>
      <top style="thin">
        <color auto="1"/>
      </top>
      <bottom style="thin">
        <color rgb="FF000000"/>
      </bottom>
      <diagonal/>
    </border>
    <border>
      <left style="thin">
        <color indexed="64"/>
      </left>
      <right style="thin">
        <color rgb="FF000000"/>
      </right>
      <top/>
      <bottom style="thin">
        <color rgb="FF000000"/>
      </bottom>
      <diagonal/>
    </border>
    <border>
      <left style="thin">
        <color theme="0"/>
      </left>
      <right style="thin">
        <color theme="0"/>
      </right>
      <top style="thin">
        <color rgb="FF000000"/>
      </top>
      <bottom style="thin">
        <color indexed="64"/>
      </bottom>
      <diagonal/>
    </border>
    <border>
      <left/>
      <right/>
      <top style="thin">
        <color rgb="FFC1C1C1"/>
      </top>
      <bottom style="thin">
        <color rgb="FFC1C1C1"/>
      </bottom>
      <diagonal/>
    </border>
    <border>
      <left style="thin">
        <color rgb="FF000000"/>
      </left>
      <right style="thin">
        <color indexed="64"/>
      </right>
      <top/>
      <bottom style="thin">
        <color rgb="FF000000"/>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ck">
        <color auto="1"/>
      </left>
      <right style="thin">
        <color auto="1"/>
      </right>
      <top style="thin">
        <color auto="1"/>
      </top>
      <bottom style="thin">
        <color auto="1"/>
      </bottom>
      <diagonal/>
    </border>
    <border>
      <left style="thick">
        <color auto="1"/>
      </left>
      <right style="thin">
        <color indexed="64"/>
      </right>
      <top/>
      <bottom style="thin">
        <color indexed="64"/>
      </bottom>
      <diagonal/>
    </border>
    <border>
      <left/>
      <right/>
      <top style="thin">
        <color auto="1"/>
      </top>
      <bottom style="thin">
        <color rgb="FF000000"/>
      </bottom>
      <diagonal/>
    </border>
    <border>
      <left style="thin">
        <color theme="1"/>
      </left>
      <right/>
      <top/>
      <bottom style="thin">
        <color theme="1"/>
      </bottom>
      <diagonal/>
    </border>
    <border>
      <left style="thin">
        <color theme="1"/>
      </left>
      <right/>
      <top style="thin">
        <color theme="1"/>
      </top>
      <bottom style="thin">
        <color theme="1"/>
      </bottom>
      <diagonal/>
    </border>
    <border>
      <left style="thin">
        <color theme="1"/>
      </left>
      <right/>
      <top style="thin">
        <color theme="1"/>
      </top>
      <bottom style="thin">
        <color indexed="64"/>
      </bottom>
      <diagonal/>
    </border>
    <border>
      <left style="dashDot">
        <color theme="0"/>
      </left>
      <right style="dashDot">
        <color theme="0"/>
      </right>
      <top style="dashDot">
        <color theme="0"/>
      </top>
      <bottom style="dashDot">
        <color theme="0"/>
      </bottom>
      <diagonal/>
    </border>
    <border>
      <left style="thin">
        <color theme="1"/>
      </left>
      <right/>
      <top style="thin">
        <color indexed="64"/>
      </top>
      <bottom style="thin">
        <color rgb="FF000000"/>
      </bottom>
      <diagonal/>
    </border>
    <border>
      <left style="thin">
        <color auto="1"/>
      </left>
      <right style="thick">
        <color auto="1"/>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rgb="FF000000"/>
      </left>
      <right/>
      <top style="thin">
        <color indexed="64"/>
      </top>
      <bottom style="thin">
        <color rgb="FF000000"/>
      </bottom>
      <diagonal/>
    </border>
    <border>
      <left/>
      <right style="thin">
        <color theme="1"/>
      </right>
      <top style="thin">
        <color indexed="64"/>
      </top>
      <bottom style="thin">
        <color theme="1"/>
      </bottom>
      <diagonal/>
    </border>
    <border>
      <left style="thin">
        <color theme="1"/>
      </left>
      <right style="thin">
        <color rgb="FF000000"/>
      </right>
      <top style="thin">
        <color indexed="64"/>
      </top>
      <bottom style="thin">
        <color indexed="64"/>
      </bottom>
      <diagonal/>
    </border>
    <border>
      <left/>
      <right style="thin">
        <color indexed="64"/>
      </right>
      <top/>
      <bottom/>
      <diagonal/>
    </border>
    <border>
      <left/>
      <right style="thin">
        <color theme="1"/>
      </right>
      <top style="thin">
        <color theme="1"/>
      </top>
      <bottom style="thin">
        <color theme="1"/>
      </bottom>
      <diagonal/>
    </border>
    <border>
      <left style="thin">
        <color rgb="FF000000"/>
      </left>
      <right/>
      <top/>
      <bottom style="thin">
        <color rgb="FF000000"/>
      </bottom>
      <diagonal/>
    </border>
    <border>
      <left style="thin">
        <color rgb="FF000000"/>
      </left>
      <right style="thin">
        <color rgb="FF000000"/>
      </right>
      <top style="thin">
        <color rgb="FF000000"/>
      </top>
      <bottom/>
      <diagonal/>
    </border>
    <border>
      <left style="thin">
        <color indexed="64"/>
      </left>
      <right style="thin">
        <color theme="1"/>
      </right>
      <top style="thin">
        <color indexed="64"/>
      </top>
      <bottom style="thin">
        <color indexed="64"/>
      </bottom>
      <diagonal/>
    </border>
    <border>
      <left style="thin">
        <color theme="1"/>
      </left>
      <right style="thin">
        <color theme="1"/>
      </right>
      <top style="thin">
        <color indexed="64"/>
      </top>
      <bottom style="thin">
        <color indexed="64"/>
      </bottom>
      <diagonal/>
    </border>
    <border>
      <left style="thin">
        <color theme="1"/>
      </left>
      <right/>
      <top style="thin">
        <color indexed="64"/>
      </top>
      <bottom style="thin">
        <color indexed="64"/>
      </bottom>
      <diagonal/>
    </border>
    <border>
      <left style="thin">
        <color theme="1"/>
      </left>
      <right style="thin">
        <color theme="1"/>
      </right>
      <top/>
      <bottom style="thin">
        <color theme="1"/>
      </bottom>
      <diagonal/>
    </border>
    <border>
      <left/>
      <right style="thin">
        <color theme="1"/>
      </right>
      <top/>
      <bottom/>
      <diagonal/>
    </border>
    <border>
      <left style="thin">
        <color theme="1"/>
      </left>
      <right style="thin">
        <color theme="1"/>
      </right>
      <top style="thin">
        <color theme="1"/>
      </top>
      <bottom style="thin">
        <color theme="1"/>
      </bottom>
      <diagonal/>
    </border>
    <border>
      <left/>
      <right style="thin">
        <color theme="1"/>
      </right>
      <top/>
      <bottom style="thin">
        <color indexed="64"/>
      </bottom>
      <diagonal/>
    </border>
    <border>
      <left style="thin">
        <color theme="1"/>
      </left>
      <right style="thin">
        <color theme="1"/>
      </right>
      <top style="thin">
        <color theme="1"/>
      </top>
      <bottom style="thin">
        <color indexed="64"/>
      </bottom>
      <diagonal/>
    </border>
    <border>
      <left style="thin">
        <color indexed="64"/>
      </left>
      <right style="thin">
        <color rgb="FF000000"/>
      </right>
      <top style="thin">
        <color indexed="64"/>
      </top>
      <bottom style="thin">
        <color indexed="64"/>
      </bottom>
      <diagonal/>
    </border>
    <border>
      <left style="thin">
        <color rgb="FF000000"/>
      </left>
      <right style="thin">
        <color rgb="FF000000"/>
      </right>
      <top style="thin">
        <color indexed="64"/>
      </top>
      <bottom/>
      <diagonal/>
    </border>
    <border>
      <left style="thin">
        <color rgb="FF000000"/>
      </left>
      <right/>
      <top style="thin">
        <color indexed="64"/>
      </top>
      <bottom/>
      <diagonal/>
    </border>
    <border>
      <left style="thin">
        <color rgb="FF000000"/>
      </left>
      <right style="thin">
        <color indexed="64"/>
      </right>
      <top style="thin">
        <color auto="1"/>
      </top>
      <bottom style="thin">
        <color auto="1"/>
      </bottom>
      <diagonal/>
    </border>
    <border>
      <left/>
      <right style="thin">
        <color theme="1"/>
      </right>
      <top style="thin">
        <color auto="1"/>
      </top>
      <bottom style="thin">
        <color auto="1"/>
      </bottom>
      <diagonal/>
    </border>
    <border>
      <left style="thin">
        <color theme="1"/>
      </left>
      <right style="thin">
        <color theme="1"/>
      </right>
      <top style="thin">
        <color auto="1"/>
      </top>
      <bottom style="thin">
        <color theme="1"/>
      </bottom>
      <diagonal/>
    </border>
    <border>
      <left style="thin">
        <color theme="1"/>
      </left>
      <right/>
      <top style="thin">
        <color auto="1"/>
      </top>
      <bottom style="thin">
        <color theme="1"/>
      </bottom>
      <diagonal/>
    </border>
    <border>
      <left style="thin">
        <color rgb="FFFFFFFF"/>
      </left>
      <right style="thin">
        <color rgb="FFFFFFFF"/>
      </right>
      <top style="thin">
        <color rgb="FF000003"/>
      </top>
      <bottom/>
      <diagonal/>
    </border>
    <border>
      <left style="thin">
        <color rgb="FFFFFFFF"/>
      </left>
      <right style="thin">
        <color rgb="FFFFFFFF"/>
      </right>
      <top style="thin">
        <color rgb="FF000003"/>
      </top>
      <bottom style="thin">
        <color rgb="FF000003"/>
      </bottom>
      <diagonal/>
    </border>
    <border>
      <left/>
      <right/>
      <top style="thin">
        <color indexed="64"/>
      </top>
      <bottom/>
      <diagonal/>
    </border>
    <border>
      <left style="thin">
        <color indexed="64"/>
      </left>
      <right style="thin">
        <color rgb="FF000003"/>
      </right>
      <top style="thin">
        <color rgb="FF000003"/>
      </top>
      <bottom style="thin">
        <color rgb="FF000003"/>
      </bottom>
      <diagonal/>
    </border>
    <border>
      <left style="thin">
        <color rgb="FF000003"/>
      </left>
      <right style="thin">
        <color rgb="FFFFFFFF"/>
      </right>
      <top style="thin">
        <color rgb="FF000003"/>
      </top>
      <bottom style="thin">
        <color rgb="FF000003"/>
      </bottom>
      <diagonal/>
    </border>
    <border>
      <left style="thin">
        <color rgb="FFFFFFFF"/>
      </left>
      <right style="thin">
        <color rgb="FF000003"/>
      </right>
      <top/>
      <bottom style="thin">
        <color rgb="FF000003"/>
      </bottom>
      <diagonal/>
    </border>
    <border>
      <left style="thin">
        <color rgb="FFFFFFFF"/>
      </left>
      <right style="thin">
        <color rgb="FF000003"/>
      </right>
      <top style="thin">
        <color rgb="FF000003"/>
      </top>
      <bottom style="thin">
        <color rgb="FF000003"/>
      </bottom>
      <diagonal/>
    </border>
    <border>
      <left style="thin">
        <color rgb="FFFFFFFF"/>
      </left>
      <right style="thin">
        <color rgb="FF000003"/>
      </right>
      <top style="thin">
        <color rgb="FF000003"/>
      </top>
      <bottom/>
      <diagonal/>
    </border>
    <border>
      <left/>
      <right style="thin">
        <color auto="1"/>
      </right>
      <top style="thin">
        <color auto="1"/>
      </top>
      <bottom style="thin">
        <color auto="1"/>
      </bottom>
      <diagonal/>
    </border>
    <border>
      <left/>
      <right/>
      <top style="thin">
        <color rgb="FF000000"/>
      </top>
      <bottom style="thin">
        <color auto="1"/>
      </bottom>
      <diagonal/>
    </border>
    <border>
      <left style="thin">
        <color indexed="64"/>
      </left>
      <right style="thin">
        <color indexed="64"/>
      </right>
      <top style="thin">
        <color indexed="64"/>
      </top>
      <bottom style="thin">
        <color rgb="FF000000"/>
      </bottom>
      <diagonal/>
    </border>
    <border>
      <left style="thin">
        <color indexed="64"/>
      </left>
      <right/>
      <top style="thin">
        <color indexed="64"/>
      </top>
      <bottom style="thin">
        <color rgb="FF000000"/>
      </bottom>
      <diagonal/>
    </border>
    <border>
      <left style="thin">
        <color rgb="FF000000"/>
      </left>
      <right style="thin">
        <color auto="1"/>
      </right>
      <top style="thin">
        <color auto="1"/>
      </top>
      <bottom style="thin">
        <color rgb="FF000000"/>
      </bottom>
      <diagonal/>
    </border>
    <border>
      <left/>
      <right style="thin">
        <color rgb="FF000003"/>
      </right>
      <top style="thin">
        <color rgb="FF000003"/>
      </top>
      <bottom style="thin">
        <color indexed="64"/>
      </bottom>
      <diagonal/>
    </border>
    <border>
      <left style="thin">
        <color indexed="64"/>
      </left>
      <right style="thin">
        <color rgb="FF000000"/>
      </right>
      <top style="thin">
        <color rgb="FF000000"/>
      </top>
      <bottom style="thin">
        <color rgb="FF000000"/>
      </bottom>
      <diagonal/>
    </border>
    <border>
      <left style="thin">
        <color indexed="64"/>
      </left>
      <right style="thin">
        <color indexed="64"/>
      </right>
      <top style="thin">
        <color rgb="FF000000"/>
      </top>
      <bottom style="thin">
        <color rgb="FF000000"/>
      </bottom>
      <diagonal/>
    </border>
    <border>
      <left/>
      <right style="thin">
        <color theme="0"/>
      </right>
      <top style="thin">
        <color theme="1"/>
      </top>
      <bottom style="thin">
        <color theme="1"/>
      </bottom>
      <diagonal/>
    </border>
    <border>
      <left style="thin">
        <color theme="0"/>
      </left>
      <right style="thin">
        <color theme="0"/>
      </right>
      <top style="thin">
        <color theme="1"/>
      </top>
      <bottom style="thin">
        <color theme="1"/>
      </bottom>
      <diagonal/>
    </border>
    <border>
      <left style="thin">
        <color theme="0"/>
      </left>
      <right/>
      <top style="thin">
        <color theme="1"/>
      </top>
      <bottom style="thin">
        <color theme="1"/>
      </bottom>
      <diagonal/>
    </border>
  </borders>
  <cellStyleXfs count="58">
    <xf numFmtId="0" fontId="0" fillId="0" borderId="0"/>
    <xf numFmtId="0" fontId="5" fillId="0" borderId="0" applyNumberFormat="0" applyFill="0" applyBorder="0" applyAlignment="0" applyProtection="0"/>
    <xf numFmtId="0" fontId="33" fillId="0" borderId="0" applyNumberFormat="0" applyProtection="0">
      <alignment horizontal="left" vertical="top"/>
    </xf>
    <xf numFmtId="0" fontId="35" fillId="0" borderId="0" applyNumberFormat="0" applyFill="0" applyProtection="0">
      <alignment horizontal="left" vertical="top"/>
    </xf>
    <xf numFmtId="0" fontId="36" fillId="0" borderId="0" applyNumberFormat="0" applyProtection="0">
      <alignment horizontal="left" vertical="top"/>
    </xf>
    <xf numFmtId="0" fontId="45" fillId="0" borderId="0" applyNumberFormat="0" applyProtection="0">
      <alignment horizontal="left" vertical="top"/>
    </xf>
    <xf numFmtId="0" fontId="31" fillId="0" borderId="0" applyNumberFormat="0" applyProtection="0">
      <alignment horizontal="left" vertical="top"/>
    </xf>
    <xf numFmtId="0" fontId="7" fillId="2" borderId="0" applyNumberFormat="0" applyBorder="0" applyAlignment="0" applyProtection="0"/>
    <xf numFmtId="0" fontId="8" fillId="3" borderId="0" applyNumberFormat="0" applyBorder="0" applyAlignment="0" applyProtection="0"/>
    <xf numFmtId="0" fontId="9" fillId="4" borderId="0" applyNumberFormat="0" applyBorder="0" applyAlignment="0" applyProtection="0"/>
    <xf numFmtId="0" fontId="10" fillId="5" borderId="1" applyNumberFormat="0" applyAlignment="0" applyProtection="0"/>
    <xf numFmtId="0" fontId="11" fillId="6" borderId="2" applyNumberFormat="0" applyAlignment="0" applyProtection="0"/>
    <xf numFmtId="0" fontId="12" fillId="6" borderId="1" applyNumberFormat="0" applyAlignment="0" applyProtection="0"/>
    <xf numFmtId="0" fontId="13" fillId="0" borderId="3" applyNumberFormat="0" applyFill="0" applyAlignment="0" applyProtection="0"/>
    <xf numFmtId="0" fontId="14" fillId="7" borderId="4" applyNumberFormat="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7" fillId="0" borderId="5" applyNumberFormat="0" applyFill="0" applyAlignment="0" applyProtection="0"/>
    <xf numFmtId="0" fontId="18"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18" fillId="11" borderId="0" applyNumberFormat="0" applyBorder="0" applyAlignment="0" applyProtection="0"/>
    <xf numFmtId="0" fontId="18" fillId="12"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18" fillId="15" borderId="0" applyNumberFormat="0" applyBorder="0" applyAlignment="0" applyProtection="0"/>
    <xf numFmtId="0" fontId="18" fillId="16"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18" fillId="19" borderId="0" applyNumberFormat="0" applyBorder="0" applyAlignment="0" applyProtection="0"/>
    <xf numFmtId="0" fontId="18" fillId="20" borderId="0" applyNumberFormat="0" applyBorder="0" applyAlignment="0" applyProtection="0"/>
    <xf numFmtId="0" fontId="20" fillId="21" borderId="0" applyNumberFormat="0" applyBorder="0" applyAlignment="0" applyProtection="0"/>
    <xf numFmtId="0" fontId="4" fillId="22" borderId="0" applyNumberFormat="0" applyBorder="0" applyAlignment="0" applyProtection="0"/>
    <xf numFmtId="0" fontId="18" fillId="23" borderId="0" applyNumberFormat="0" applyBorder="0" applyAlignment="0" applyProtection="0"/>
    <xf numFmtId="0" fontId="18" fillId="24"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18" fillId="27" borderId="0" applyNumberFormat="0" applyBorder="0" applyAlignment="0" applyProtection="0"/>
    <xf numFmtId="0" fontId="18" fillId="28"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18" fillId="31" borderId="0" applyNumberFormat="0" applyBorder="0" applyAlignment="0" applyProtection="0"/>
    <xf numFmtId="0" fontId="25" fillId="34" borderId="26" applyNumberFormat="0" applyProtection="0">
      <alignment horizontal="left" vertical="top"/>
    </xf>
    <xf numFmtId="0" fontId="22" fillId="0" borderId="0" applyNumberFormat="0" applyProtection="0">
      <alignment horizontal="left" vertical="top" wrapText="1"/>
    </xf>
    <xf numFmtId="0" fontId="26" fillId="33" borderId="25" applyNumberFormat="0" applyProtection="0">
      <alignment horizontal="left" vertical="top"/>
    </xf>
    <xf numFmtId="0" fontId="19" fillId="0" borderId="0" applyNumberFormat="0" applyFill="0" applyProtection="0">
      <alignment horizontal="left" vertical="top"/>
    </xf>
    <xf numFmtId="49" fontId="32" fillId="0" borderId="0" applyFill="0" applyBorder="0" applyAlignment="0" applyProtection="0"/>
    <xf numFmtId="0" fontId="44" fillId="0" borderId="0" applyNumberFormat="0" applyFill="0" applyBorder="0" applyAlignment="0" applyProtection="0"/>
    <xf numFmtId="43" fontId="22" fillId="0" borderId="0" applyFont="0" applyFill="0" applyBorder="0" applyAlignment="0" applyProtection="0"/>
    <xf numFmtId="41" fontId="22" fillId="0" borderId="0" applyFont="0" applyFill="0" applyBorder="0" applyAlignment="0" applyProtection="0"/>
    <xf numFmtId="44" fontId="22" fillId="0" borderId="0" applyFont="0" applyFill="0" applyBorder="0" applyAlignment="0" applyProtection="0"/>
    <xf numFmtId="42" fontId="22" fillId="0" borderId="0" applyFont="0" applyFill="0" applyBorder="0" applyAlignment="0" applyProtection="0"/>
    <xf numFmtId="9" fontId="22" fillId="0" borderId="0" applyFont="0" applyFill="0" applyBorder="0" applyAlignment="0" applyProtection="0"/>
    <xf numFmtId="0" fontId="22" fillId="36" borderId="38" applyNumberFormat="0" applyFont="0" applyAlignment="0" applyProtection="0"/>
    <xf numFmtId="0" fontId="19" fillId="0" borderId="0" applyNumberFormat="0" applyProtection="0">
      <alignment horizontal="left" vertical="top"/>
    </xf>
    <xf numFmtId="0" fontId="25" fillId="34" borderId="26" applyAlignment="0">
      <alignment horizontal="left" vertical="top" wrapText="1"/>
      <protection locked="0"/>
    </xf>
    <xf numFmtId="0" fontId="66" fillId="0" borderId="0"/>
    <xf numFmtId="0" fontId="2" fillId="0" borderId="0"/>
  </cellStyleXfs>
  <cellXfs count="846">
    <xf numFmtId="0" fontId="0" fillId="0" borderId="0" xfId="0"/>
    <xf numFmtId="0" fontId="35" fillId="0" borderId="0" xfId="3">
      <alignment horizontal="left" vertical="top"/>
    </xf>
    <xf numFmtId="0" fontId="27" fillId="0" borderId="0" xfId="0" applyFont="1" applyAlignment="1">
      <alignment vertical="top" wrapText="1"/>
    </xf>
    <xf numFmtId="0" fontId="33" fillId="0" borderId="0" xfId="0" applyFont="1"/>
    <xf numFmtId="0" fontId="34" fillId="0" borderId="0" xfId="0" applyFont="1"/>
    <xf numFmtId="0" fontId="35" fillId="0" borderId="0" xfId="0" applyFont="1" applyAlignment="1">
      <alignment vertical="top"/>
    </xf>
    <xf numFmtId="3" fontId="0" fillId="0" borderId="0" xfId="0" applyNumberFormat="1" applyFont="1" applyBorder="1" applyAlignment="1">
      <alignment horizontal="center" wrapText="1"/>
    </xf>
    <xf numFmtId="49" fontId="0" fillId="0" borderId="0" xfId="46" applyFont="1" applyAlignment="1" applyProtection="1">
      <alignment vertical="top"/>
    </xf>
    <xf numFmtId="164" fontId="0" fillId="0" borderId="0" xfId="0" applyNumberFormat="1" applyFont="1" applyBorder="1" applyAlignment="1">
      <alignment horizontal="center" wrapText="1"/>
    </xf>
    <xf numFmtId="0" fontId="0" fillId="0" borderId="0" xfId="0" applyFont="1" applyBorder="1" applyAlignment="1">
      <alignment horizontal="center" wrapText="1"/>
    </xf>
    <xf numFmtId="0" fontId="25" fillId="34" borderId="26" xfId="0" applyFont="1" applyFill="1" applyBorder="1" applyAlignment="1">
      <alignment horizontal="fill" wrapText="1"/>
    </xf>
    <xf numFmtId="0" fontId="30" fillId="0" borderId="0" xfId="0" applyFont="1" applyAlignment="1">
      <alignment vertical="top"/>
    </xf>
    <xf numFmtId="0" fontId="33" fillId="0" borderId="0" xfId="0" applyFont="1" applyAlignment="1">
      <alignment vertical="top"/>
    </xf>
    <xf numFmtId="0" fontId="38" fillId="0" borderId="0" xfId="0" applyFont="1" applyAlignment="1"/>
    <xf numFmtId="49" fontId="32" fillId="0" borderId="0" xfId="46" applyAlignment="1" applyProtection="1">
      <alignment vertical="top"/>
    </xf>
    <xf numFmtId="0" fontId="20" fillId="0" borderId="0" xfId="0" applyFont="1"/>
    <xf numFmtId="0" fontId="0" fillId="0" borderId="0" xfId="0" applyBorder="1"/>
    <xf numFmtId="0" fontId="0" fillId="0" borderId="0" xfId="0" applyBorder="1"/>
    <xf numFmtId="3" fontId="0" fillId="0" borderId="0" xfId="0" applyNumberFormat="1" applyBorder="1" applyAlignment="1">
      <alignment horizontal="right" wrapText="1"/>
    </xf>
    <xf numFmtId="0" fontId="0" fillId="0" borderId="0" xfId="0" applyBorder="1" applyAlignment="1">
      <alignment horizontal="right" wrapText="1"/>
    </xf>
    <xf numFmtId="0" fontId="21" fillId="0" borderId="0" xfId="0" applyFont="1" applyBorder="1"/>
    <xf numFmtId="0" fontId="17" fillId="0" borderId="0" xfId="0" applyFont="1" applyBorder="1" applyAlignment="1">
      <alignment horizontal="center" vertical="center" wrapText="1"/>
    </xf>
    <xf numFmtId="0" fontId="22" fillId="0" borderId="0" xfId="0" applyFont="1" applyBorder="1" applyAlignment="1">
      <alignment horizontal="right" wrapText="1"/>
    </xf>
    <xf numFmtId="3" fontId="22" fillId="0" borderId="0" xfId="0" applyNumberFormat="1" applyFont="1" applyBorder="1" applyAlignment="1">
      <alignment horizontal="right" wrapText="1"/>
    </xf>
    <xf numFmtId="0" fontId="24" fillId="0" borderId="0" xfId="0" applyFont="1"/>
    <xf numFmtId="0" fontId="23" fillId="0" borderId="0" xfId="0" applyFont="1"/>
    <xf numFmtId="0" fontId="23" fillId="0" borderId="0" xfId="0" applyFont="1"/>
    <xf numFmtId="0" fontId="0" fillId="0" borderId="0" xfId="0"/>
    <xf numFmtId="0" fontId="0" fillId="0" borderId="0" xfId="0"/>
    <xf numFmtId="0" fontId="20" fillId="0" borderId="0" xfId="0" applyFont="1"/>
    <xf numFmtId="0" fontId="0" fillId="0" borderId="0" xfId="0" applyAlignment="1">
      <alignment vertical="top" wrapText="1"/>
    </xf>
    <xf numFmtId="49" fontId="29" fillId="0" borderId="0" xfId="46" applyFont="1" applyAlignment="1" applyProtection="1">
      <alignment vertical="top"/>
    </xf>
    <xf numFmtId="0" fontId="0" fillId="0" borderId="0" xfId="0" applyFill="1"/>
    <xf numFmtId="0" fontId="4" fillId="0" borderId="0" xfId="0" applyFont="1" applyAlignment="1">
      <alignment vertical="top" wrapText="1"/>
    </xf>
    <xf numFmtId="0" fontId="0" fillId="0" borderId="0" xfId="0" applyAlignment="1">
      <alignment vertical="top"/>
    </xf>
    <xf numFmtId="0" fontId="20" fillId="0" borderId="0" xfId="0" applyFont="1" applyAlignment="1">
      <alignment vertical="top"/>
    </xf>
    <xf numFmtId="0" fontId="27" fillId="0" borderId="0" xfId="0" applyFont="1" applyAlignment="1">
      <alignment vertical="top"/>
    </xf>
    <xf numFmtId="0" fontId="0" fillId="0" borderId="0" xfId="0" applyFont="1" applyAlignment="1">
      <alignment vertical="top" wrapText="1"/>
    </xf>
    <xf numFmtId="0" fontId="25" fillId="0" borderId="22" xfId="0" applyFont="1" applyBorder="1" applyAlignment="1">
      <alignment vertical="top" wrapText="1"/>
    </xf>
    <xf numFmtId="0" fontId="25" fillId="0" borderId="16" xfId="0" applyFont="1" applyBorder="1" applyAlignment="1">
      <alignment vertical="top" wrapText="1"/>
    </xf>
    <xf numFmtId="0" fontId="25" fillId="0" borderId="16" xfId="0" applyFont="1" applyBorder="1" applyAlignment="1">
      <alignment horizontal="left" vertical="top" wrapText="1"/>
    </xf>
    <xf numFmtId="0" fontId="25" fillId="32" borderId="14" xfId="0" applyFont="1" applyFill="1" applyBorder="1" applyAlignment="1">
      <alignment vertical="top"/>
    </xf>
    <xf numFmtId="0" fontId="6" fillId="0" borderId="15" xfId="0" applyFont="1" applyBorder="1" applyAlignment="1">
      <alignment vertical="top"/>
    </xf>
    <xf numFmtId="0" fontId="25" fillId="32" borderId="22" xfId="0" applyFont="1" applyFill="1" applyBorder="1" applyAlignment="1">
      <alignment vertical="top"/>
    </xf>
    <xf numFmtId="0" fontId="25" fillId="32" borderId="16" xfId="0" applyFont="1" applyFill="1" applyBorder="1" applyAlignment="1">
      <alignment vertical="top"/>
    </xf>
    <xf numFmtId="0" fontId="25" fillId="0" borderId="22" xfId="0" applyFont="1" applyBorder="1" applyAlignment="1">
      <alignment vertical="top"/>
    </xf>
    <xf numFmtId="0" fontId="25" fillId="0" borderId="16" xfId="0" applyFont="1" applyBorder="1" applyAlignment="1">
      <alignment vertical="top"/>
    </xf>
    <xf numFmtId="0" fontId="25" fillId="0" borderId="14" xfId="0" applyFont="1" applyBorder="1" applyAlignment="1">
      <alignment vertical="top"/>
    </xf>
    <xf numFmtId="0" fontId="6" fillId="0" borderId="11" xfId="0" applyFont="1" applyBorder="1" applyAlignment="1">
      <alignment vertical="top" wrapText="1"/>
    </xf>
    <xf numFmtId="0" fontId="25" fillId="0" borderId="12" xfId="0" applyFont="1" applyBorder="1" applyAlignment="1">
      <alignment vertical="top" wrapText="1"/>
    </xf>
    <xf numFmtId="0" fontId="0" fillId="0" borderId="0" xfId="0" applyFont="1"/>
    <xf numFmtId="0" fontId="0" fillId="0" borderId="0" xfId="0"/>
    <xf numFmtId="0" fontId="34" fillId="32" borderId="18" xfId="0" applyFont="1" applyFill="1" applyBorder="1" applyAlignment="1">
      <alignment vertical="top"/>
    </xf>
    <xf numFmtId="0" fontId="26" fillId="0" borderId="0" xfId="0" applyFont="1" applyBorder="1" applyAlignment="1">
      <alignment horizontal="center" vertical="top" wrapText="1"/>
    </xf>
    <xf numFmtId="0" fontId="39" fillId="0" borderId="0" xfId="0" applyFont="1" applyAlignment="1">
      <alignment vertical="top"/>
    </xf>
    <xf numFmtId="0" fontId="26" fillId="0" borderId="0" xfId="0" applyFont="1" applyBorder="1" applyAlignment="1">
      <alignment horizontal="right" vertical="top" wrapText="1"/>
    </xf>
    <xf numFmtId="0" fontId="25" fillId="34" borderId="26" xfId="0" applyFont="1" applyFill="1" applyBorder="1" applyAlignment="1">
      <alignment horizontal="left" wrapText="1"/>
    </xf>
    <xf numFmtId="0" fontId="25" fillId="34" borderId="27" xfId="0" applyFont="1" applyFill="1" applyBorder="1" applyAlignment="1">
      <alignment horizontal="center" wrapText="1"/>
    </xf>
    <xf numFmtId="0" fontId="25" fillId="34" borderId="28" xfId="0" applyFont="1" applyFill="1" applyBorder="1" applyAlignment="1">
      <alignment horizontal="center" wrapText="1"/>
    </xf>
    <xf numFmtId="0" fontId="25" fillId="34" borderId="26" xfId="0" applyFont="1" applyFill="1" applyBorder="1" applyAlignment="1">
      <alignment wrapText="1"/>
    </xf>
    <xf numFmtId="0" fontId="25" fillId="34" borderId="27" xfId="0" applyFont="1" applyFill="1" applyBorder="1" applyAlignment="1">
      <alignment horizontal="left" wrapText="1"/>
    </xf>
    <xf numFmtId="0" fontId="40" fillId="0" borderId="0" xfId="0" applyFont="1" applyFill="1" applyBorder="1" applyAlignment="1">
      <alignment horizontal="left" vertical="top" wrapText="1"/>
    </xf>
    <xf numFmtId="0" fontId="33" fillId="0" borderId="0" xfId="0" applyFont="1" applyAlignment="1">
      <alignment horizontal="left" vertical="center"/>
    </xf>
    <xf numFmtId="0" fontId="33" fillId="0" borderId="0" xfId="0" applyFont="1" applyBorder="1" applyAlignment="1">
      <alignment horizontal="center" vertical="center" wrapText="1"/>
    </xf>
    <xf numFmtId="164" fontId="33" fillId="0" borderId="0" xfId="0" applyNumberFormat="1" applyFont="1" applyBorder="1" applyAlignment="1">
      <alignment vertical="center" wrapText="1"/>
    </xf>
    <xf numFmtId="0" fontId="39" fillId="0" borderId="0" xfId="0" applyFont="1" applyAlignment="1">
      <alignment vertical="center"/>
    </xf>
    <xf numFmtId="0" fontId="33" fillId="0" borderId="0" xfId="0" applyFont="1" applyAlignment="1">
      <alignment vertical="center"/>
    </xf>
    <xf numFmtId="3" fontId="43" fillId="0" borderId="0" xfId="0" applyNumberFormat="1" applyFont="1" applyBorder="1" applyAlignment="1">
      <alignment horizontal="right" vertical="top" wrapText="1"/>
    </xf>
    <xf numFmtId="0" fontId="43" fillId="0" borderId="0" xfId="0" applyFont="1" applyBorder="1" applyAlignment="1">
      <alignment horizontal="right" vertical="top" wrapText="1"/>
    </xf>
    <xf numFmtId="164" fontId="43" fillId="0" borderId="0" xfId="0" applyNumberFormat="1" applyFont="1" applyBorder="1" applyAlignment="1">
      <alignment horizontal="right" vertical="top" wrapText="1"/>
    </xf>
    <xf numFmtId="165" fontId="43" fillId="0" borderId="0" xfId="0" applyNumberFormat="1" applyFont="1" applyBorder="1" applyAlignment="1">
      <alignment horizontal="right" vertical="top" wrapText="1"/>
    </xf>
    <xf numFmtId="0" fontId="33" fillId="0" borderId="0" xfId="0" applyFont="1" applyAlignment="1"/>
    <xf numFmtId="0" fontId="26" fillId="0" borderId="0" xfId="0" applyFont="1" applyBorder="1" applyAlignment="1">
      <alignment horizontal="center" vertical="center" wrapText="1"/>
    </xf>
    <xf numFmtId="0" fontId="26" fillId="0" borderId="0" xfId="0" applyFont="1" applyBorder="1" applyAlignment="1">
      <alignment horizontal="center" wrapText="1"/>
    </xf>
    <xf numFmtId="164" fontId="26" fillId="0" borderId="0" xfId="0" applyNumberFormat="1" applyFont="1" applyBorder="1" applyAlignment="1">
      <alignment horizontal="center" wrapText="1"/>
    </xf>
    <xf numFmtId="0" fontId="25" fillId="0" borderId="30" xfId="0" applyFont="1" applyBorder="1" applyAlignment="1">
      <alignment vertical="top"/>
    </xf>
    <xf numFmtId="3" fontId="33" fillId="0" borderId="0" xfId="0" applyNumberFormat="1" applyFont="1" applyBorder="1" applyAlignment="1">
      <alignment horizontal="right" wrapText="1"/>
    </xf>
    <xf numFmtId="164" fontId="33" fillId="0" borderId="0" xfId="0" applyNumberFormat="1" applyFont="1" applyBorder="1" applyAlignment="1">
      <alignment horizontal="right" wrapText="1"/>
    </xf>
    <xf numFmtId="165" fontId="33" fillId="0" borderId="0" xfId="0" applyNumberFormat="1" applyFont="1" applyBorder="1" applyAlignment="1">
      <alignment horizontal="right" wrapText="1"/>
    </xf>
    <xf numFmtId="0" fontId="40" fillId="0" borderId="0" xfId="0" applyFont="1" applyBorder="1" applyAlignment="1">
      <alignment horizontal="center" vertical="center" wrapText="1"/>
    </xf>
    <xf numFmtId="3" fontId="43" fillId="0" borderId="0" xfId="0" applyNumberFormat="1" applyFont="1" applyBorder="1" applyAlignment="1">
      <alignment horizontal="right" wrapText="1"/>
    </xf>
    <xf numFmtId="0" fontId="43" fillId="0" borderId="0" xfId="0" applyFont="1" applyBorder="1" applyAlignment="1">
      <alignment horizontal="right" wrapText="1"/>
    </xf>
    <xf numFmtId="0" fontId="26" fillId="0" borderId="0" xfId="0" applyFont="1"/>
    <xf numFmtId="0" fontId="26" fillId="0" borderId="0" xfId="0" applyFont="1" applyBorder="1"/>
    <xf numFmtId="0" fontId="22" fillId="0" borderId="0" xfId="0" applyFont="1" applyAlignment="1">
      <alignment vertical="top"/>
    </xf>
    <xf numFmtId="0" fontId="33" fillId="0" borderId="0" xfId="0" applyFont="1" applyBorder="1" applyAlignment="1">
      <alignment horizontal="left" vertical="top"/>
    </xf>
    <xf numFmtId="0" fontId="25" fillId="34" borderId="26" xfId="42" applyBorder="1" applyAlignment="1">
      <alignment horizontal="center" vertical="top"/>
    </xf>
    <xf numFmtId="0" fontId="25" fillId="34" borderId="25" xfId="42" applyBorder="1" applyAlignment="1">
      <alignment horizontal="center" vertical="top"/>
    </xf>
    <xf numFmtId="0" fontId="33" fillId="0" borderId="0" xfId="0" applyFont="1" applyBorder="1" applyAlignment="1">
      <alignment horizontal="left" vertical="center"/>
    </xf>
    <xf numFmtId="0" fontId="39" fillId="0" borderId="0" xfId="0" applyFont="1"/>
    <xf numFmtId="0" fontId="25" fillId="35" borderId="33" xfId="0" applyFont="1" applyFill="1" applyBorder="1" applyAlignment="1">
      <alignment horizontal="center" vertical="center" wrapText="1"/>
    </xf>
    <xf numFmtId="0" fontId="25" fillId="35" borderId="34" xfId="0" applyFont="1" applyFill="1" applyBorder="1" applyAlignment="1">
      <alignment horizontal="center" vertical="center" wrapText="1"/>
    </xf>
    <xf numFmtId="0" fontId="25" fillId="35" borderId="32" xfId="0" applyFont="1" applyFill="1" applyBorder="1" applyAlignment="1">
      <alignment horizontal="center" vertical="center" wrapText="1"/>
    </xf>
    <xf numFmtId="0" fontId="25" fillId="35" borderId="35" xfId="0" applyFont="1" applyFill="1" applyBorder="1" applyAlignment="1">
      <alignment horizontal="center" vertical="center" wrapText="1"/>
    </xf>
    <xf numFmtId="0" fontId="22" fillId="32" borderId="0" xfId="0" applyFont="1" applyFill="1" applyAlignment="1">
      <alignment vertical="top"/>
    </xf>
    <xf numFmtId="0" fontId="0" fillId="0" borderId="0" xfId="0" applyFont="1" applyAlignment="1">
      <alignment vertical="top" wrapText="1"/>
    </xf>
    <xf numFmtId="0" fontId="0" fillId="0" borderId="0" xfId="0"/>
    <xf numFmtId="0" fontId="22" fillId="0" borderId="0" xfId="0" applyFont="1"/>
    <xf numFmtId="0" fontId="26" fillId="0" borderId="0" xfId="0" applyFont="1" applyBorder="1" applyAlignment="1">
      <alignment wrapText="1"/>
    </xf>
    <xf numFmtId="0" fontId="22" fillId="0" borderId="0" xfId="0" applyFont="1" applyBorder="1"/>
    <xf numFmtId="0" fontId="22" fillId="0" borderId="0" xfId="0" applyFont="1" applyAlignment="1">
      <alignment horizontal="left"/>
    </xf>
    <xf numFmtId="0" fontId="37" fillId="32" borderId="0" xfId="0" applyFont="1" applyFill="1" applyBorder="1" applyAlignment="1">
      <alignment vertical="top"/>
    </xf>
    <xf numFmtId="0" fontId="37" fillId="32" borderId="0" xfId="0" applyFont="1" applyFill="1" applyAlignment="1">
      <alignment horizontal="left" vertical="top"/>
    </xf>
    <xf numFmtId="0" fontId="25" fillId="34" borderId="26" xfId="42" applyBorder="1" applyAlignment="1">
      <alignment horizontal="left" wrapText="1"/>
    </xf>
    <xf numFmtId="0" fontId="22" fillId="0" borderId="0" xfId="0" applyFont="1" applyBorder="1" applyAlignment="1">
      <alignment horizontal="center" wrapText="1"/>
    </xf>
    <xf numFmtId="164" fontId="22" fillId="0" borderId="0" xfId="0" applyNumberFormat="1" applyFont="1" applyBorder="1" applyAlignment="1">
      <alignment horizontal="center" wrapText="1"/>
    </xf>
    <xf numFmtId="3" fontId="22" fillId="0" borderId="0" xfId="0" applyNumberFormat="1" applyFont="1" applyBorder="1" applyAlignment="1">
      <alignment horizontal="center" wrapText="1"/>
    </xf>
    <xf numFmtId="0" fontId="22" fillId="0" borderId="0" xfId="0" applyFont="1" applyBorder="1" applyAlignment="1">
      <alignment horizontal="center" vertical="top" wrapText="1"/>
    </xf>
    <xf numFmtId="164" fontId="22" fillId="0" borderId="0" xfId="0" applyNumberFormat="1" applyFont="1" applyBorder="1" applyAlignment="1">
      <alignment horizontal="center" vertical="top" wrapText="1"/>
    </xf>
    <xf numFmtId="3" fontId="22" fillId="0" borderId="0" xfId="0" applyNumberFormat="1" applyFont="1" applyBorder="1" applyAlignment="1">
      <alignment horizontal="center" vertical="top" wrapText="1"/>
    </xf>
    <xf numFmtId="3" fontId="22" fillId="0" borderId="0" xfId="0" applyNumberFormat="1" applyFont="1" applyBorder="1" applyAlignment="1">
      <alignment horizontal="right" vertical="top" wrapText="1"/>
    </xf>
    <xf numFmtId="164" fontId="22" fillId="0" borderId="0" xfId="0" applyNumberFormat="1" applyFont="1" applyBorder="1" applyAlignment="1">
      <alignment horizontal="right" vertical="top" wrapText="1"/>
    </xf>
    <xf numFmtId="0" fontId="22" fillId="0" borderId="0" xfId="0" applyFont="1" applyBorder="1" applyAlignment="1">
      <alignment horizontal="right" vertical="top" wrapText="1"/>
    </xf>
    <xf numFmtId="165" fontId="22" fillId="0" borderId="0" xfId="0" applyNumberFormat="1" applyFont="1" applyBorder="1" applyAlignment="1">
      <alignment horizontal="right" vertical="top" wrapText="1"/>
    </xf>
    <xf numFmtId="165" fontId="22" fillId="0" borderId="0" xfId="0" applyNumberFormat="1" applyFont="1" applyBorder="1" applyAlignment="1">
      <alignment horizontal="right" wrapText="1"/>
    </xf>
    <xf numFmtId="165" fontId="22" fillId="0" borderId="0" xfId="0" applyNumberFormat="1" applyFont="1" applyBorder="1" applyAlignment="1">
      <alignment vertical="top" wrapText="1"/>
    </xf>
    <xf numFmtId="0" fontId="39" fillId="0" borderId="0" xfId="0" applyFont="1" applyBorder="1" applyAlignment="1">
      <alignment horizontal="left" wrapText="1"/>
    </xf>
    <xf numFmtId="3" fontId="39" fillId="0" borderId="0" xfId="0" applyNumberFormat="1" applyFont="1" applyBorder="1" applyAlignment="1">
      <alignment horizontal="right" wrapText="1"/>
    </xf>
    <xf numFmtId="164" fontId="39" fillId="0" borderId="0" xfId="0" applyNumberFormat="1" applyFont="1" applyBorder="1" applyAlignment="1">
      <alignment horizontal="right" wrapText="1"/>
    </xf>
    <xf numFmtId="165" fontId="39" fillId="0" borderId="0" xfId="0" applyNumberFormat="1" applyFont="1" applyBorder="1" applyAlignment="1">
      <alignment horizontal="right" wrapText="1"/>
    </xf>
    <xf numFmtId="0" fontId="39" fillId="0" borderId="0" xfId="0" applyFont="1" applyBorder="1" applyAlignment="1">
      <alignment horizontal="center" wrapText="1"/>
    </xf>
    <xf numFmtId="0" fontId="22" fillId="0" borderId="0" xfId="43" applyFont="1">
      <alignment horizontal="left" vertical="top" wrapText="1"/>
    </xf>
    <xf numFmtId="0" fontId="22" fillId="0" borderId="0" xfId="0" applyFont="1" applyFill="1"/>
    <xf numFmtId="0" fontId="25" fillId="34" borderId="42" xfId="0" applyFont="1" applyFill="1" applyBorder="1" applyAlignment="1">
      <alignment horizontal="center" wrapText="1"/>
    </xf>
    <xf numFmtId="0" fontId="25" fillId="34" borderId="43" xfId="0" applyFont="1" applyFill="1" applyBorder="1" applyAlignment="1">
      <alignment horizontal="center" wrapText="1"/>
    </xf>
    <xf numFmtId="0" fontId="25" fillId="34" borderId="44" xfId="0" applyFont="1" applyFill="1" applyBorder="1" applyAlignment="1">
      <alignment horizontal="center" wrapText="1"/>
    </xf>
    <xf numFmtId="0" fontId="25" fillId="34" borderId="45" xfId="0" applyFont="1" applyFill="1" applyBorder="1" applyAlignment="1">
      <alignment horizontal="center" wrapText="1"/>
    </xf>
    <xf numFmtId="0" fontId="25" fillId="34" borderId="26" xfId="42" applyFont="1" applyBorder="1" applyAlignment="1">
      <alignment horizontal="center" wrapText="1"/>
    </xf>
    <xf numFmtId="0" fontId="25" fillId="34" borderId="25" xfId="42" applyFont="1" applyBorder="1" applyAlignment="1">
      <alignment horizontal="center" wrapText="1"/>
    </xf>
    <xf numFmtId="0" fontId="25" fillId="34" borderId="42" xfId="42" applyFont="1" applyBorder="1" applyAlignment="1">
      <alignment horizontal="center" wrapText="1"/>
    </xf>
    <xf numFmtId="0" fontId="25" fillId="34" borderId="43" xfId="42" applyFont="1" applyBorder="1" applyAlignment="1">
      <alignment horizontal="center" wrapText="1"/>
    </xf>
    <xf numFmtId="0" fontId="25" fillId="34" borderId="27" xfId="0" applyFont="1" applyFill="1" applyBorder="1" applyAlignment="1">
      <alignment horizontal="center" vertical="center" wrapText="1"/>
    </xf>
    <xf numFmtId="0" fontId="25" fillId="34" borderId="42" xfId="0" applyFont="1" applyFill="1" applyBorder="1" applyAlignment="1">
      <alignment horizontal="center" vertical="center" wrapText="1"/>
    </xf>
    <xf numFmtId="0" fontId="25" fillId="34" borderId="43" xfId="0" applyFont="1" applyFill="1" applyBorder="1" applyAlignment="1">
      <alignment horizontal="center" vertical="center" wrapText="1"/>
    </xf>
    <xf numFmtId="0" fontId="25" fillId="34" borderId="28" xfId="0" applyFont="1" applyFill="1" applyBorder="1" applyAlignment="1">
      <alignment horizontal="center" vertical="center" wrapText="1"/>
    </xf>
    <xf numFmtId="0" fontId="25" fillId="34" borderId="34" xfId="42" applyFont="1" applyBorder="1" applyAlignment="1">
      <alignment horizontal="center" vertical="top" wrapText="1"/>
    </xf>
    <xf numFmtId="0" fontId="25" fillId="34" borderId="32" xfId="42" applyFont="1" applyBorder="1" applyAlignment="1">
      <alignment horizontal="center" vertical="top" wrapText="1"/>
    </xf>
    <xf numFmtId="0" fontId="25" fillId="34" borderId="26" xfId="42" applyBorder="1">
      <alignment horizontal="left" vertical="top"/>
    </xf>
    <xf numFmtId="0" fontId="22" fillId="0" borderId="0" xfId="0" applyFont="1" applyFill="1" applyAlignment="1">
      <alignment vertical="top"/>
    </xf>
    <xf numFmtId="0" fontId="22" fillId="0" borderId="0" xfId="0" applyFont="1" applyBorder="1" applyAlignment="1"/>
    <xf numFmtId="0" fontId="26" fillId="0" borderId="0" xfId="0" applyFont="1" applyBorder="1" applyAlignment="1"/>
    <xf numFmtId="0" fontId="28" fillId="0" borderId="19" xfId="0" applyFont="1" applyBorder="1" applyAlignment="1">
      <alignment horizontal="left" vertical="center" wrapText="1"/>
    </xf>
    <xf numFmtId="164" fontId="27" fillId="0" borderId="16" xfId="0" applyNumberFormat="1" applyFont="1" applyBorder="1" applyAlignment="1">
      <alignment horizontal="right" wrapText="1"/>
    </xf>
    <xf numFmtId="0" fontId="28" fillId="0" borderId="9" xfId="0" applyFont="1" applyBorder="1" applyAlignment="1">
      <alignment horizontal="left" vertical="center"/>
    </xf>
    <xf numFmtId="0" fontId="27" fillId="0" borderId="48" xfId="0" applyFont="1" applyBorder="1" applyAlignment="1">
      <alignment horizontal="left" vertical="center" wrapText="1"/>
    </xf>
    <xf numFmtId="0" fontId="27" fillId="0" borderId="49" xfId="0" applyFont="1" applyBorder="1" applyAlignment="1">
      <alignment horizontal="left" vertical="center" wrapText="1"/>
    </xf>
    <xf numFmtId="0" fontId="6" fillId="0" borderId="9" xfId="0" applyFont="1" applyBorder="1"/>
    <xf numFmtId="0" fontId="25" fillId="34" borderId="26" xfId="42" applyFont="1" applyBorder="1" applyAlignment="1">
      <alignment horizontal="center" vertical="top"/>
    </xf>
    <xf numFmtId="0" fontId="25" fillId="34" borderId="27" xfId="42" applyFont="1" applyBorder="1" applyAlignment="1">
      <alignment horizontal="center" vertical="top"/>
    </xf>
    <xf numFmtId="0" fontId="25" fillId="34" borderId="27" xfId="42" applyFont="1" applyBorder="1" applyAlignment="1">
      <alignment horizontal="center" wrapText="1"/>
    </xf>
    <xf numFmtId="0" fontId="25" fillId="34" borderId="27" xfId="42" applyBorder="1" applyAlignment="1">
      <alignment horizontal="center" vertical="top"/>
    </xf>
    <xf numFmtId="0" fontId="48" fillId="0" borderId="0" xfId="0" applyFont="1" applyBorder="1" applyAlignment="1">
      <alignment horizontal="left" vertical="center" wrapText="1"/>
    </xf>
    <xf numFmtId="0" fontId="48" fillId="0" borderId="0" xfId="0" applyFont="1" applyBorder="1" applyAlignment="1">
      <alignment horizontal="right" vertical="center" wrapText="1"/>
    </xf>
    <xf numFmtId="0" fontId="6" fillId="39" borderId="0" xfId="0" applyFont="1" applyFill="1" applyAlignment="1">
      <alignment horizontal="left" wrapText="1"/>
    </xf>
    <xf numFmtId="167" fontId="27" fillId="38" borderId="9" xfId="0" applyNumberFormat="1" applyFont="1" applyFill="1" applyBorder="1" applyAlignment="1">
      <alignment horizontal="right"/>
    </xf>
    <xf numFmtId="0" fontId="17" fillId="0" borderId="0" xfId="0" applyFont="1"/>
    <xf numFmtId="0" fontId="46" fillId="39" borderId="0" xfId="0" applyFont="1" applyFill="1" applyBorder="1" applyAlignment="1">
      <alignment horizontal="center"/>
    </xf>
    <xf numFmtId="167" fontId="49" fillId="39" borderId="0" xfId="0" applyNumberFormat="1" applyFont="1" applyFill="1" applyBorder="1" applyAlignment="1">
      <alignment horizontal="right"/>
    </xf>
    <xf numFmtId="169" fontId="49" fillId="39" borderId="0" xfId="0" applyNumberFormat="1" applyFont="1" applyFill="1" applyBorder="1" applyAlignment="1">
      <alignment horizontal="right"/>
    </xf>
    <xf numFmtId="0" fontId="0" fillId="32" borderId="0" xfId="0" applyFont="1" applyFill="1" applyAlignment="1"/>
    <xf numFmtId="0" fontId="46" fillId="39" borderId="0" xfId="0" applyFont="1" applyFill="1" applyBorder="1" applyAlignment="1">
      <alignment horizontal="center" wrapText="1"/>
    </xf>
    <xf numFmtId="0" fontId="0" fillId="0" borderId="61" xfId="0" applyBorder="1"/>
    <xf numFmtId="0" fontId="0" fillId="32" borderId="0" xfId="0" applyFont="1" applyFill="1" applyBorder="1"/>
    <xf numFmtId="0" fontId="0" fillId="32" borderId="0" xfId="0" applyFont="1" applyFill="1"/>
    <xf numFmtId="0" fontId="28" fillId="0" borderId="37" xfId="0" applyFont="1" applyBorder="1" applyAlignment="1">
      <alignment horizontal="left" vertical="center" wrapText="1"/>
    </xf>
    <xf numFmtId="164" fontId="27" fillId="0" borderId="41" xfId="0" applyNumberFormat="1" applyFont="1" applyBorder="1" applyAlignment="1">
      <alignment horizontal="right" wrapText="1"/>
    </xf>
    <xf numFmtId="0" fontId="25" fillId="34" borderId="25" xfId="42" applyFont="1" applyBorder="1" applyAlignment="1">
      <alignment horizontal="center" vertical="top"/>
    </xf>
    <xf numFmtId="164" fontId="3" fillId="0" borderId="20" xfId="0" applyNumberFormat="1" applyFont="1" applyBorder="1" applyAlignment="1">
      <alignment horizontal="right" wrapText="1"/>
    </xf>
    <xf numFmtId="0" fontId="25" fillId="34" borderId="26" xfId="42" applyBorder="1" applyAlignment="1">
      <alignment horizontal="left" vertical="top"/>
    </xf>
    <xf numFmtId="164" fontId="3" fillId="0" borderId="31" xfId="0" applyNumberFormat="1" applyFont="1" applyBorder="1" applyAlignment="1">
      <alignment horizontal="right" wrapText="1"/>
    </xf>
    <xf numFmtId="174" fontId="49" fillId="39" borderId="0" xfId="0" applyNumberFormat="1" applyFont="1" applyFill="1" applyBorder="1" applyAlignment="1">
      <alignment horizontal="right"/>
    </xf>
    <xf numFmtId="0" fontId="0" fillId="0" borderId="0" xfId="0" applyAlignment="1">
      <alignment vertical="top"/>
    </xf>
    <xf numFmtId="167" fontId="26" fillId="38" borderId="64" xfId="0" applyNumberFormat="1" applyFont="1" applyFill="1" applyBorder="1" applyAlignment="1">
      <alignment horizontal="right"/>
    </xf>
    <xf numFmtId="0" fontId="0" fillId="0" borderId="0" xfId="0" applyAlignment="1">
      <alignment wrapText="1"/>
    </xf>
    <xf numFmtId="0" fontId="6" fillId="0" borderId="0" xfId="0" applyFont="1" applyAlignment="1">
      <alignment horizontal="left" vertical="center"/>
    </xf>
    <xf numFmtId="0" fontId="3" fillId="0" borderId="0" xfId="0" applyFont="1"/>
    <xf numFmtId="0" fontId="50" fillId="0" borderId="0" xfId="0" applyFont="1" applyFill="1" applyAlignment="1">
      <alignment vertical="center"/>
    </xf>
    <xf numFmtId="0" fontId="3" fillId="0" borderId="0" xfId="0" applyFont="1" applyBorder="1"/>
    <xf numFmtId="0" fontId="25" fillId="0" borderId="68" xfId="0" applyFont="1" applyBorder="1" applyAlignment="1">
      <alignment vertical="top"/>
    </xf>
    <xf numFmtId="0" fontId="25" fillId="0" borderId="12" xfId="0" applyFont="1" applyBorder="1" applyAlignment="1">
      <alignment vertical="top"/>
    </xf>
    <xf numFmtId="0" fontId="25" fillId="0" borderId="76" xfId="0" applyFont="1" applyBorder="1" applyAlignment="1">
      <alignment vertical="top"/>
    </xf>
    <xf numFmtId="0" fontId="25" fillId="0" borderId="78" xfId="0" applyFont="1" applyBorder="1" applyAlignment="1">
      <alignment vertical="top"/>
    </xf>
    <xf numFmtId="0" fontId="38" fillId="0" borderId="0" xfId="0" applyFont="1"/>
    <xf numFmtId="0" fontId="50" fillId="0" borderId="0" xfId="0" applyFont="1" applyAlignment="1">
      <alignment vertical="center"/>
    </xf>
    <xf numFmtId="0" fontId="50" fillId="0" borderId="0" xfId="0" applyFont="1"/>
    <xf numFmtId="0" fontId="53" fillId="0" borderId="0" xfId="0" applyFont="1"/>
    <xf numFmtId="0" fontId="54" fillId="0" borderId="0" xfId="0" applyFont="1"/>
    <xf numFmtId="0" fontId="22" fillId="0" borderId="0" xfId="0" applyFont="1" applyAlignment="1">
      <alignment wrapText="1"/>
    </xf>
    <xf numFmtId="0" fontId="0" fillId="0" borderId="0" xfId="0" applyFont="1" applyAlignment="1">
      <alignment horizontal="left" indent="5"/>
    </xf>
    <xf numFmtId="0" fontId="33" fillId="0" borderId="0" xfId="0" applyFont="1" applyAlignment="1">
      <alignment horizontal="left" vertical="center" indent="2"/>
    </xf>
    <xf numFmtId="0" fontId="55" fillId="0" borderId="0" xfId="0" applyFont="1"/>
    <xf numFmtId="0" fontId="6" fillId="0" borderId="11" xfId="0" applyFont="1" applyBorder="1" applyAlignment="1">
      <alignment horizontal="left" vertical="center" wrapText="1"/>
    </xf>
    <xf numFmtId="0" fontId="3" fillId="0" borderId="9" xfId="0" applyFont="1" applyBorder="1" applyAlignment="1">
      <alignment vertical="top" wrapText="1"/>
    </xf>
    <xf numFmtId="175" fontId="3" fillId="0" borderId="9" xfId="0" applyNumberFormat="1" applyFont="1" applyBorder="1" applyAlignment="1">
      <alignment vertical="top" wrapText="1"/>
    </xf>
    <xf numFmtId="175" fontId="3" fillId="0" borderId="10" xfId="0" applyNumberFormat="1" applyFont="1" applyBorder="1" applyAlignment="1">
      <alignment vertical="top" wrapText="1"/>
    </xf>
    <xf numFmtId="0" fontId="25" fillId="0" borderId="68" xfId="0" applyFont="1" applyBorder="1" applyAlignment="1">
      <alignment horizontal="left" vertical="center" wrapText="1"/>
    </xf>
    <xf numFmtId="0" fontId="3" fillId="0" borderId="9" xfId="0" applyFont="1" applyBorder="1" applyAlignment="1">
      <alignment vertical="top"/>
    </xf>
    <xf numFmtId="0" fontId="54" fillId="0" borderId="0" xfId="0" applyFont="1" applyBorder="1"/>
    <xf numFmtId="0" fontId="54" fillId="0" borderId="0" xfId="0" applyFont="1" applyBorder="1" applyAlignment="1">
      <alignment vertical="top"/>
    </xf>
    <xf numFmtId="0" fontId="54" fillId="0" borderId="0" xfId="0" applyFont="1" applyBorder="1" applyAlignment="1"/>
    <xf numFmtId="0" fontId="56" fillId="0" borderId="0" xfId="0" applyFont="1" applyAlignment="1"/>
    <xf numFmtId="0" fontId="54" fillId="0" borderId="0" xfId="0" applyFont="1" applyAlignment="1">
      <alignment horizontal="center"/>
    </xf>
    <xf numFmtId="0" fontId="25" fillId="0" borderId="12" xfId="0" applyFont="1" applyBorder="1" applyAlignment="1">
      <alignment horizontal="left" vertical="center" wrapText="1"/>
    </xf>
    <xf numFmtId="0" fontId="3" fillId="0" borderId="0" xfId="0" applyFont="1" applyBorder="1" applyAlignment="1"/>
    <xf numFmtId="0" fontId="39" fillId="0" borderId="0" xfId="0" applyFont="1" applyAlignment="1"/>
    <xf numFmtId="0" fontId="57" fillId="0" borderId="0" xfId="0" applyFont="1"/>
    <xf numFmtId="0" fontId="6" fillId="0" borderId="11" xfId="0" applyFont="1" applyBorder="1" applyAlignment="1">
      <alignment horizontal="left" vertical="top" wrapText="1"/>
    </xf>
    <xf numFmtId="0" fontId="25" fillId="0" borderId="68" xfId="0" applyFont="1" applyBorder="1" applyAlignment="1">
      <alignment horizontal="left" vertical="top" wrapText="1"/>
    </xf>
    <xf numFmtId="0" fontId="58" fillId="0" borderId="0" xfId="0" applyFont="1" applyAlignment="1">
      <alignment vertical="top" wrapText="1"/>
    </xf>
    <xf numFmtId="0" fontId="54" fillId="0" borderId="0" xfId="0" applyFont="1" applyBorder="1" applyAlignment="1">
      <alignment vertical="top" wrapText="1"/>
    </xf>
    <xf numFmtId="0" fontId="25" fillId="0" borderId="12" xfId="0" applyFont="1" applyBorder="1" applyAlignment="1">
      <alignment horizontal="left" vertical="top" wrapText="1"/>
    </xf>
    <xf numFmtId="0" fontId="59" fillId="0" borderId="0" xfId="0" applyFont="1" applyAlignment="1">
      <alignment vertical="top" wrapText="1"/>
    </xf>
    <xf numFmtId="0" fontId="0" fillId="0" borderId="0" xfId="0" applyFont="1" applyAlignment="1"/>
    <xf numFmtId="0" fontId="50" fillId="0" borderId="0" xfId="0" applyFont="1" applyAlignment="1"/>
    <xf numFmtId="0" fontId="50" fillId="0" borderId="0" xfId="0" applyFont="1" applyBorder="1" applyAlignment="1">
      <alignment wrapText="1"/>
    </xf>
    <xf numFmtId="0" fontId="6" fillId="0" borderId="0" xfId="0" applyFont="1"/>
    <xf numFmtId="0" fontId="57" fillId="0" borderId="0" xfId="0" applyFont="1" applyAlignment="1">
      <alignment vertical="top"/>
    </xf>
    <xf numFmtId="0" fontId="24" fillId="0" borderId="0" xfId="0" applyFont="1" applyAlignment="1">
      <alignment vertical="top"/>
    </xf>
    <xf numFmtId="0" fontId="3" fillId="0" borderId="0" xfId="0" applyFont="1" applyAlignment="1">
      <alignment vertical="top"/>
    </xf>
    <xf numFmtId="0" fontId="54" fillId="0" borderId="0" xfId="0" applyFont="1" applyAlignment="1">
      <alignment vertical="top"/>
    </xf>
    <xf numFmtId="0" fontId="25" fillId="0" borderId="68" xfId="0" applyFont="1" applyBorder="1" applyAlignment="1">
      <alignment vertical="top" wrapText="1"/>
    </xf>
    <xf numFmtId="0" fontId="22" fillId="0" borderId="0" xfId="0" applyFont="1" applyAlignment="1">
      <alignment horizontal="center" vertical="top"/>
    </xf>
    <xf numFmtId="0" fontId="28" fillId="0" borderId="0" xfId="0" applyFont="1" applyAlignment="1"/>
    <xf numFmtId="0" fontId="38" fillId="0" borderId="0" xfId="0" applyFont="1" applyBorder="1" applyAlignment="1"/>
    <xf numFmtId="0" fontId="56" fillId="0" borderId="0" xfId="0" applyFont="1" applyBorder="1"/>
    <xf numFmtId="0" fontId="24" fillId="0" borderId="0" xfId="0" applyFont="1" applyBorder="1"/>
    <xf numFmtId="0" fontId="3" fillId="0" borderId="0" xfId="0" applyFont="1" applyAlignment="1">
      <alignment horizontal="center"/>
    </xf>
    <xf numFmtId="0" fontId="24" fillId="0" borderId="0" xfId="0" applyFont="1" applyAlignment="1">
      <alignment horizontal="center"/>
    </xf>
    <xf numFmtId="0" fontId="6" fillId="32" borderId="76" xfId="0" applyFont="1" applyFill="1" applyBorder="1" applyAlignment="1">
      <alignment vertical="top"/>
    </xf>
    <xf numFmtId="0" fontId="3" fillId="32" borderId="75" xfId="0" applyFont="1" applyFill="1" applyBorder="1" applyAlignment="1">
      <alignment vertical="top" wrapText="1"/>
    </xf>
    <xf numFmtId="175" fontId="3" fillId="0" borderId="75" xfId="0" applyNumberFormat="1" applyFont="1" applyBorder="1" applyAlignment="1">
      <alignment vertical="top" wrapText="1"/>
    </xf>
    <xf numFmtId="175" fontId="3" fillId="0" borderId="58" xfId="0" applyNumberFormat="1" applyFont="1" applyBorder="1" applyAlignment="1">
      <alignment vertical="top" wrapText="1"/>
    </xf>
    <xf numFmtId="0" fontId="25" fillId="32" borderId="76" xfId="0" applyFont="1" applyFill="1" applyBorder="1" applyAlignment="1">
      <alignment vertical="center"/>
    </xf>
    <xf numFmtId="0" fontId="3" fillId="32" borderId="77" xfId="0" applyFont="1" applyFill="1" applyBorder="1" applyAlignment="1">
      <alignment vertical="top" wrapText="1"/>
    </xf>
    <xf numFmtId="175" fontId="3" fillId="0" borderId="77" xfId="0" applyNumberFormat="1" applyFont="1" applyBorder="1" applyAlignment="1">
      <alignment vertical="top" wrapText="1"/>
    </xf>
    <xf numFmtId="175" fontId="3" fillId="0" borderId="59" xfId="0" applyNumberFormat="1" applyFont="1" applyBorder="1" applyAlignment="1">
      <alignment vertical="top" wrapText="1"/>
    </xf>
    <xf numFmtId="0" fontId="25" fillId="32" borderId="78" xfId="0" applyFont="1" applyFill="1" applyBorder="1" applyAlignment="1">
      <alignment vertical="center"/>
    </xf>
    <xf numFmtId="0" fontId="3" fillId="32" borderId="79" xfId="0" applyFont="1" applyFill="1" applyBorder="1" applyAlignment="1">
      <alignment vertical="top" wrapText="1"/>
    </xf>
    <xf numFmtId="175" fontId="3" fillId="0" borderId="79" xfId="0" applyNumberFormat="1" applyFont="1" applyBorder="1" applyAlignment="1">
      <alignment vertical="top" wrapText="1"/>
    </xf>
    <xf numFmtId="175" fontId="3" fillId="0" borderId="60" xfId="0" applyNumberFormat="1" applyFont="1" applyBorder="1" applyAlignment="1">
      <alignment vertical="top" wrapText="1"/>
    </xf>
    <xf numFmtId="0" fontId="26" fillId="0" borderId="0" xfId="0" applyFont="1" applyAlignment="1"/>
    <xf numFmtId="0" fontId="6" fillId="0" borderId="76" xfId="0" applyFont="1" applyBorder="1" applyAlignment="1">
      <alignment vertical="top" wrapText="1"/>
    </xf>
    <xf numFmtId="0" fontId="25" fillId="0" borderId="76" xfId="0" applyFont="1" applyBorder="1" applyAlignment="1">
      <alignment vertical="center" wrapText="1"/>
    </xf>
    <xf numFmtId="0" fontId="25" fillId="0" borderId="78" xfId="0" applyFont="1" applyBorder="1" applyAlignment="1">
      <alignment vertical="center" wrapText="1"/>
    </xf>
    <xf numFmtId="0" fontId="0" fillId="0" borderId="0" xfId="0" applyFont="1" applyBorder="1" applyAlignment="1">
      <alignment wrapText="1"/>
    </xf>
    <xf numFmtId="0" fontId="3" fillId="0" borderId="0" xfId="0" applyFont="1" applyBorder="1" applyAlignment="1">
      <alignment vertical="top" wrapText="1"/>
    </xf>
    <xf numFmtId="0" fontId="60" fillId="0" borderId="0" xfId="0" applyFont="1" applyAlignment="1">
      <alignment vertical="center"/>
    </xf>
    <xf numFmtId="0" fontId="25" fillId="34" borderId="26" xfId="0" applyFont="1" applyFill="1" applyBorder="1" applyAlignment="1">
      <alignment horizontal="left" vertical="top" wrapText="1"/>
    </xf>
    <xf numFmtId="0" fontId="25" fillId="34" borderId="27" xfId="0" applyFont="1" applyFill="1" applyBorder="1" applyAlignment="1">
      <alignment horizontal="left" vertical="top" wrapText="1"/>
    </xf>
    <xf numFmtId="0" fontId="25" fillId="34" borderId="27" xfId="0" applyFont="1" applyFill="1" applyBorder="1" applyAlignment="1">
      <alignment horizontal="center" vertical="top" wrapText="1"/>
    </xf>
    <xf numFmtId="0" fontId="25" fillId="34" borderId="28" xfId="0" applyFont="1" applyFill="1" applyBorder="1" applyAlignment="1">
      <alignment horizontal="center" vertical="top" wrapText="1"/>
    </xf>
    <xf numFmtId="0" fontId="18" fillId="0" borderId="0" xfId="0" applyFont="1"/>
    <xf numFmtId="3" fontId="22" fillId="0" borderId="20" xfId="0" applyNumberFormat="1" applyFont="1" applyBorder="1" applyAlignment="1">
      <alignment horizontal="right" vertical="top" wrapText="1"/>
    </xf>
    <xf numFmtId="3" fontId="22" fillId="0" borderId="31" xfId="0" applyNumberFormat="1" applyFont="1" applyBorder="1" applyAlignment="1">
      <alignment horizontal="right" vertical="top" wrapText="1"/>
    </xf>
    <xf numFmtId="3" fontId="22" fillId="0" borderId="81" xfId="0" applyNumberFormat="1" applyFont="1" applyBorder="1" applyAlignment="1">
      <alignment horizontal="right" vertical="top" wrapText="1"/>
    </xf>
    <xf numFmtId="3" fontId="22" fillId="0" borderId="82" xfId="0" applyNumberFormat="1" applyFont="1" applyBorder="1" applyAlignment="1">
      <alignment horizontal="right" vertical="top" wrapText="1"/>
    </xf>
    <xf numFmtId="0" fontId="22" fillId="0" borderId="37" xfId="0" applyFont="1" applyBorder="1" applyAlignment="1">
      <alignment horizontal="right" vertical="top" wrapText="1"/>
    </xf>
    <xf numFmtId="0" fontId="22" fillId="0" borderId="65" xfId="0" applyFont="1" applyBorder="1" applyAlignment="1">
      <alignment horizontal="right" vertical="top" wrapText="1"/>
    </xf>
    <xf numFmtId="0" fontId="26" fillId="32" borderId="0" xfId="0" applyFont="1" applyFill="1" applyAlignment="1">
      <alignment vertical="top"/>
    </xf>
    <xf numFmtId="0" fontId="26" fillId="32" borderId="0" xfId="0" applyFont="1" applyFill="1" applyAlignment="1">
      <alignment horizontal="left" vertical="top"/>
    </xf>
    <xf numFmtId="0" fontId="26" fillId="0" borderId="0" xfId="0" applyFont="1" applyAlignment="1">
      <alignment vertical="top"/>
    </xf>
    <xf numFmtId="0" fontId="51" fillId="0" borderId="0" xfId="0" applyFont="1" applyFill="1"/>
    <xf numFmtId="0" fontId="3" fillId="0" borderId="0" xfId="0" applyFont="1" applyAlignment="1">
      <alignment horizontal="left"/>
    </xf>
    <xf numFmtId="0" fontId="51" fillId="0" borderId="0" xfId="0" applyFont="1"/>
    <xf numFmtId="0" fontId="55" fillId="0" borderId="0" xfId="0" applyFont="1" applyFill="1"/>
    <xf numFmtId="0" fontId="33" fillId="0" borderId="0" xfId="0" applyFont="1" applyFill="1"/>
    <xf numFmtId="0" fontId="33" fillId="0" borderId="0" xfId="0" applyFont="1" applyFill="1" applyBorder="1"/>
    <xf numFmtId="3" fontId="33" fillId="0" borderId="0" xfId="0" applyNumberFormat="1" applyFont="1"/>
    <xf numFmtId="0" fontId="33" fillId="32" borderId="0" xfId="0" applyFont="1" applyFill="1"/>
    <xf numFmtId="0" fontId="33" fillId="32" borderId="0" xfId="0" applyFont="1" applyFill="1" applyAlignment="1">
      <alignment horizontal="left" vertical="center" indent="2"/>
    </xf>
    <xf numFmtId="0" fontId="60" fillId="0" borderId="0" xfId="0" applyFont="1" applyFill="1" applyAlignment="1">
      <alignment vertical="center"/>
    </xf>
    <xf numFmtId="0" fontId="22" fillId="0" borderId="0" xfId="0" applyFont="1" applyAlignment="1">
      <alignment vertical="center"/>
    </xf>
    <xf numFmtId="0" fontId="33" fillId="32" borderId="0" xfId="0" applyFont="1" applyFill="1" applyAlignment="1">
      <alignment vertical="center"/>
    </xf>
    <xf numFmtId="0" fontId="33" fillId="32" borderId="0" xfId="0" applyFont="1" applyFill="1" applyAlignment="1"/>
    <xf numFmtId="0" fontId="53" fillId="32" borderId="0" xfId="0" applyFont="1" applyFill="1"/>
    <xf numFmtId="0" fontId="50" fillId="32" borderId="0" xfId="0" applyFont="1" applyFill="1"/>
    <xf numFmtId="0" fontId="25" fillId="0" borderId="76" xfId="0" applyFont="1" applyBorder="1" applyAlignment="1">
      <alignment horizontal="left" vertical="center"/>
    </xf>
    <xf numFmtId="0" fontId="25" fillId="0" borderId="78" xfId="0" applyFont="1" applyBorder="1" applyAlignment="1">
      <alignment horizontal="left" vertical="center"/>
    </xf>
    <xf numFmtId="0" fontId="43" fillId="0" borderId="0" xfId="0" applyFont="1" applyAlignment="1"/>
    <xf numFmtId="0" fontId="64" fillId="0" borderId="0" xfId="0" applyFont="1" applyFill="1" applyAlignment="1">
      <alignment vertical="center"/>
    </xf>
    <xf numFmtId="0" fontId="54" fillId="0" borderId="0" xfId="0" applyFont="1" applyFill="1"/>
    <xf numFmtId="0" fontId="6" fillId="0" borderId="11" xfId="0" applyFont="1" applyBorder="1" applyAlignment="1">
      <alignment horizontal="left" vertical="center"/>
    </xf>
    <xf numFmtId="0" fontId="3" fillId="0" borderId="14" xfId="0" applyFont="1" applyBorder="1" applyAlignment="1">
      <alignment horizontal="left" vertical="top"/>
    </xf>
    <xf numFmtId="175" fontId="3" fillId="0" borderId="75" xfId="0" applyNumberFormat="1" applyFont="1" applyBorder="1" applyAlignment="1">
      <alignment horizontal="right" vertical="top" wrapText="1"/>
    </xf>
    <xf numFmtId="175" fontId="3" fillId="0" borderId="58" xfId="0" applyNumberFormat="1" applyFont="1" applyBorder="1" applyAlignment="1">
      <alignment horizontal="right" vertical="top" wrapText="1"/>
    </xf>
    <xf numFmtId="175" fontId="3" fillId="0" borderId="10" xfId="0" applyNumberFormat="1" applyFont="1" applyBorder="1" applyAlignment="1">
      <alignment horizontal="right" vertical="top" wrapText="1"/>
    </xf>
    <xf numFmtId="0" fontId="25" fillId="0" borderId="68" xfId="0" applyFont="1" applyBorder="1" applyAlignment="1">
      <alignment horizontal="left" vertical="center"/>
    </xf>
    <xf numFmtId="0" fontId="3" fillId="0" borderId="69" xfId="0" applyFont="1" applyBorder="1" applyAlignment="1">
      <alignment horizontal="left" vertical="top"/>
    </xf>
    <xf numFmtId="175" fontId="3" fillId="0" borderId="77" xfId="0" applyNumberFormat="1" applyFont="1" applyBorder="1" applyAlignment="1">
      <alignment horizontal="right" vertical="top" wrapText="1"/>
    </xf>
    <xf numFmtId="175" fontId="3" fillId="0" borderId="59" xfId="0" applyNumberFormat="1" applyFont="1" applyBorder="1" applyAlignment="1">
      <alignment horizontal="right" vertical="top" wrapText="1"/>
    </xf>
    <xf numFmtId="0" fontId="25" fillId="0" borderId="12" xfId="0" applyFont="1" applyBorder="1" applyAlignment="1">
      <alignment horizontal="left" vertical="center"/>
    </xf>
    <xf numFmtId="0" fontId="3" fillId="0" borderId="36" xfId="0" applyFont="1" applyBorder="1" applyAlignment="1">
      <alignment horizontal="left" vertical="top" wrapText="1"/>
    </xf>
    <xf numFmtId="175" fontId="3" fillId="0" borderId="79" xfId="0" applyNumberFormat="1" applyFont="1" applyBorder="1" applyAlignment="1">
      <alignment horizontal="right" vertical="top" wrapText="1"/>
    </xf>
    <xf numFmtId="175" fontId="3" fillId="0" borderId="60" xfId="0" applyNumberFormat="1" applyFont="1" applyBorder="1" applyAlignment="1">
      <alignment horizontal="right" vertical="top" wrapText="1"/>
    </xf>
    <xf numFmtId="0" fontId="6" fillId="0" borderId="23" xfId="0" applyFont="1" applyBorder="1" applyAlignment="1">
      <alignment horizontal="left" vertical="center"/>
    </xf>
    <xf numFmtId="0" fontId="3" fillId="0" borderId="73" xfId="0" applyFont="1" applyBorder="1" applyAlignment="1">
      <alignment horizontal="left" vertical="top"/>
    </xf>
    <xf numFmtId="175" fontId="3" fillId="0" borderId="73" xfId="0" applyNumberFormat="1" applyFont="1" applyBorder="1" applyAlignment="1">
      <alignment horizontal="right" vertical="top" wrapText="1"/>
    </xf>
    <xf numFmtId="175" fontId="3" fillId="0" borderId="74" xfId="0" applyNumberFormat="1" applyFont="1" applyBorder="1" applyAlignment="1">
      <alignment horizontal="right" vertical="top" wrapText="1"/>
    </xf>
    <xf numFmtId="0" fontId="3" fillId="0" borderId="73" xfId="0" applyFont="1" applyBorder="1" applyAlignment="1">
      <alignment horizontal="left" vertical="top" wrapText="1"/>
    </xf>
    <xf numFmtId="0" fontId="40" fillId="32" borderId="0" xfId="0" applyFont="1" applyFill="1" applyAlignment="1">
      <alignment vertical="top"/>
    </xf>
    <xf numFmtId="0" fontId="52" fillId="0" borderId="0" xfId="0" applyFont="1"/>
    <xf numFmtId="0" fontId="52" fillId="0" borderId="0" xfId="0" applyFont="1" applyFill="1" applyAlignment="1">
      <alignment vertical="center"/>
    </xf>
    <xf numFmtId="0" fontId="52" fillId="32" borderId="0" xfId="0" applyFont="1" applyFill="1" applyAlignment="1">
      <alignment vertical="top"/>
    </xf>
    <xf numFmtId="0" fontId="52" fillId="0" borderId="0" xfId="0" applyFont="1" applyFill="1" applyAlignment="1">
      <alignment vertical="top"/>
    </xf>
    <xf numFmtId="0" fontId="52" fillId="0" borderId="0" xfId="0" applyFont="1" applyAlignment="1">
      <alignment vertical="top"/>
    </xf>
    <xf numFmtId="0" fontId="25" fillId="34" borderId="26" xfId="42" applyFont="1" applyBorder="1" applyAlignment="1">
      <alignment horizontal="left" wrapText="1"/>
    </xf>
    <xf numFmtId="0" fontId="50" fillId="0" borderId="0" xfId="0" applyFont="1" applyAlignment="1">
      <alignment vertical="top"/>
    </xf>
    <xf numFmtId="0" fontId="43" fillId="0" borderId="0" xfId="0" applyFont="1" applyAlignment="1">
      <alignment vertical="top"/>
    </xf>
    <xf numFmtId="0" fontId="55" fillId="0" borderId="0" xfId="0" applyFont="1" applyAlignment="1">
      <alignment vertical="top"/>
    </xf>
    <xf numFmtId="49" fontId="32" fillId="0" borderId="0" xfId="46" applyAlignment="1" applyProtection="1"/>
    <xf numFmtId="0" fontId="43" fillId="0" borderId="0" xfId="0" applyFont="1" applyAlignment="1">
      <alignment vertical="center"/>
    </xf>
    <xf numFmtId="0" fontId="53" fillId="0" borderId="0" xfId="0" applyFont="1" applyAlignment="1">
      <alignment vertical="center"/>
    </xf>
    <xf numFmtId="0" fontId="55" fillId="0" borderId="0" xfId="0" applyFont="1" applyAlignment="1">
      <alignment vertical="center"/>
    </xf>
    <xf numFmtId="0" fontId="17" fillId="32" borderId="0" xfId="0" applyFont="1" applyFill="1"/>
    <xf numFmtId="0" fontId="40" fillId="0" borderId="0" xfId="0" applyFont="1"/>
    <xf numFmtId="0" fontId="25" fillId="34" borderId="25" xfId="42" applyBorder="1" applyAlignment="1">
      <alignment horizontal="left"/>
    </xf>
    <xf numFmtId="0" fontId="17" fillId="0" borderId="0" xfId="0" applyFont="1" applyBorder="1" applyAlignment="1">
      <alignment horizontal="center" vertical="top" wrapText="1"/>
    </xf>
    <xf numFmtId="0" fontId="26" fillId="0" borderId="25" xfId="0" applyFont="1" applyBorder="1" applyAlignment="1">
      <alignment vertical="top" wrapText="1"/>
    </xf>
    <xf numFmtId="164" fontId="22" fillId="0" borderId="10" xfId="0" applyNumberFormat="1" applyFont="1" applyBorder="1" applyAlignment="1">
      <alignment vertical="top" wrapText="1"/>
    </xf>
    <xf numFmtId="0" fontId="0" fillId="0" borderId="0" xfId="0" applyBorder="1" applyAlignment="1">
      <alignment vertical="top" wrapText="1"/>
    </xf>
    <xf numFmtId="0" fontId="66" fillId="41" borderId="0" xfId="56" applyFont="1" applyFill="1" applyBorder="1" applyAlignment="1">
      <alignment horizontal="left"/>
    </xf>
    <xf numFmtId="0" fontId="67" fillId="42" borderId="88" xfId="56" applyFont="1" applyFill="1" applyBorder="1" applyAlignment="1">
      <alignment horizontal="center" vertical="center"/>
    </xf>
    <xf numFmtId="166" fontId="67" fillId="42" borderId="88" xfId="56" applyNumberFormat="1" applyFont="1" applyFill="1" applyBorder="1" applyAlignment="1">
      <alignment horizontal="center"/>
    </xf>
    <xf numFmtId="0" fontId="27" fillId="41" borderId="90" xfId="56" applyFont="1" applyFill="1" applyBorder="1" applyAlignment="1">
      <alignment horizontal="left" vertical="top"/>
    </xf>
    <xf numFmtId="177" fontId="66" fillId="41" borderId="91" xfId="56" applyNumberFormat="1" applyFont="1" applyFill="1" applyBorder="1" applyAlignment="1">
      <alignment horizontal="right"/>
    </xf>
    <xf numFmtId="164" fontId="66" fillId="41" borderId="91" xfId="56" applyNumberFormat="1" applyFont="1" applyFill="1" applyBorder="1" applyAlignment="1">
      <alignment horizontal="right"/>
    </xf>
    <xf numFmtId="0" fontId="27" fillId="41" borderId="93" xfId="56" applyFont="1" applyFill="1" applyBorder="1" applyAlignment="1">
      <alignment horizontal="left" vertical="top"/>
    </xf>
    <xf numFmtId="168" fontId="66" fillId="41" borderId="91" xfId="56" applyNumberFormat="1" applyFont="1" applyFill="1" applyBorder="1" applyAlignment="1">
      <alignment horizontal="right"/>
    </xf>
    <xf numFmtId="0" fontId="68" fillId="41" borderId="89" xfId="56" applyFont="1" applyFill="1" applyBorder="1" applyAlignment="1">
      <alignment horizontal="left" vertical="top"/>
    </xf>
    <xf numFmtId="0" fontId="28" fillId="41" borderId="90" xfId="56" applyFont="1" applyFill="1" applyBorder="1" applyAlignment="1">
      <alignment horizontal="left" vertical="top"/>
    </xf>
    <xf numFmtId="0" fontId="69" fillId="42" borderId="87" xfId="56" applyFont="1" applyFill="1" applyBorder="1" applyAlignment="1">
      <alignment horizontal="left" vertical="center"/>
    </xf>
    <xf numFmtId="0" fontId="28" fillId="41" borderId="89" xfId="56" applyFont="1" applyFill="1" applyBorder="1" applyAlignment="1">
      <alignment horizontal="left" vertical="top"/>
    </xf>
    <xf numFmtId="0" fontId="51" fillId="41" borderId="0" xfId="56" applyFont="1" applyFill="1" applyBorder="1" applyAlignment="1">
      <alignment horizontal="left" vertical="top"/>
    </xf>
    <xf numFmtId="0" fontId="51" fillId="41" borderId="92" xfId="56" applyFont="1" applyFill="1" applyBorder="1" applyAlignment="1">
      <alignment horizontal="left" vertical="top"/>
    </xf>
    <xf numFmtId="0" fontId="28" fillId="41" borderId="94" xfId="56" applyFont="1" applyFill="1" applyBorder="1" applyAlignment="1">
      <alignment horizontal="left" vertical="top"/>
    </xf>
    <xf numFmtId="0" fontId="51" fillId="41" borderId="18" xfId="56" applyFont="1" applyFill="1" applyBorder="1" applyAlignment="1">
      <alignment horizontal="left"/>
    </xf>
    <xf numFmtId="0" fontId="37" fillId="32" borderId="18" xfId="0" applyFont="1" applyFill="1" applyBorder="1" applyAlignment="1">
      <alignment vertical="top" wrapText="1"/>
    </xf>
    <xf numFmtId="0" fontId="37" fillId="32" borderId="0" xfId="0" applyFont="1" applyFill="1" applyBorder="1" applyAlignment="1">
      <alignment vertical="top" wrapText="1"/>
    </xf>
    <xf numFmtId="0" fontId="34" fillId="32" borderId="0" xfId="0" applyFont="1" applyFill="1" applyBorder="1" applyAlignment="1">
      <alignment vertical="top"/>
    </xf>
    <xf numFmtId="0" fontId="0" fillId="0" borderId="0" xfId="0" applyAlignment="1"/>
    <xf numFmtId="0" fontId="22" fillId="0" borderId="0" xfId="0" applyFont="1" applyAlignment="1"/>
    <xf numFmtId="0" fontId="34" fillId="32" borderId="0" xfId="0" applyFont="1" applyFill="1" applyAlignment="1">
      <alignment vertical="top"/>
    </xf>
    <xf numFmtId="0" fontId="33" fillId="0" borderId="0" xfId="0" applyFont="1" applyAlignment="1">
      <alignment vertical="top" wrapText="1"/>
    </xf>
    <xf numFmtId="0" fontId="22" fillId="0" borderId="0" xfId="0" applyFont="1" applyAlignment="1">
      <alignment vertical="top" wrapText="1"/>
    </xf>
    <xf numFmtId="0" fontId="34" fillId="0" borderId="0" xfId="0" applyFont="1" applyAlignment="1">
      <alignment vertical="top" wrapText="1"/>
    </xf>
    <xf numFmtId="0" fontId="63" fillId="0" borderId="0" xfId="0" applyFont="1" applyAlignment="1">
      <alignment vertical="top" wrapText="1"/>
    </xf>
    <xf numFmtId="0" fontId="63" fillId="0" borderId="0" xfId="0" applyFont="1" applyAlignment="1">
      <alignment wrapText="1"/>
    </xf>
    <xf numFmtId="0" fontId="36" fillId="0" borderId="0" xfId="4">
      <alignment horizontal="left" vertical="top"/>
    </xf>
    <xf numFmtId="0" fontId="22" fillId="41" borderId="0" xfId="56" applyFont="1" applyFill="1" applyBorder="1" applyAlignment="1">
      <alignment horizontal="left"/>
    </xf>
    <xf numFmtId="0" fontId="34" fillId="0" borderId="0" xfId="54" applyFont="1" applyAlignment="1">
      <alignment vertical="top"/>
    </xf>
    <xf numFmtId="0" fontId="70" fillId="0" borderId="0" xfId="0" applyFont="1" applyBorder="1" applyAlignment="1">
      <alignment wrapText="1"/>
    </xf>
    <xf numFmtId="0" fontId="70" fillId="0" borderId="0" xfId="0" applyFont="1" applyBorder="1" applyAlignment="1">
      <alignment horizontal="right" wrapText="1"/>
    </xf>
    <xf numFmtId="0" fontId="22" fillId="0" borderId="0" xfId="0" applyFont="1" applyBorder="1" applyAlignment="1">
      <alignment vertical="top"/>
    </xf>
    <xf numFmtId="0" fontId="72" fillId="0" borderId="0" xfId="0" applyFont="1" applyAlignment="1"/>
    <xf numFmtId="0" fontId="40" fillId="0" borderId="0" xfId="0" applyFont="1" applyBorder="1" applyAlignment="1">
      <alignment vertical="center"/>
    </xf>
    <xf numFmtId="0" fontId="25" fillId="34" borderId="26" xfId="42" applyFont="1" applyBorder="1">
      <alignment horizontal="left" vertical="top"/>
    </xf>
    <xf numFmtId="0" fontId="73" fillId="0" borderId="0" xfId="0" applyFont="1"/>
    <xf numFmtId="0" fontId="25" fillId="34" borderId="34" xfId="42" applyFont="1" applyBorder="1" applyAlignment="1">
      <alignment horizontal="left" vertical="top" wrapText="1"/>
    </xf>
    <xf numFmtId="0" fontId="25" fillId="0" borderId="0" xfId="0" applyFont="1" applyBorder="1" applyAlignment="1">
      <alignment horizontal="center" vertical="center" wrapText="1"/>
    </xf>
    <xf numFmtId="0" fontId="62" fillId="0" borderId="0" xfId="0" applyFont="1" applyBorder="1" applyAlignment="1">
      <alignment wrapText="1"/>
    </xf>
    <xf numFmtId="0" fontId="62" fillId="0" borderId="0" xfId="0" applyFont="1" applyBorder="1" applyAlignment="1">
      <alignment horizontal="right" wrapText="1"/>
    </xf>
    <xf numFmtId="0" fontId="74" fillId="0" borderId="0" xfId="0" applyFont="1" applyAlignment="1"/>
    <xf numFmtId="0" fontId="51" fillId="0" borderId="0" xfId="0" applyFont="1" applyAlignment="1"/>
    <xf numFmtId="0" fontId="14" fillId="0" borderId="0" xfId="0" applyFont="1" applyBorder="1" applyAlignment="1">
      <alignment horizontal="center" vertical="center" wrapText="1"/>
    </xf>
    <xf numFmtId="0" fontId="51" fillId="0" borderId="0" xfId="0" applyFont="1" applyBorder="1"/>
    <xf numFmtId="0" fontId="51" fillId="0" borderId="0" xfId="0" applyFont="1" applyAlignment="1">
      <alignment wrapText="1"/>
    </xf>
    <xf numFmtId="0" fontId="25" fillId="32" borderId="0" xfId="0" applyFont="1" applyFill="1" applyBorder="1"/>
    <xf numFmtId="0" fontId="25" fillId="34" borderId="40" xfId="42" applyFont="1" applyBorder="1">
      <alignment horizontal="left" vertical="top"/>
    </xf>
    <xf numFmtId="0" fontId="25" fillId="34" borderId="40" xfId="42" applyFont="1" applyBorder="1" applyAlignment="1">
      <alignment horizontal="center" vertical="top"/>
    </xf>
    <xf numFmtId="0" fontId="25" fillId="34" borderId="50" xfId="42" applyFont="1" applyBorder="1" applyAlignment="1">
      <alignment horizontal="center" vertical="top"/>
    </xf>
    <xf numFmtId="0" fontId="25" fillId="34" borderId="26" xfId="42" applyFont="1" applyBorder="1" applyAlignment="1">
      <alignment horizontal="left"/>
    </xf>
    <xf numFmtId="0" fontId="14" fillId="0" borderId="0" xfId="0" applyFont="1" applyBorder="1" applyAlignment="1">
      <alignment vertical="center"/>
    </xf>
    <xf numFmtId="0" fontId="26" fillId="0" borderId="19" xfId="0" applyFont="1" applyBorder="1" applyAlignment="1">
      <alignment horizontal="left" vertical="center" wrapText="1"/>
    </xf>
    <xf numFmtId="0" fontId="22" fillId="0" borderId="16" xfId="0" applyFont="1" applyBorder="1" applyAlignment="1">
      <alignment horizontal="right" wrapText="1"/>
    </xf>
    <xf numFmtId="164" fontId="22" fillId="0" borderId="46" xfId="0" applyNumberFormat="1" applyFont="1" applyBorder="1" applyAlignment="1">
      <alignment horizontal="right" wrapText="1"/>
    </xf>
    <xf numFmtId="3" fontId="22" fillId="0" borderId="16" xfId="0" applyNumberFormat="1" applyFont="1" applyBorder="1" applyAlignment="1">
      <alignment horizontal="right" wrapText="1"/>
    </xf>
    <xf numFmtId="164" fontId="22" fillId="0" borderId="25" xfId="0" quotePrefix="1" applyNumberFormat="1" applyFont="1" applyBorder="1" applyAlignment="1">
      <alignment horizontal="right"/>
    </xf>
    <xf numFmtId="164" fontId="22" fillId="0" borderId="47" xfId="0" applyNumberFormat="1" applyFont="1" applyBorder="1" applyAlignment="1">
      <alignment horizontal="right" wrapText="1"/>
    </xf>
    <xf numFmtId="164" fontId="22" fillId="0" borderId="16" xfId="0" applyNumberFormat="1" applyFont="1" applyBorder="1" applyAlignment="1">
      <alignment horizontal="right" wrapText="1"/>
    </xf>
    <xf numFmtId="164" fontId="22" fillId="0" borderId="25" xfId="0" quotePrefix="1" applyNumberFormat="1" applyFont="1" applyBorder="1"/>
    <xf numFmtId="164" fontId="22" fillId="0" borderId="52" xfId="0" applyNumberFormat="1" applyFont="1" applyBorder="1" applyAlignment="1">
      <alignment horizontal="right" wrapText="1"/>
    </xf>
    <xf numFmtId="164" fontId="39" fillId="0" borderId="0" xfId="0" applyNumberFormat="1" applyFont="1" applyBorder="1" applyAlignment="1">
      <alignment horizontal="center" wrapText="1"/>
    </xf>
    <xf numFmtId="3" fontId="39" fillId="0" borderId="0" xfId="0" applyNumberFormat="1" applyFont="1" applyBorder="1" applyAlignment="1">
      <alignment horizontal="center" wrapText="1"/>
    </xf>
    <xf numFmtId="0" fontId="33" fillId="0" borderId="0" xfId="0" applyFont="1" applyBorder="1" applyAlignment="1">
      <alignment horizontal="center" wrapText="1"/>
    </xf>
    <xf numFmtId="164" fontId="33" fillId="0" borderId="0" xfId="0" applyNumberFormat="1" applyFont="1" applyBorder="1" applyAlignment="1">
      <alignment horizontal="center" wrapText="1"/>
    </xf>
    <xf numFmtId="0" fontId="40" fillId="0" borderId="0" xfId="0" applyNumberFormat="1" applyFont="1" applyBorder="1" applyAlignment="1">
      <alignment vertical="top"/>
    </xf>
    <xf numFmtId="0" fontId="40" fillId="0" borderId="0" xfId="0" applyNumberFormat="1" applyFont="1" applyBorder="1" applyAlignment="1">
      <alignment horizontal="center"/>
    </xf>
    <xf numFmtId="0" fontId="22" fillId="0" borderId="0" xfId="0" applyNumberFormat="1" applyFont="1" applyBorder="1" applyAlignment="1">
      <alignment horizontal="center"/>
    </xf>
    <xf numFmtId="164" fontId="22" fillId="0" borderId="0" xfId="0" applyNumberFormat="1" applyFont="1" applyBorder="1" applyAlignment="1">
      <alignment horizontal="center"/>
    </xf>
    <xf numFmtId="2" fontId="22" fillId="0" borderId="0" xfId="0" applyNumberFormat="1" applyFont="1" applyBorder="1" applyAlignment="1">
      <alignment horizontal="center"/>
    </xf>
    <xf numFmtId="0" fontId="22" fillId="0" borderId="0" xfId="0" applyFont="1" applyBorder="1" applyAlignment="1">
      <alignment horizontal="center"/>
    </xf>
    <xf numFmtId="0" fontId="22" fillId="0" borderId="19" xfId="0" applyFont="1" applyBorder="1" applyAlignment="1">
      <alignment horizontal="left" vertical="top" wrapText="1"/>
    </xf>
    <xf numFmtId="0" fontId="22" fillId="0" borderId="10" xfId="0" applyFont="1" applyBorder="1" applyAlignment="1">
      <alignment horizontal="right" vertical="top" wrapText="1"/>
    </xf>
    <xf numFmtId="0" fontId="22" fillId="0" borderId="6" xfId="0" applyFont="1" applyBorder="1" applyAlignment="1">
      <alignment horizontal="left" vertical="top" wrapText="1"/>
    </xf>
    <xf numFmtId="175" fontId="22" fillId="0" borderId="6" xfId="0" applyNumberFormat="1" applyFont="1" applyBorder="1" applyAlignment="1">
      <alignment horizontal="right" vertical="top" wrapText="1"/>
    </xf>
    <xf numFmtId="175" fontId="22" fillId="0" borderId="7" xfId="0" applyNumberFormat="1" applyFont="1" applyBorder="1" applyAlignment="1">
      <alignment horizontal="right" vertical="top" wrapText="1"/>
    </xf>
    <xf numFmtId="0" fontId="26" fillId="0" borderId="13" xfId="0" applyFont="1" applyBorder="1" applyAlignment="1">
      <alignment vertical="top"/>
    </xf>
    <xf numFmtId="175" fontId="22" fillId="0" borderId="17" xfId="0" applyNumberFormat="1" applyFont="1" applyBorder="1" applyAlignment="1">
      <alignment horizontal="right" vertical="top" wrapText="1"/>
    </xf>
    <xf numFmtId="0" fontId="22" fillId="0" borderId="20" xfId="0" applyFont="1" applyBorder="1" applyAlignment="1">
      <alignment horizontal="right" vertical="top" wrapText="1"/>
    </xf>
    <xf numFmtId="1" fontId="22" fillId="0" borderId="20" xfId="0" applyNumberFormat="1" applyFont="1" applyBorder="1" applyAlignment="1">
      <alignment horizontal="right" vertical="top" wrapText="1"/>
    </xf>
    <xf numFmtId="0" fontId="22" fillId="0" borderId="31" xfId="0" applyFont="1" applyBorder="1" applyAlignment="1">
      <alignment horizontal="right" vertical="top" wrapText="1"/>
    </xf>
    <xf numFmtId="164" fontId="22" fillId="0" borderId="10" xfId="0" applyNumberFormat="1" applyFont="1" applyBorder="1" applyAlignment="1">
      <alignment horizontal="right" vertical="top" wrapText="1"/>
    </xf>
    <xf numFmtId="164" fontId="22" fillId="0" borderId="20" xfId="0" applyNumberFormat="1" applyFont="1" applyBorder="1" applyAlignment="1">
      <alignment horizontal="right" vertical="top" wrapText="1"/>
    </xf>
    <xf numFmtId="0" fontId="22" fillId="0" borderId="20" xfId="0" applyFont="1" applyFill="1" applyBorder="1" applyAlignment="1">
      <alignment horizontal="right" vertical="top" wrapText="1"/>
    </xf>
    <xf numFmtId="1" fontId="22" fillId="0" borderId="20" xfId="0" applyNumberFormat="1" applyFont="1" applyFill="1" applyBorder="1" applyAlignment="1">
      <alignment horizontal="right" vertical="top" wrapText="1"/>
    </xf>
    <xf numFmtId="164" fontId="22" fillId="0" borderId="20" xfId="0" applyNumberFormat="1" applyFont="1" applyFill="1" applyBorder="1" applyAlignment="1">
      <alignment horizontal="right" vertical="top" wrapText="1"/>
    </xf>
    <xf numFmtId="0" fontId="26" fillId="0" borderId="39" xfId="0" applyFont="1" applyBorder="1" applyAlignment="1">
      <alignment horizontal="left" vertical="center" wrapText="1"/>
    </xf>
    <xf numFmtId="0" fontId="26" fillId="0" borderId="20" xfId="0" applyFont="1" applyBorder="1" applyAlignment="1">
      <alignment horizontal="right" vertical="top" wrapText="1"/>
    </xf>
    <xf numFmtId="1" fontId="26" fillId="0" borderId="20" xfId="0" applyNumberFormat="1" applyFont="1" applyBorder="1" applyAlignment="1">
      <alignment horizontal="right" vertical="top" wrapText="1"/>
    </xf>
    <xf numFmtId="0" fontId="26" fillId="0" borderId="31" xfId="0" applyFont="1" applyBorder="1" applyAlignment="1">
      <alignment horizontal="right" vertical="top" wrapText="1"/>
    </xf>
    <xf numFmtId="1" fontId="26" fillId="0" borderId="10" xfId="0" applyNumberFormat="1" applyFont="1" applyBorder="1" applyAlignment="1">
      <alignment horizontal="right" vertical="top" wrapText="1"/>
    </xf>
    <xf numFmtId="0" fontId="26" fillId="0" borderId="84" xfId="0" applyFont="1" applyBorder="1" applyAlignment="1">
      <alignment vertical="top" wrapText="1"/>
    </xf>
    <xf numFmtId="0" fontId="22" fillId="0" borderId="73" xfId="0" applyFont="1" applyBorder="1" applyAlignment="1">
      <alignment horizontal="right" vertical="top" wrapText="1"/>
    </xf>
    <xf numFmtId="0" fontId="22" fillId="0" borderId="74" xfId="0" applyFont="1" applyBorder="1" applyAlignment="1">
      <alignment horizontal="right" vertical="top" wrapText="1"/>
    </xf>
    <xf numFmtId="0" fontId="50" fillId="0" borderId="0" xfId="0" applyFont="1" applyBorder="1" applyAlignment="1">
      <alignment horizontal="right" vertical="top" wrapText="1"/>
    </xf>
    <xf numFmtId="0" fontId="50" fillId="0" borderId="0" xfId="0" applyFont="1" applyAlignment="1">
      <alignment horizontal="right"/>
    </xf>
    <xf numFmtId="0" fontId="26" fillId="0" borderId="84" xfId="0" applyFont="1" applyBorder="1" applyAlignment="1">
      <alignment vertical="top"/>
    </xf>
    <xf numFmtId="0" fontId="22" fillId="0" borderId="73" xfId="0" applyFont="1" applyBorder="1" applyAlignment="1">
      <alignment horizontal="left" wrapText="1"/>
    </xf>
    <xf numFmtId="0" fontId="26" fillId="0" borderId="10" xfId="0" applyFont="1" applyBorder="1" applyAlignment="1">
      <alignment horizontal="right" vertical="top" wrapText="1"/>
    </xf>
    <xf numFmtId="164" fontId="22" fillId="0" borderId="73" xfId="0" applyNumberFormat="1" applyFont="1" applyBorder="1" applyAlignment="1">
      <alignment horizontal="right" vertical="top" wrapText="1"/>
    </xf>
    <xf numFmtId="1" fontId="22" fillId="0" borderId="73" xfId="0" applyNumberFormat="1" applyFont="1" applyBorder="1" applyAlignment="1">
      <alignment horizontal="right" vertical="top" wrapText="1"/>
    </xf>
    <xf numFmtId="164" fontId="22" fillId="0" borderId="74" xfId="0" applyNumberFormat="1" applyFont="1" applyBorder="1" applyAlignment="1">
      <alignment horizontal="right" vertical="top" wrapText="1"/>
    </xf>
    <xf numFmtId="164" fontId="26" fillId="0" borderId="10" xfId="0" applyNumberFormat="1" applyFont="1" applyBorder="1" applyAlignment="1">
      <alignment horizontal="right" vertical="top" wrapText="1"/>
    </xf>
    <xf numFmtId="0" fontId="26" fillId="0" borderId="84" xfId="0" applyFont="1" applyBorder="1" applyAlignment="1">
      <alignment wrapText="1"/>
    </xf>
    <xf numFmtId="0" fontId="26" fillId="0" borderId="73" xfId="0" applyFont="1" applyBorder="1" applyAlignment="1">
      <alignment horizontal="left" wrapText="1"/>
    </xf>
    <xf numFmtId="0" fontId="26" fillId="0" borderId="73" xfId="0" applyFont="1" applyBorder="1" applyAlignment="1">
      <alignment horizontal="right" vertical="top" wrapText="1"/>
    </xf>
    <xf numFmtId="0" fontId="26" fillId="0" borderId="74" xfId="0" applyFont="1" applyBorder="1" applyAlignment="1">
      <alignment horizontal="right" vertical="top" wrapText="1"/>
    </xf>
    <xf numFmtId="164" fontId="39" fillId="0" borderId="0" xfId="0" applyNumberFormat="1" applyFont="1"/>
    <xf numFmtId="0" fontId="26" fillId="0" borderId="84" xfId="0" applyFont="1" applyBorder="1" applyAlignment="1">
      <alignment horizontal="left" vertical="center" wrapText="1"/>
    </xf>
    <xf numFmtId="175" fontId="22" fillId="0" borderId="75" xfId="0" applyNumberFormat="1" applyFont="1" applyBorder="1" applyAlignment="1">
      <alignment horizontal="right" vertical="center" wrapText="1"/>
    </xf>
    <xf numFmtId="175" fontId="22" fillId="0" borderId="58" xfId="0" applyNumberFormat="1" applyFont="1" applyBorder="1" applyAlignment="1">
      <alignment horizontal="right" vertical="center" wrapText="1"/>
    </xf>
    <xf numFmtId="175" fontId="22" fillId="0" borderId="10" xfId="0" applyNumberFormat="1" applyFont="1" applyBorder="1" applyAlignment="1">
      <alignment horizontal="right" vertical="center" wrapText="1"/>
    </xf>
    <xf numFmtId="175" fontId="22" fillId="0" borderId="77" xfId="0" applyNumberFormat="1" applyFont="1" applyBorder="1" applyAlignment="1">
      <alignment horizontal="right" vertical="center" wrapText="1"/>
    </xf>
    <xf numFmtId="175" fontId="22" fillId="0" borderId="59" xfId="0" applyNumberFormat="1" applyFont="1" applyBorder="1" applyAlignment="1">
      <alignment horizontal="right" vertical="center" wrapText="1"/>
    </xf>
    <xf numFmtId="175" fontId="22" fillId="0" borderId="79" xfId="0" applyNumberFormat="1" applyFont="1" applyBorder="1" applyAlignment="1">
      <alignment horizontal="right" vertical="center" wrapText="1"/>
    </xf>
    <xf numFmtId="3" fontId="26" fillId="0" borderId="10" xfId="0" applyNumberFormat="1" applyFont="1" applyBorder="1" applyAlignment="1">
      <alignment horizontal="right" vertical="top" wrapText="1"/>
    </xf>
    <xf numFmtId="0" fontId="26" fillId="0" borderId="23" xfId="0" applyFont="1" applyBorder="1" applyAlignment="1">
      <alignment horizontal="left" vertical="center"/>
    </xf>
    <xf numFmtId="164" fontId="22" fillId="0" borderId="73" xfId="0" applyNumberFormat="1" applyFont="1" applyBorder="1" applyAlignment="1">
      <alignment horizontal="right" vertical="center" wrapText="1"/>
    </xf>
    <xf numFmtId="164" fontId="22" fillId="0" borderId="74" xfId="0" applyNumberFormat="1" applyFont="1" applyBorder="1" applyAlignment="1">
      <alignment horizontal="right" vertical="center" wrapText="1"/>
    </xf>
    <xf numFmtId="164" fontId="22" fillId="0" borderId="10" xfId="0" applyNumberFormat="1" applyFont="1" applyBorder="1" applyAlignment="1">
      <alignment horizontal="right" vertical="center" wrapText="1"/>
    </xf>
    <xf numFmtId="0" fontId="22" fillId="0" borderId="73" xfId="0" applyFont="1" applyBorder="1" applyAlignment="1">
      <alignment horizontal="right" vertical="center" wrapText="1"/>
    </xf>
    <xf numFmtId="0" fontId="22" fillId="0" borderId="74" xfId="0" applyFont="1" applyBorder="1" applyAlignment="1">
      <alignment horizontal="right" vertical="center" wrapText="1"/>
    </xf>
    <xf numFmtId="0" fontId="22" fillId="0" borderId="10" xfId="0" applyFont="1" applyBorder="1" applyAlignment="1">
      <alignment horizontal="right" vertical="center" wrapText="1"/>
    </xf>
    <xf numFmtId="3" fontId="22" fillId="0" borderId="73" xfId="0" applyNumberFormat="1" applyFont="1" applyBorder="1" applyAlignment="1">
      <alignment horizontal="right" vertical="center" wrapText="1"/>
    </xf>
    <xf numFmtId="3" fontId="22" fillId="0" borderId="74" xfId="0" applyNumberFormat="1" applyFont="1" applyBorder="1" applyAlignment="1">
      <alignment horizontal="right" vertical="center" wrapText="1"/>
    </xf>
    <xf numFmtId="3" fontId="22" fillId="0" borderId="10" xfId="0" applyNumberFormat="1" applyFont="1" applyBorder="1" applyAlignment="1">
      <alignment horizontal="right" vertical="center" wrapText="1"/>
    </xf>
    <xf numFmtId="1" fontId="22" fillId="0" borderId="73" xfId="0" applyNumberFormat="1" applyFont="1" applyBorder="1" applyAlignment="1">
      <alignment horizontal="right" vertical="center" wrapText="1"/>
    </xf>
    <xf numFmtId="0" fontId="26" fillId="0" borderId="84" xfId="0" applyFont="1" applyBorder="1" applyAlignment="1">
      <alignment vertical="center" wrapText="1"/>
    </xf>
    <xf numFmtId="3" fontId="22" fillId="0" borderId="73" xfId="0" applyNumberFormat="1" applyFont="1" applyBorder="1" applyAlignment="1" applyProtection="1">
      <alignment horizontal="right" vertical="top" wrapText="1"/>
      <protection locked="0"/>
    </xf>
    <xf numFmtId="3" fontId="22" fillId="0" borderId="74" xfId="0" applyNumberFormat="1" applyFont="1" applyBorder="1" applyAlignment="1" applyProtection="1">
      <alignment horizontal="right" vertical="top" wrapText="1"/>
      <protection locked="0"/>
    </xf>
    <xf numFmtId="3" fontId="26" fillId="0" borderId="10" xfId="0" applyNumberFormat="1" applyFont="1" applyBorder="1" applyAlignment="1" applyProtection="1">
      <alignment horizontal="right" vertical="top" wrapText="1"/>
      <protection locked="0"/>
    </xf>
    <xf numFmtId="3" fontId="26" fillId="0" borderId="10" xfId="0" applyNumberFormat="1" applyFont="1" applyBorder="1" applyAlignment="1">
      <alignment horizontal="right" vertical="center"/>
    </xf>
    <xf numFmtId="3" fontId="26" fillId="0" borderId="73" xfId="0" applyNumberFormat="1" applyFont="1" applyBorder="1" applyAlignment="1">
      <alignment horizontal="right" vertical="center" wrapText="1"/>
    </xf>
    <xf numFmtId="3" fontId="26" fillId="0" borderId="74" xfId="0" applyNumberFormat="1" applyFont="1" applyBorder="1" applyAlignment="1">
      <alignment horizontal="right" vertical="center" wrapText="1"/>
    </xf>
    <xf numFmtId="0" fontId="26" fillId="0" borderId="84" xfId="0" applyFont="1" applyFill="1" applyBorder="1" applyAlignment="1">
      <alignment wrapText="1"/>
    </xf>
    <xf numFmtId="3" fontId="22" fillId="0" borderId="73" xfId="0" applyNumberFormat="1" applyFont="1" applyFill="1" applyBorder="1" applyAlignment="1">
      <alignment horizontal="right" vertical="top" wrapText="1"/>
    </xf>
    <xf numFmtId="3" fontId="26" fillId="0" borderId="74" xfId="0" applyNumberFormat="1" applyFont="1" applyFill="1" applyBorder="1" applyAlignment="1">
      <alignment horizontal="right" vertical="center"/>
    </xf>
    <xf numFmtId="3" fontId="22" fillId="0" borderId="0" xfId="0" applyNumberFormat="1" applyFont="1" applyFill="1"/>
    <xf numFmtId="3" fontId="22" fillId="0" borderId="0" xfId="0" applyNumberFormat="1" applyFont="1"/>
    <xf numFmtId="3" fontId="22" fillId="32" borderId="73" xfId="0" applyNumberFormat="1" applyFont="1" applyFill="1" applyBorder="1" applyAlignment="1">
      <alignment horizontal="right" vertical="top" wrapText="1"/>
    </xf>
    <xf numFmtId="3" fontId="22" fillId="0" borderId="73" xfId="0" quotePrefix="1" applyNumberFormat="1" applyFont="1" applyFill="1" applyBorder="1" applyAlignment="1">
      <alignment horizontal="right" vertical="top" wrapText="1"/>
    </xf>
    <xf numFmtId="0" fontId="26" fillId="0" borderId="66" xfId="0" applyFont="1" applyFill="1" applyBorder="1" applyAlignment="1">
      <alignment wrapText="1"/>
    </xf>
    <xf numFmtId="3" fontId="26" fillId="0" borderId="85" xfId="0" applyNumberFormat="1" applyFont="1" applyFill="1" applyBorder="1" applyAlignment="1">
      <alignment horizontal="right" vertical="top" wrapText="1"/>
    </xf>
    <xf numFmtId="3" fontId="26" fillId="0" borderId="86" xfId="0" applyNumberFormat="1" applyFont="1" applyFill="1" applyBorder="1" applyAlignment="1">
      <alignment horizontal="right" vertical="center"/>
    </xf>
    <xf numFmtId="0" fontId="39" fillId="0" borderId="0" xfId="0" applyFont="1" applyFill="1" applyAlignment="1"/>
    <xf numFmtId="0" fontId="39" fillId="0" borderId="0" xfId="0" applyFont="1" applyFill="1" applyBorder="1" applyAlignment="1"/>
    <xf numFmtId="3" fontId="39" fillId="0" borderId="0" xfId="0" applyNumberFormat="1" applyFont="1" applyAlignment="1"/>
    <xf numFmtId="0" fontId="26" fillId="0" borderId="25" xfId="0" applyFont="1" applyBorder="1" applyAlignment="1">
      <alignment horizontal="left" vertical="top" wrapText="1"/>
    </xf>
    <xf numFmtId="3" fontId="22" fillId="0" borderId="80" xfId="0" applyNumberFormat="1" applyFont="1" applyBorder="1" applyAlignment="1">
      <alignment vertical="top" wrapText="1"/>
    </xf>
    <xf numFmtId="3" fontId="22" fillId="0" borderId="20" xfId="0" applyNumberFormat="1" applyFont="1" applyBorder="1" applyAlignment="1">
      <alignment vertical="top" wrapText="1"/>
    </xf>
    <xf numFmtId="3" fontId="22" fillId="0" borderId="83" xfId="0" applyNumberFormat="1" applyFont="1" applyBorder="1" applyAlignment="1">
      <alignment vertical="top" wrapText="1"/>
    </xf>
    <xf numFmtId="3" fontId="26" fillId="0" borderId="25" xfId="0" applyNumberFormat="1" applyFont="1" applyBorder="1" applyAlignment="1">
      <alignment vertical="top" wrapText="1"/>
    </xf>
    <xf numFmtId="176" fontId="22" fillId="0" borderId="0" xfId="0" applyNumberFormat="1" applyFont="1"/>
    <xf numFmtId="3" fontId="26" fillId="0" borderId="80" xfId="0" applyNumberFormat="1" applyFont="1" applyBorder="1" applyAlignment="1">
      <alignment vertical="top" wrapText="1"/>
    </xf>
    <xf numFmtId="3" fontId="26" fillId="0" borderId="20" xfId="0" applyNumberFormat="1" applyFont="1" applyBorder="1" applyAlignment="1">
      <alignment vertical="top" wrapText="1"/>
    </xf>
    <xf numFmtId="3" fontId="26" fillId="0" borderId="83" xfId="0" applyNumberFormat="1" applyFont="1" applyBorder="1" applyAlignment="1">
      <alignment vertical="top" wrapText="1"/>
    </xf>
    <xf numFmtId="3" fontId="39" fillId="0" borderId="0" xfId="0" applyNumberFormat="1" applyFont="1"/>
    <xf numFmtId="0" fontId="22" fillId="0" borderId="0" xfId="0" applyFont="1" applyFill="1" applyAlignment="1">
      <alignment wrapText="1"/>
    </xf>
    <xf numFmtId="0" fontId="26" fillId="0" borderId="11" xfId="0" applyFont="1" applyBorder="1" applyAlignment="1">
      <alignment vertical="top"/>
    </xf>
    <xf numFmtId="0" fontId="22" fillId="0" borderId="66" xfId="0" applyFont="1" applyBorder="1" applyAlignment="1">
      <alignment wrapText="1"/>
    </xf>
    <xf numFmtId="175" fontId="22" fillId="0" borderId="67" xfId="0" applyNumberFormat="1" applyFont="1" applyBorder="1" applyAlignment="1">
      <alignment vertical="top" wrapText="1"/>
    </xf>
    <xf numFmtId="175" fontId="22" fillId="0" borderId="39" xfId="0" applyNumberFormat="1" applyFont="1" applyBorder="1" applyAlignment="1">
      <alignment vertical="top" wrapText="1"/>
    </xf>
    <xf numFmtId="175" fontId="22" fillId="0" borderId="20" xfId="0" applyNumberFormat="1" applyFont="1" applyBorder="1" applyAlignment="1">
      <alignment vertical="top" wrapText="1"/>
    </xf>
    <xf numFmtId="175" fontId="22" fillId="0" borderId="31" xfId="0" applyNumberFormat="1" applyFont="1" applyBorder="1" applyAlignment="1">
      <alignment vertical="top" wrapText="1"/>
    </xf>
    <xf numFmtId="0" fontId="22" fillId="0" borderId="69" xfId="0" applyFont="1" applyBorder="1" applyAlignment="1">
      <alignment wrapText="1"/>
    </xf>
    <xf numFmtId="175" fontId="22" fillId="0" borderId="19" xfId="0" applyNumberFormat="1" applyFont="1" applyBorder="1" applyAlignment="1">
      <alignment horizontal="right" vertical="top" wrapText="1"/>
    </xf>
    <xf numFmtId="175" fontId="22" fillId="0" borderId="70" xfId="0" applyNumberFormat="1" applyFont="1" applyBorder="1" applyAlignment="1">
      <alignment horizontal="right" vertical="top" wrapText="1"/>
    </xf>
    <xf numFmtId="0" fontId="22" fillId="0" borderId="13" xfId="0" applyFont="1" applyBorder="1" applyAlignment="1">
      <alignment wrapText="1"/>
    </xf>
    <xf numFmtId="175" fontId="22" fillId="0" borderId="71" xfId="0" applyNumberFormat="1" applyFont="1" applyBorder="1" applyAlignment="1">
      <alignment horizontal="right" vertical="top" wrapText="1"/>
    </xf>
    <xf numFmtId="0" fontId="22" fillId="0" borderId="72" xfId="0" applyFont="1" applyBorder="1" applyAlignment="1">
      <alignment wrapText="1"/>
    </xf>
    <xf numFmtId="175" fontId="22" fillId="0" borderId="20" xfId="0" applyNumberFormat="1" applyFont="1" applyBorder="1" applyAlignment="1">
      <alignment horizontal="right" vertical="top" wrapText="1"/>
    </xf>
    <xf numFmtId="0" fontId="26" fillId="0" borderId="23" xfId="0" applyFont="1" applyBorder="1" applyAlignment="1">
      <alignment vertical="top"/>
    </xf>
    <xf numFmtId="0" fontId="22" fillId="0" borderId="75" xfId="0" applyFont="1" applyBorder="1" applyAlignment="1">
      <alignment wrapText="1"/>
    </xf>
    <xf numFmtId="175" fontId="22" fillId="0" borderId="19" xfId="0" applyNumberFormat="1" applyFont="1" applyBorder="1" applyAlignment="1">
      <alignment vertical="top" wrapText="1"/>
    </xf>
    <xf numFmtId="175" fontId="22" fillId="0" borderId="70" xfId="0" applyNumberFormat="1" applyFont="1" applyBorder="1" applyAlignment="1">
      <alignment vertical="top" wrapText="1"/>
    </xf>
    <xf numFmtId="0" fontId="22" fillId="0" borderId="77" xfId="0" applyFont="1" applyBorder="1" applyAlignment="1">
      <alignment wrapText="1"/>
    </xf>
    <xf numFmtId="0" fontId="22" fillId="0" borderId="79" xfId="0" applyFont="1" applyBorder="1" applyAlignment="1">
      <alignment wrapText="1"/>
    </xf>
    <xf numFmtId="0" fontId="22" fillId="0" borderId="60" xfId="0" applyFont="1" applyBorder="1" applyAlignment="1">
      <alignment wrapText="1"/>
    </xf>
    <xf numFmtId="175" fontId="22" fillId="0" borderId="80" xfId="0" applyNumberFormat="1" applyFont="1" applyBorder="1" applyAlignment="1">
      <alignment horizontal="right" vertical="top" wrapText="1"/>
    </xf>
    <xf numFmtId="175" fontId="22" fillId="0" borderId="39" xfId="0" applyNumberFormat="1" applyFont="1" applyBorder="1" applyAlignment="1">
      <alignment horizontal="right" vertical="top" wrapText="1"/>
    </xf>
    <xf numFmtId="0" fontId="26" fillId="0" borderId="8" xfId="0" applyFont="1" applyBorder="1" applyAlignment="1">
      <alignment horizontal="left" vertical="center" wrapText="1"/>
    </xf>
    <xf numFmtId="0" fontId="22" fillId="0" borderId="6" xfId="0" applyFont="1" applyBorder="1" applyAlignment="1">
      <alignment horizontal="right" wrapText="1"/>
    </xf>
    <xf numFmtId="3" fontId="22" fillId="0" borderId="6" xfId="0" applyNumberFormat="1" applyFont="1" applyBorder="1" applyAlignment="1">
      <alignment horizontal="right" wrapText="1"/>
    </xf>
    <xf numFmtId="164" fontId="22" fillId="0" borderId="6" xfId="0" applyNumberFormat="1" applyFont="1" applyBorder="1" applyAlignment="1">
      <alignment horizontal="right" wrapText="1"/>
    </xf>
    <xf numFmtId="164" fontId="22" fillId="0" borderId="7" xfId="0" applyNumberFormat="1" applyFont="1" applyBorder="1" applyAlignment="1">
      <alignment horizontal="right" wrapText="1"/>
    </xf>
    <xf numFmtId="0" fontId="26" fillId="0" borderId="0" xfId="0" applyFont="1" applyBorder="1" applyAlignment="1">
      <alignment horizontal="left" vertical="center" wrapText="1"/>
    </xf>
    <xf numFmtId="164" fontId="22" fillId="0" borderId="0" xfId="0" applyNumberFormat="1" applyFont="1" applyBorder="1" applyAlignment="1">
      <alignment horizontal="right" wrapText="1"/>
    </xf>
    <xf numFmtId="4" fontId="22" fillId="0" borderId="0" xfId="0" applyNumberFormat="1" applyFont="1" applyBorder="1" applyAlignment="1">
      <alignment horizontal="right" wrapText="1"/>
    </xf>
    <xf numFmtId="3" fontId="26" fillId="0" borderId="6" xfId="0" applyNumberFormat="1" applyFont="1" applyBorder="1" applyAlignment="1">
      <alignment horizontal="right" wrapText="1"/>
    </xf>
    <xf numFmtId="164" fontId="26" fillId="0" borderId="6" xfId="0" applyNumberFormat="1" applyFont="1" applyBorder="1" applyAlignment="1">
      <alignment horizontal="right" wrapText="1"/>
    </xf>
    <xf numFmtId="164" fontId="26" fillId="0" borderId="7" xfId="0" applyNumberFormat="1" applyFont="1" applyBorder="1" applyAlignment="1">
      <alignment horizontal="right" wrapText="1"/>
    </xf>
    <xf numFmtId="3" fontId="26" fillId="0" borderId="0" xfId="0" applyNumberFormat="1" applyFont="1" applyBorder="1" applyAlignment="1">
      <alignment horizontal="right" wrapText="1"/>
    </xf>
    <xf numFmtId="0" fontId="39" fillId="0" borderId="0" xfId="0" applyFont="1" applyBorder="1" applyAlignment="1">
      <alignment horizontal="right" wrapText="1"/>
    </xf>
    <xf numFmtId="0" fontId="72" fillId="0" borderId="0" xfId="0" applyFont="1"/>
    <xf numFmtId="0" fontId="72" fillId="0" borderId="0" xfId="0" applyFont="1" applyBorder="1"/>
    <xf numFmtId="0" fontId="26" fillId="0" borderId="0" xfId="0" applyFont="1" applyBorder="1" applyAlignment="1">
      <alignment vertical="center"/>
    </xf>
    <xf numFmtId="0" fontId="26" fillId="32" borderId="22" xfId="0" applyFont="1" applyFill="1" applyBorder="1" applyAlignment="1">
      <alignment vertical="top"/>
    </xf>
    <xf numFmtId="0" fontId="26" fillId="32" borderId="19" xfId="0" applyFont="1" applyFill="1" applyBorder="1" applyAlignment="1">
      <alignment horizontal="left" vertical="center" wrapText="1"/>
    </xf>
    <xf numFmtId="0" fontId="26" fillId="32" borderId="6" xfId="0" applyFont="1" applyFill="1" applyBorder="1" applyAlignment="1">
      <alignment horizontal="left" vertical="center" wrapText="1"/>
    </xf>
    <xf numFmtId="0" fontId="26" fillId="0" borderId="15" xfId="0" applyFont="1" applyBorder="1" applyAlignment="1">
      <alignment vertical="top"/>
    </xf>
    <xf numFmtId="0" fontId="22" fillId="0" borderId="7" xfId="0" applyFont="1" applyBorder="1" applyAlignment="1">
      <alignment horizontal="left" vertical="center" wrapText="1"/>
    </xf>
    <xf numFmtId="0" fontId="26" fillId="0" borderId="22" xfId="0" applyFont="1" applyBorder="1" applyAlignment="1">
      <alignment vertical="top"/>
    </xf>
    <xf numFmtId="0" fontId="22" fillId="0" borderId="6" xfId="0" applyFont="1" applyBorder="1" applyAlignment="1">
      <alignment horizontal="left" vertical="center" wrapText="1"/>
    </xf>
    <xf numFmtId="2" fontId="22" fillId="0" borderId="0" xfId="0" applyNumberFormat="1" applyFont="1"/>
    <xf numFmtId="164" fontId="22" fillId="0" borderId="0" xfId="0" applyNumberFormat="1" applyFont="1"/>
    <xf numFmtId="0" fontId="26" fillId="0" borderId="21" xfId="0" applyFont="1" applyBorder="1" applyAlignment="1">
      <alignment vertical="top"/>
    </xf>
    <xf numFmtId="0" fontId="22" fillId="0" borderId="19" xfId="0" applyFont="1" applyBorder="1" applyAlignment="1">
      <alignment horizontal="left" vertical="center" wrapText="1"/>
    </xf>
    <xf numFmtId="0" fontId="26" fillId="0" borderId="6" xfId="0" applyFont="1" applyBorder="1" applyAlignment="1">
      <alignment horizontal="left" vertical="center" wrapText="1"/>
    </xf>
    <xf numFmtId="0" fontId="22" fillId="0" borderId="58" xfId="0" applyFont="1" applyBorder="1" applyAlignment="1">
      <alignment horizontal="left" vertical="center" wrapText="1"/>
    </xf>
    <xf numFmtId="0" fontId="22" fillId="0" borderId="59" xfId="0" applyFont="1" applyBorder="1" applyAlignment="1">
      <alignment horizontal="left" vertical="center" wrapText="1"/>
    </xf>
    <xf numFmtId="0" fontId="26" fillId="0" borderId="36" xfId="0" applyFont="1" applyBorder="1" applyAlignment="1">
      <alignment horizontal="left" vertical="top" wrapText="1"/>
    </xf>
    <xf numFmtId="0" fontId="26" fillId="0" borderId="60" xfId="0" applyFont="1" applyBorder="1" applyAlignment="1">
      <alignment horizontal="left" vertical="center" wrapText="1"/>
    </xf>
    <xf numFmtId="165" fontId="39" fillId="0" borderId="0" xfId="0" applyNumberFormat="1" applyFont="1" applyBorder="1" applyAlignment="1">
      <alignment wrapText="1"/>
    </xf>
    <xf numFmtId="0" fontId="22" fillId="0" borderId="7" xfId="0" applyFont="1" applyBorder="1" applyAlignment="1">
      <alignment horizontal="left" vertical="top" wrapText="1"/>
    </xf>
    <xf numFmtId="167" fontId="22" fillId="38" borderId="9" xfId="0" applyNumberFormat="1" applyFont="1" applyFill="1" applyBorder="1" applyAlignment="1">
      <alignment horizontal="right"/>
    </xf>
    <xf numFmtId="165" fontId="22" fillId="38" borderId="9" xfId="0" applyNumberFormat="1" applyFont="1" applyFill="1" applyBorder="1" applyAlignment="1">
      <alignment horizontal="right"/>
    </xf>
    <xf numFmtId="169" fontId="22" fillId="38" borderId="10" xfId="0" applyNumberFormat="1" applyFont="1" applyFill="1" applyBorder="1" applyAlignment="1">
      <alignment horizontal="right"/>
    </xf>
    <xf numFmtId="167" fontId="22" fillId="38" borderId="64" xfId="0" applyNumberFormat="1" applyFont="1" applyFill="1" applyBorder="1" applyAlignment="1">
      <alignment horizontal="right"/>
    </xf>
    <xf numFmtId="165" fontId="22" fillId="38" borderId="10" xfId="0" applyNumberFormat="1" applyFont="1" applyFill="1" applyBorder="1" applyAlignment="1">
      <alignment horizontal="right"/>
    </xf>
    <xf numFmtId="164" fontId="39" fillId="0" borderId="0" xfId="0" applyNumberFormat="1" applyFont="1" applyBorder="1" applyAlignment="1">
      <alignment wrapText="1"/>
    </xf>
    <xf numFmtId="164" fontId="22" fillId="0" borderId="0" xfId="0" applyNumberFormat="1" applyFont="1" applyBorder="1" applyAlignment="1">
      <alignment vertical="center" wrapText="1"/>
    </xf>
    <xf numFmtId="0" fontId="26" fillId="0" borderId="25" xfId="0" applyFont="1" applyBorder="1" applyAlignment="1">
      <alignment horizontal="left" vertical="center" wrapText="1"/>
    </xf>
    <xf numFmtId="0" fontId="26" fillId="0" borderId="57" xfId="0" applyFont="1" applyBorder="1" applyAlignment="1">
      <alignment horizontal="left" vertical="center" wrapText="1"/>
    </xf>
    <xf numFmtId="0" fontId="22" fillId="0" borderId="41" xfId="0" applyFont="1" applyBorder="1" applyAlignment="1">
      <alignment horizontal="right" wrapText="1"/>
    </xf>
    <xf numFmtId="0" fontId="26" fillId="0" borderId="29" xfId="0" applyFont="1" applyBorder="1" applyAlignment="1">
      <alignment horizontal="left" vertical="center" wrapText="1"/>
    </xf>
    <xf numFmtId="164" fontId="26" fillId="0" borderId="16" xfId="0" applyNumberFormat="1" applyFont="1" applyBorder="1" applyAlignment="1">
      <alignment horizontal="right" wrapText="1"/>
    </xf>
    <xf numFmtId="0" fontId="40" fillId="0" borderId="0" xfId="0" applyFont="1" applyBorder="1" applyAlignment="1">
      <alignment horizontal="center" vertical="center"/>
    </xf>
    <xf numFmtId="0" fontId="40" fillId="0" borderId="0" xfId="0" applyFont="1" applyFill="1" applyBorder="1" applyAlignment="1">
      <alignment vertical="center"/>
    </xf>
    <xf numFmtId="0" fontId="40" fillId="0" borderId="0" xfId="0" applyFont="1" applyFill="1" applyBorder="1" applyAlignment="1">
      <alignment horizontal="center" vertical="center" wrapText="1"/>
    </xf>
    <xf numFmtId="164" fontId="22" fillId="0" borderId="0" xfId="0" applyNumberFormat="1" applyFont="1" applyFill="1"/>
    <xf numFmtId="3" fontId="43" fillId="0" borderId="0" xfId="0" applyNumberFormat="1" applyFont="1" applyFill="1" applyBorder="1" applyAlignment="1">
      <alignment horizontal="center" vertical="center" wrapText="1"/>
    </xf>
    <xf numFmtId="164" fontId="22" fillId="0" borderId="41" xfId="0" applyNumberFormat="1" applyFont="1" applyBorder="1" applyAlignment="1">
      <alignment horizontal="right" wrapText="1"/>
    </xf>
    <xf numFmtId="0" fontId="40" fillId="0" borderId="0" xfId="0" applyFont="1" applyFill="1" applyBorder="1" applyAlignment="1">
      <alignment horizontal="left" vertical="center" wrapText="1"/>
    </xf>
    <xf numFmtId="0" fontId="22" fillId="0" borderId="0" xfId="0" applyFont="1" applyFill="1" applyBorder="1" applyAlignment="1">
      <alignment horizontal="center" wrapText="1"/>
    </xf>
    <xf numFmtId="3" fontId="22" fillId="0" borderId="41" xfId="0" applyNumberFormat="1" applyFont="1" applyBorder="1" applyAlignment="1">
      <alignment horizontal="right" wrapText="1"/>
    </xf>
    <xf numFmtId="0" fontId="39" fillId="0" borderId="0" xfId="0" applyFont="1" applyFill="1" applyBorder="1" applyAlignment="1">
      <alignment horizontal="left" wrapText="1"/>
    </xf>
    <xf numFmtId="0" fontId="39" fillId="0" borderId="0" xfId="0" applyFont="1" applyFill="1" applyBorder="1" applyAlignment="1">
      <alignment horizontal="center" wrapText="1"/>
    </xf>
    <xf numFmtId="0" fontId="22" fillId="0" borderId="0" xfId="0" applyFont="1" applyFill="1" applyBorder="1" applyAlignment="1">
      <alignment horizontal="center" vertical="top" wrapText="1"/>
    </xf>
    <xf numFmtId="0" fontId="26" fillId="0" borderId="22" xfId="0" applyFont="1" applyBorder="1" applyAlignment="1">
      <alignment horizontal="left" vertical="top" wrapText="1"/>
    </xf>
    <xf numFmtId="0" fontId="26" fillId="0" borderId="8" xfId="0" applyFont="1" applyBorder="1" applyAlignment="1">
      <alignment horizontal="left" vertical="top" wrapText="1"/>
    </xf>
    <xf numFmtId="3" fontId="26" fillId="0" borderId="16" xfId="0" applyNumberFormat="1" applyFont="1" applyBorder="1" applyAlignment="1">
      <alignment horizontal="right" wrapText="1"/>
    </xf>
    <xf numFmtId="3" fontId="26" fillId="0" borderId="41" xfId="0" applyNumberFormat="1" applyFont="1" applyBorder="1" applyAlignment="1">
      <alignment horizontal="right" wrapText="1"/>
    </xf>
    <xf numFmtId="0" fontId="26" fillId="0" borderId="15" xfId="0" applyFont="1" applyBorder="1" applyAlignment="1">
      <alignment vertical="top" wrapText="1"/>
    </xf>
    <xf numFmtId="0" fontId="26" fillId="0" borderId="6" xfId="0" applyFont="1" applyBorder="1" applyAlignment="1">
      <alignment horizontal="left" vertical="top" wrapText="1"/>
    </xf>
    <xf numFmtId="0" fontId="26" fillId="0" borderId="11" xfId="0" applyFont="1" applyBorder="1" applyAlignment="1">
      <alignment vertical="top" wrapText="1"/>
    </xf>
    <xf numFmtId="0" fontId="22" fillId="0" borderId="16" xfId="0" applyFont="1" applyBorder="1" applyAlignment="1">
      <alignment horizontal="left" vertical="center" wrapText="1"/>
    </xf>
    <xf numFmtId="0" fontId="22" fillId="0" borderId="8" xfId="0" applyFont="1" applyBorder="1" applyAlignment="1">
      <alignment horizontal="left" vertical="center" wrapText="1"/>
    </xf>
    <xf numFmtId="0" fontId="26" fillId="0" borderId="21" xfId="0" applyFont="1" applyBorder="1" applyAlignment="1">
      <alignment vertical="top" wrapText="1"/>
    </xf>
    <xf numFmtId="0" fontId="39" fillId="0" borderId="0" xfId="0" applyFont="1" applyBorder="1" applyAlignment="1">
      <alignment horizontal="center" vertical="top" wrapText="1"/>
    </xf>
    <xf numFmtId="164" fontId="39" fillId="0" borderId="0" xfId="0" applyNumberFormat="1" applyFont="1" applyBorder="1" applyAlignment="1">
      <alignment horizontal="right" vertical="top" wrapText="1"/>
    </xf>
    <xf numFmtId="0" fontId="39" fillId="0" borderId="0" xfId="0" applyFont="1" applyBorder="1" applyAlignment="1">
      <alignment horizontal="right" vertical="top" wrapText="1"/>
    </xf>
    <xf numFmtId="0" fontId="33" fillId="0" borderId="0" xfId="2">
      <alignment horizontal="left" vertical="top"/>
    </xf>
    <xf numFmtId="0" fontId="33" fillId="0" borderId="0" xfId="2" applyAlignment="1">
      <alignment vertical="top"/>
    </xf>
    <xf numFmtId="0" fontId="33" fillId="0" borderId="0" xfId="2" applyAlignment="1">
      <alignment horizontal="left"/>
    </xf>
    <xf numFmtId="0" fontId="34" fillId="32" borderId="0" xfId="0" applyFont="1" applyFill="1" applyAlignment="1"/>
    <xf numFmtId="0" fontId="39" fillId="0" borderId="0" xfId="2" applyFont="1" applyAlignment="1">
      <alignment vertical="top"/>
    </xf>
    <xf numFmtId="0" fontId="39" fillId="0" borderId="0" xfId="2" applyFont="1" applyAlignment="1"/>
    <xf numFmtId="166" fontId="26" fillId="0" borderId="95" xfId="43" applyNumberFormat="1" applyFont="1" applyBorder="1">
      <alignment horizontal="left" vertical="top" wrapText="1"/>
    </xf>
    <xf numFmtId="0" fontId="25" fillId="34" borderId="28" xfId="42" applyFont="1" applyBorder="1" applyAlignment="1">
      <alignment horizontal="center" vertical="top"/>
    </xf>
    <xf numFmtId="173" fontId="22" fillId="0" borderId="9" xfId="43" applyNumberFormat="1" applyBorder="1" applyAlignment="1">
      <alignment horizontal="right" vertical="top" wrapText="1"/>
    </xf>
    <xf numFmtId="173" fontId="22" fillId="0" borderId="10" xfId="43" applyNumberFormat="1" applyBorder="1" applyAlignment="1">
      <alignment horizontal="right" vertical="top" wrapText="1"/>
    </xf>
    <xf numFmtId="0" fontId="47" fillId="0" borderId="0" xfId="0" applyFont="1" applyFill="1" applyAlignment="1">
      <alignment horizontal="left" vertical="top" wrapText="1"/>
    </xf>
    <xf numFmtId="166" fontId="26" fillId="37" borderId="9" xfId="0" applyNumberFormat="1" applyFont="1" applyFill="1" applyBorder="1" applyAlignment="1">
      <alignment horizontal="left" vertical="top"/>
    </xf>
    <xf numFmtId="168" fontId="22" fillId="38" borderId="9" xfId="0" applyNumberFormat="1" applyFont="1" applyFill="1" applyBorder="1" applyAlignment="1">
      <alignment horizontal="right"/>
    </xf>
    <xf numFmtId="167" fontId="22" fillId="38" borderId="55" xfId="0" applyNumberFormat="1" applyFont="1" applyFill="1" applyBorder="1" applyAlignment="1">
      <alignment horizontal="right"/>
    </xf>
    <xf numFmtId="3" fontId="26" fillId="38" borderId="55" xfId="0" applyNumberFormat="1" applyFont="1" applyFill="1" applyBorder="1" applyAlignment="1">
      <alignment horizontal="right"/>
    </xf>
    <xf numFmtId="170" fontId="26" fillId="38" borderId="9" xfId="0" applyNumberFormat="1" applyFont="1" applyFill="1" applyBorder="1" applyAlignment="1">
      <alignment horizontal="right"/>
    </xf>
    <xf numFmtId="166" fontId="26" fillId="37" borderId="18" xfId="0" applyNumberFormat="1" applyFont="1" applyFill="1" applyBorder="1" applyAlignment="1">
      <alignment horizontal="left" vertical="top"/>
    </xf>
    <xf numFmtId="169" fontId="22" fillId="38" borderId="18" xfId="0" applyNumberFormat="1" applyFont="1" applyFill="1" applyBorder="1" applyAlignment="1">
      <alignment horizontal="right"/>
    </xf>
    <xf numFmtId="169" fontId="22" fillId="38" borderId="63" xfId="0" applyNumberFormat="1" applyFont="1" applyFill="1" applyBorder="1" applyAlignment="1">
      <alignment horizontal="right"/>
    </xf>
    <xf numFmtId="170" fontId="26" fillId="38" borderId="18" xfId="0" applyNumberFormat="1" applyFont="1" applyFill="1" applyBorder="1" applyAlignment="1">
      <alignment horizontal="right"/>
    </xf>
    <xf numFmtId="166" fontId="26" fillId="37" borderId="54" xfId="0" applyNumberFormat="1" applyFont="1" applyFill="1" applyBorder="1" applyAlignment="1">
      <alignment horizontal="left" vertical="top"/>
    </xf>
    <xf numFmtId="167" fontId="22" fillId="38" borderId="53" xfId="0" applyNumberFormat="1" applyFont="1" applyFill="1" applyBorder="1" applyAlignment="1">
      <alignment horizontal="right"/>
    </xf>
    <xf numFmtId="168" fontId="22" fillId="38" borderId="53" xfId="0" applyNumberFormat="1" applyFont="1" applyFill="1" applyBorder="1" applyAlignment="1">
      <alignment horizontal="right"/>
    </xf>
    <xf numFmtId="169" fontId="22" fillId="38" borderId="54" xfId="0" applyNumberFormat="1" applyFont="1" applyFill="1" applyBorder="1" applyAlignment="1">
      <alignment horizontal="right"/>
    </xf>
    <xf numFmtId="167" fontId="22" fillId="38" borderId="56" xfId="0" applyNumberFormat="1" applyFont="1" applyFill="1" applyBorder="1" applyAlignment="1">
      <alignment horizontal="right"/>
    </xf>
    <xf numFmtId="3" fontId="26" fillId="38" borderId="56" xfId="0" applyNumberFormat="1" applyFont="1" applyFill="1" applyBorder="1" applyAlignment="1">
      <alignment horizontal="right"/>
    </xf>
    <xf numFmtId="170" fontId="26" fillId="38" borderId="53" xfId="0" applyNumberFormat="1" applyFont="1" applyFill="1" applyBorder="1" applyAlignment="1">
      <alignment horizontal="right"/>
    </xf>
    <xf numFmtId="166" fontId="26" fillId="37" borderId="10" xfId="0" applyNumberFormat="1" applyFont="1" applyFill="1" applyBorder="1" applyAlignment="1">
      <alignment horizontal="left" vertical="top"/>
    </xf>
    <xf numFmtId="0" fontId="25" fillId="34" borderId="28" xfId="42" applyFont="1" applyBorder="1" applyAlignment="1">
      <alignment horizontal="center" wrapText="1"/>
    </xf>
    <xf numFmtId="0" fontId="34" fillId="0" borderId="0" xfId="0" applyFont="1" applyAlignment="1">
      <alignment vertical="top"/>
    </xf>
    <xf numFmtId="0" fontId="25" fillId="34" borderId="26" xfId="42" applyFont="1" applyBorder="1" applyAlignment="1">
      <alignment horizontal="left" vertical="top"/>
    </xf>
    <xf numFmtId="169" fontId="3" fillId="39" borderId="9" xfId="0" applyNumberFormat="1" applyFont="1" applyFill="1" applyBorder="1" applyAlignment="1">
      <alignment horizontal="right"/>
    </xf>
    <xf numFmtId="169" fontId="6" fillId="39" borderId="95" xfId="0" applyNumberFormat="1" applyFont="1" applyFill="1" applyBorder="1" applyAlignment="1">
      <alignment horizontal="left"/>
    </xf>
    <xf numFmtId="169" fontId="3" fillId="39" borderId="10" xfId="0" applyNumberFormat="1" applyFont="1" applyFill="1" applyBorder="1" applyAlignment="1">
      <alignment horizontal="right"/>
    </xf>
    <xf numFmtId="167" fontId="26" fillId="38" borderId="9" xfId="0" applyNumberFormat="1" applyFont="1" applyFill="1" applyBorder="1" applyAlignment="1">
      <alignment horizontal="right"/>
    </xf>
    <xf numFmtId="171" fontId="22" fillId="38" borderId="9" xfId="0" applyNumberFormat="1" applyFont="1" applyFill="1" applyBorder="1" applyAlignment="1">
      <alignment horizontal="right"/>
    </xf>
    <xf numFmtId="171" fontId="26" fillId="38" borderId="9" xfId="0" applyNumberFormat="1" applyFont="1" applyFill="1" applyBorder="1" applyAlignment="1">
      <alignment horizontal="right"/>
    </xf>
    <xf numFmtId="166" fontId="26" fillId="32" borderId="95" xfId="0" applyNumberFormat="1" applyFont="1" applyFill="1" applyBorder="1" applyAlignment="1">
      <alignment horizontal="left" vertical="top"/>
    </xf>
    <xf numFmtId="169" fontId="26" fillId="38" borderId="10" xfId="0" applyNumberFormat="1" applyFont="1" applyFill="1" applyBorder="1" applyAlignment="1">
      <alignment horizontal="right"/>
    </xf>
    <xf numFmtId="0" fontId="22" fillId="0" borderId="20" xfId="0" applyFont="1" applyBorder="1" applyAlignment="1">
      <alignment horizontal="left" vertical="center" wrapText="1"/>
    </xf>
    <xf numFmtId="167" fontId="26" fillId="38" borderId="10" xfId="0" applyNumberFormat="1" applyFont="1" applyFill="1" applyBorder="1" applyAlignment="1">
      <alignment horizontal="right"/>
    </xf>
    <xf numFmtId="0" fontId="25" fillId="34" borderId="96" xfId="42" applyFont="1" applyBorder="1" applyAlignment="1">
      <alignment horizontal="center" vertical="top"/>
    </xf>
    <xf numFmtId="167" fontId="22" fillId="38" borderId="10" xfId="0" applyNumberFormat="1" applyFont="1" applyFill="1" applyBorder="1" applyAlignment="1">
      <alignment horizontal="right"/>
    </xf>
    <xf numFmtId="169" fontId="22" fillId="38" borderId="9" xfId="0" applyNumberFormat="1" applyFont="1" applyFill="1" applyBorder="1" applyAlignment="1">
      <alignment horizontal="right"/>
    </xf>
    <xf numFmtId="169" fontId="26" fillId="38" borderId="9" xfId="0" applyNumberFormat="1" applyFont="1" applyFill="1" applyBorder="1" applyAlignment="1">
      <alignment horizontal="right"/>
    </xf>
    <xf numFmtId="168" fontId="26" fillId="38" borderId="9" xfId="0" applyNumberFormat="1" applyFont="1" applyFill="1" applyBorder="1" applyAlignment="1">
      <alignment horizontal="right"/>
    </xf>
    <xf numFmtId="3" fontId="26" fillId="38" borderId="10" xfId="0" applyNumberFormat="1" applyFont="1" applyFill="1" applyBorder="1" applyAlignment="1">
      <alignment horizontal="right"/>
    </xf>
    <xf numFmtId="172" fontId="26" fillId="38" borderId="10" xfId="0" applyNumberFormat="1" applyFont="1" applyFill="1" applyBorder="1" applyAlignment="1">
      <alignment horizontal="right"/>
    </xf>
    <xf numFmtId="168" fontId="22" fillId="39" borderId="9" xfId="0" applyNumberFormat="1" applyFont="1" applyFill="1" applyBorder="1" applyAlignment="1">
      <alignment horizontal="right"/>
    </xf>
    <xf numFmtId="166" fontId="26" fillId="39" borderId="95" xfId="0" applyNumberFormat="1" applyFont="1" applyFill="1" applyBorder="1" applyAlignment="1">
      <alignment horizontal="left" vertical="top"/>
    </xf>
    <xf numFmtId="168" fontId="22" fillId="39" borderId="10" xfId="0" applyNumberFormat="1" applyFont="1" applyFill="1" applyBorder="1" applyAlignment="1">
      <alignment horizontal="right"/>
    </xf>
    <xf numFmtId="168" fontId="22" fillId="38" borderId="10" xfId="0" applyNumberFormat="1" applyFont="1" applyFill="1" applyBorder="1" applyAlignment="1">
      <alignment horizontal="right"/>
    </xf>
    <xf numFmtId="165" fontId="26" fillId="38" borderId="10" xfId="0" applyNumberFormat="1" applyFont="1" applyFill="1" applyBorder="1" applyAlignment="1">
      <alignment horizontal="right"/>
    </xf>
    <xf numFmtId="168" fontId="26" fillId="38" borderId="10" xfId="0" applyNumberFormat="1" applyFont="1" applyFill="1" applyBorder="1" applyAlignment="1">
      <alignment horizontal="right"/>
    </xf>
    <xf numFmtId="0" fontId="3" fillId="0" borderId="6" xfId="0" applyFont="1" applyBorder="1" applyAlignment="1">
      <alignment horizontal="left" vertical="center" wrapText="1"/>
    </xf>
    <xf numFmtId="169" fontId="27" fillId="38" borderId="9" xfId="0" applyNumberFormat="1" applyFont="1" applyFill="1" applyBorder="1" applyAlignment="1">
      <alignment horizontal="right"/>
    </xf>
    <xf numFmtId="169" fontId="28" fillId="38" borderId="10" xfId="0" applyNumberFormat="1" applyFont="1" applyFill="1" applyBorder="1" applyAlignment="1">
      <alignment horizontal="right"/>
    </xf>
    <xf numFmtId="167" fontId="28" fillId="38" borderId="10" xfId="0" applyNumberFormat="1" applyFont="1" applyFill="1" applyBorder="1" applyAlignment="1">
      <alignment horizontal="right"/>
    </xf>
    <xf numFmtId="168" fontId="27" fillId="38" borderId="9" xfId="0" applyNumberFormat="1" applyFont="1" applyFill="1" applyBorder="1" applyAlignment="1">
      <alignment horizontal="right"/>
    </xf>
    <xf numFmtId="168" fontId="28" fillId="38" borderId="10" xfId="0" applyNumberFormat="1" applyFont="1" applyFill="1" applyBorder="1" applyAlignment="1">
      <alignment horizontal="right"/>
    </xf>
    <xf numFmtId="0" fontId="3" fillId="0" borderId="17" xfId="0" applyFont="1" applyBorder="1" applyAlignment="1">
      <alignment horizontal="left" vertical="center" wrapText="1"/>
    </xf>
    <xf numFmtId="0" fontId="51" fillId="0" borderId="76" xfId="0" applyFont="1" applyBorder="1" applyAlignment="1">
      <alignment vertical="top"/>
    </xf>
    <xf numFmtId="0" fontId="34" fillId="0" borderId="0" xfId="54" applyFont="1" applyAlignment="1">
      <alignment vertical="top" wrapText="1"/>
    </xf>
    <xf numFmtId="0" fontId="25" fillId="34" borderId="26" xfId="42" applyFont="1" applyBorder="1" applyAlignment="1">
      <alignment horizontal="center"/>
    </xf>
    <xf numFmtId="0" fontId="25" fillId="34" borderId="25" xfId="42" applyFont="1" applyBorder="1" applyAlignment="1">
      <alignment horizontal="center"/>
    </xf>
    <xf numFmtId="0" fontId="25" fillId="34" borderId="26" xfId="42" applyFont="1" applyBorder="1" applyAlignment="1">
      <alignment horizontal="left" vertical="center"/>
    </xf>
    <xf numFmtId="0" fontId="25" fillId="34" borderId="26" xfId="42" applyFont="1" applyBorder="1" applyAlignment="1">
      <alignment horizontal="center" vertical="center"/>
    </xf>
    <xf numFmtId="0" fontId="25" fillId="34" borderId="25" xfId="42" applyFont="1" applyBorder="1" applyAlignment="1">
      <alignment horizontal="center" vertical="center"/>
    </xf>
    <xf numFmtId="0" fontId="51" fillId="0" borderId="0" xfId="0" applyFont="1" applyFill="1" applyAlignment="1">
      <alignment vertical="center"/>
    </xf>
    <xf numFmtId="0" fontId="22" fillId="0" borderId="73" xfId="0" applyFont="1" applyBorder="1" applyAlignment="1">
      <alignment vertical="center" wrapText="1"/>
    </xf>
    <xf numFmtId="0" fontId="22" fillId="0" borderId="73" xfId="0" applyFont="1" applyBorder="1" applyAlignment="1">
      <alignment horizontal="left" vertical="center" wrapText="1"/>
    </xf>
    <xf numFmtId="0" fontId="26" fillId="0" borderId="76" xfId="0" applyFont="1" applyBorder="1" applyAlignment="1">
      <alignment vertical="center"/>
    </xf>
    <xf numFmtId="0" fontId="22" fillId="0" borderId="75" xfId="0" applyFont="1" applyBorder="1" applyAlignment="1">
      <alignment vertical="center" wrapText="1"/>
    </xf>
    <xf numFmtId="0" fontId="25" fillId="0" borderId="76" xfId="0" applyFont="1" applyBorder="1" applyAlignment="1">
      <alignment vertical="center"/>
    </xf>
    <xf numFmtId="0" fontId="22" fillId="0" borderId="77" xfId="0" applyFont="1" applyBorder="1" applyAlignment="1">
      <alignment vertical="center" wrapText="1"/>
    </xf>
    <xf numFmtId="0" fontId="25" fillId="0" borderId="14" xfId="0" applyFont="1" applyBorder="1" applyAlignment="1">
      <alignment vertical="center"/>
    </xf>
    <xf numFmtId="0" fontId="26" fillId="0" borderId="13" xfId="0" applyFont="1" applyBorder="1" applyAlignment="1">
      <alignment vertical="center"/>
    </xf>
    <xf numFmtId="0" fontId="25" fillId="0" borderId="78" xfId="0" applyFont="1" applyBorder="1" applyAlignment="1">
      <alignment vertical="center"/>
    </xf>
    <xf numFmtId="0" fontId="26" fillId="0" borderId="76" xfId="0" applyFont="1" applyBorder="1" applyAlignment="1"/>
    <xf numFmtId="0" fontId="25" fillId="0" borderId="76" xfId="0" applyFont="1" applyBorder="1" applyAlignment="1"/>
    <xf numFmtId="0" fontId="25" fillId="0" borderId="14" xfId="0" applyFont="1" applyBorder="1" applyAlignment="1"/>
    <xf numFmtId="0" fontId="26" fillId="0" borderId="13" xfId="0" applyFont="1" applyBorder="1" applyAlignment="1"/>
    <xf numFmtId="0" fontId="25" fillId="0" borderId="78" xfId="0" applyFont="1" applyBorder="1" applyAlignment="1"/>
    <xf numFmtId="0" fontId="22" fillId="0" borderId="17" xfId="0" applyFont="1" applyBorder="1" applyAlignment="1">
      <alignment horizontal="left" vertical="center" wrapText="1"/>
    </xf>
    <xf numFmtId="0" fontId="19" fillId="39" borderId="0" xfId="45" applyFill="1" applyAlignment="1">
      <alignment vertical="top" wrapText="1"/>
    </xf>
    <xf numFmtId="169" fontId="0" fillId="39" borderId="9" xfId="0" applyNumberFormat="1" applyFont="1" applyFill="1" applyBorder="1" applyAlignment="1">
      <alignment horizontal="left"/>
    </xf>
    <xf numFmtId="3" fontId="28" fillId="41" borderId="91" xfId="56" applyNumberFormat="1" applyFont="1" applyFill="1" applyBorder="1" applyAlignment="1">
      <alignment horizontal="right"/>
    </xf>
    <xf numFmtId="164" fontId="28" fillId="41" borderId="91" xfId="56" applyNumberFormat="1" applyFont="1" applyFill="1" applyBorder="1" applyAlignment="1">
      <alignment horizontal="right"/>
    </xf>
    <xf numFmtId="168" fontId="47" fillId="38" borderId="0" xfId="0" applyNumberFormat="1" applyFont="1" applyFill="1" applyBorder="1" applyAlignment="1">
      <alignment horizontal="right"/>
    </xf>
    <xf numFmtId="0" fontId="22" fillId="0" borderId="19" xfId="0" applyFont="1" applyBorder="1" applyAlignment="1">
      <alignment horizontal="right" vertical="top" wrapText="1"/>
    </xf>
    <xf numFmtId="0" fontId="22" fillId="0" borderId="70" xfId="0" applyFont="1" applyBorder="1" applyAlignment="1">
      <alignment horizontal="right" vertical="top" wrapText="1"/>
    </xf>
    <xf numFmtId="175" fontId="22" fillId="0" borderId="10" xfId="0" applyNumberFormat="1" applyFont="1" applyBorder="1" applyAlignment="1">
      <alignment horizontal="right" vertical="top" wrapText="1"/>
    </xf>
    <xf numFmtId="0" fontId="22" fillId="0" borderId="6" xfId="0" applyFont="1" applyBorder="1" applyAlignment="1">
      <alignment horizontal="right" vertical="top" wrapText="1"/>
    </xf>
    <xf numFmtId="0" fontId="22" fillId="0" borderId="7" xfId="0" applyFont="1" applyBorder="1" applyAlignment="1">
      <alignment horizontal="right" vertical="top" wrapText="1"/>
    </xf>
    <xf numFmtId="164" fontId="26" fillId="0" borderId="41" xfId="0" applyNumberFormat="1" applyFont="1" applyBorder="1" applyAlignment="1">
      <alignment horizontal="right" wrapText="1"/>
    </xf>
    <xf numFmtId="173" fontId="22" fillId="39" borderId="9" xfId="0" applyNumberFormat="1" applyFont="1" applyFill="1" applyBorder="1" applyAlignment="1">
      <alignment horizontal="right"/>
    </xf>
    <xf numFmtId="173" fontId="22" fillId="39" borderId="10" xfId="0" applyNumberFormat="1" applyFont="1" applyFill="1" applyBorder="1" applyAlignment="1">
      <alignment horizontal="right"/>
    </xf>
    <xf numFmtId="0" fontId="22" fillId="0" borderId="83" xfId="0" applyFont="1" applyBorder="1" applyAlignment="1">
      <alignment horizontal="left" vertical="top" wrapText="1"/>
    </xf>
    <xf numFmtId="164" fontId="22" fillId="0" borderId="49" xfId="0" applyNumberFormat="1" applyFont="1" applyBorder="1" applyAlignment="1">
      <alignment horizontal="right" wrapText="1"/>
    </xf>
    <xf numFmtId="0" fontId="22" fillId="0" borderId="83" xfId="0" applyFont="1" applyBorder="1" applyAlignment="1">
      <alignment horizontal="left" wrapText="1"/>
    </xf>
    <xf numFmtId="0" fontId="22" fillId="0" borderId="99" xfId="0" applyFont="1" applyBorder="1" applyAlignment="1">
      <alignment horizontal="left" wrapText="1"/>
    </xf>
    <xf numFmtId="0" fontId="25" fillId="34" borderId="27" xfId="42" applyFont="1" applyBorder="1">
      <alignment horizontal="left" vertical="top"/>
    </xf>
    <xf numFmtId="165" fontId="26" fillId="0" borderId="10" xfId="0" applyNumberFormat="1" applyFont="1" applyFill="1" applyBorder="1" applyAlignment="1">
      <alignment horizontal="right"/>
    </xf>
    <xf numFmtId="165" fontId="26" fillId="0" borderId="9" xfId="0" applyNumberFormat="1" applyFont="1" applyFill="1" applyBorder="1" applyAlignment="1">
      <alignment horizontal="right"/>
    </xf>
    <xf numFmtId="165" fontId="26" fillId="0" borderId="37" xfId="0" applyNumberFormat="1" applyFont="1" applyFill="1" applyBorder="1" applyAlignment="1">
      <alignment horizontal="right"/>
    </xf>
    <xf numFmtId="165" fontId="26" fillId="0" borderId="65" xfId="0" applyNumberFormat="1" applyFont="1" applyFill="1" applyBorder="1" applyAlignment="1">
      <alignment horizontal="right"/>
    </xf>
    <xf numFmtId="169" fontId="26" fillId="38" borderId="51" xfId="0" quotePrefix="1" applyNumberFormat="1" applyFont="1" applyFill="1" applyBorder="1" applyAlignment="1">
      <alignment horizontal="right"/>
    </xf>
    <xf numFmtId="164" fontId="26" fillId="0" borderId="25" xfId="0" quotePrefix="1" applyNumberFormat="1" applyFont="1" applyBorder="1"/>
    <xf numFmtId="164" fontId="26" fillId="0" borderId="10" xfId="0" quotePrefix="1" applyNumberFormat="1" applyFont="1" applyBorder="1"/>
    <xf numFmtId="164" fontId="26" fillId="0" borderId="18" xfId="0" quotePrefix="1" applyNumberFormat="1" applyFont="1" applyBorder="1"/>
    <xf numFmtId="0" fontId="26" fillId="0" borderId="7" xfId="0" applyFont="1" applyBorder="1" applyAlignment="1">
      <alignment horizontal="left" vertical="top" wrapText="1"/>
    </xf>
    <xf numFmtId="165" fontId="26" fillId="38" borderId="97" xfId="0" applyNumberFormat="1" applyFont="1" applyFill="1" applyBorder="1" applyAlignment="1">
      <alignment horizontal="right"/>
    </xf>
    <xf numFmtId="165" fontId="26" fillId="38" borderId="98" xfId="0" applyNumberFormat="1" applyFont="1" applyFill="1" applyBorder="1" applyAlignment="1">
      <alignment horizontal="right"/>
    </xf>
    <xf numFmtId="0" fontId="25" fillId="34" borderId="26" xfId="42" applyFont="1" applyBorder="1">
      <alignment horizontal="left" vertical="top"/>
    </xf>
    <xf numFmtId="175" fontId="51" fillId="0" borderId="7" xfId="0" applyNumberFormat="1" applyFont="1" applyFill="1" applyBorder="1" applyAlignment="1">
      <alignment horizontal="right" vertical="top" wrapText="1"/>
    </xf>
    <xf numFmtId="175" fontId="51" fillId="0" borderId="6" xfId="0" applyNumberFormat="1" applyFont="1" applyBorder="1" applyAlignment="1">
      <alignment horizontal="right" vertical="top" wrapText="1"/>
    </xf>
    <xf numFmtId="175" fontId="51" fillId="0" borderId="7" xfId="0" applyNumberFormat="1" applyFont="1" applyBorder="1" applyAlignment="1">
      <alignment horizontal="right" vertical="top" wrapText="1"/>
    </xf>
    <xf numFmtId="175" fontId="51" fillId="0" borderId="6" xfId="0" applyNumberFormat="1" applyFont="1" applyFill="1" applyBorder="1" applyAlignment="1">
      <alignment horizontal="right" vertical="top" wrapText="1"/>
    </xf>
    <xf numFmtId="175" fontId="51" fillId="0" borderId="10" xfId="0" applyNumberFormat="1" applyFont="1" applyBorder="1" applyAlignment="1">
      <alignment horizontal="right" vertical="top" wrapText="1"/>
    </xf>
    <xf numFmtId="175" fontId="51" fillId="0" borderId="10" xfId="0" applyNumberFormat="1" applyFont="1" applyBorder="1" applyAlignment="1">
      <alignment horizontal="right" vertical="center" wrapText="1"/>
    </xf>
    <xf numFmtId="175" fontId="51" fillId="0" borderId="77" xfId="0" applyNumberFormat="1" applyFont="1" applyBorder="1" applyAlignment="1">
      <alignment horizontal="right" vertical="center" wrapText="1"/>
    </xf>
    <xf numFmtId="0" fontId="26" fillId="0" borderId="57" xfId="0" applyFont="1" applyBorder="1" applyAlignment="1">
      <alignment vertical="top" wrapText="1"/>
    </xf>
    <xf numFmtId="0" fontId="26" fillId="0" borderId="32" xfId="0" applyFont="1" applyBorder="1" applyAlignment="1">
      <alignment vertical="top" wrapText="1"/>
    </xf>
    <xf numFmtId="49" fontId="22" fillId="0" borderId="10" xfId="0" quotePrefix="1" applyNumberFormat="1" applyFont="1" applyBorder="1" applyAlignment="1">
      <alignment horizontal="right" vertical="top" wrapText="1"/>
    </xf>
    <xf numFmtId="3" fontId="27" fillId="41" borderId="91" xfId="56" applyNumberFormat="1" applyFont="1" applyFill="1" applyBorder="1" applyAlignment="1">
      <alignment horizontal="right"/>
    </xf>
    <xf numFmtId="167" fontId="22" fillId="0" borderId="0" xfId="0" applyNumberFormat="1" applyFont="1"/>
    <xf numFmtId="3" fontId="39" fillId="0" borderId="0" xfId="0" applyNumberFormat="1" applyFont="1" applyFill="1" applyAlignment="1"/>
    <xf numFmtId="164" fontId="27" fillId="0" borderId="62" xfId="0" applyNumberFormat="1" applyFont="1" applyBorder="1" applyAlignment="1">
      <alignment horizontal="right" wrapText="1"/>
    </xf>
    <xf numFmtId="0" fontId="26" fillId="41" borderId="12" xfId="56" applyFont="1" applyFill="1" applyBorder="1" applyAlignment="1">
      <alignment horizontal="left" vertical="top"/>
    </xf>
    <xf numFmtId="0" fontId="26" fillId="41" borderId="92" xfId="56" applyFont="1" applyFill="1" applyBorder="1" applyAlignment="1">
      <alignment horizontal="left" vertical="top"/>
    </xf>
    <xf numFmtId="0" fontId="26" fillId="41" borderId="100" xfId="56" applyFont="1" applyFill="1" applyBorder="1" applyAlignment="1">
      <alignment horizontal="left" vertical="top"/>
    </xf>
    <xf numFmtId="3" fontId="66" fillId="41" borderId="91" xfId="56" applyNumberFormat="1" applyFont="1" applyFill="1" applyBorder="1" applyAlignment="1">
      <alignment horizontal="right"/>
    </xf>
    <xf numFmtId="0" fontId="22" fillId="0" borderId="101" xfId="0" applyFont="1" applyBorder="1" applyAlignment="1">
      <alignment horizontal="left" vertical="center" wrapText="1"/>
    </xf>
    <xf numFmtId="0" fontId="26" fillId="0" borderId="0" xfId="0" applyFont="1" applyBorder="1" applyAlignment="1">
      <alignment vertical="top"/>
    </xf>
    <xf numFmtId="0" fontId="25" fillId="0" borderId="18" xfId="0" applyFont="1" applyBorder="1" applyAlignment="1">
      <alignment vertical="top"/>
    </xf>
    <xf numFmtId="0" fontId="22" fillId="0" borderId="9" xfId="0" applyFont="1" applyBorder="1" applyAlignment="1">
      <alignment horizontal="left" vertical="center" wrapText="1"/>
    </xf>
    <xf numFmtId="0" fontId="22" fillId="0" borderId="102" xfId="0" applyFont="1" applyBorder="1" applyAlignment="1">
      <alignment horizontal="left" vertical="top" wrapText="1"/>
    </xf>
    <xf numFmtId="1" fontId="22" fillId="38" borderId="9" xfId="0" applyNumberFormat="1" applyFont="1" applyFill="1" applyBorder="1" applyAlignment="1">
      <alignment horizontal="right"/>
    </xf>
    <xf numFmtId="3" fontId="22" fillId="38" borderId="9" xfId="0" applyNumberFormat="1" applyFont="1" applyFill="1" applyBorder="1" applyAlignment="1">
      <alignment horizontal="right"/>
    </xf>
    <xf numFmtId="3" fontId="22" fillId="38" borderId="10" xfId="0" applyNumberFormat="1" applyFont="1" applyFill="1" applyBorder="1" applyAlignment="1">
      <alignment horizontal="right"/>
    </xf>
    <xf numFmtId="0" fontId="0" fillId="43" borderId="0" xfId="0" applyFont="1" applyFill="1" applyAlignment="1">
      <alignment vertical="center"/>
    </xf>
    <xf numFmtId="0" fontId="0" fillId="43" borderId="0" xfId="0" applyFont="1" applyFill="1"/>
    <xf numFmtId="0" fontId="0" fillId="43" borderId="0" xfId="0" applyFont="1" applyFill="1" applyAlignment="1">
      <alignment vertical="top"/>
    </xf>
    <xf numFmtId="0" fontId="0" fillId="43" borderId="0" xfId="0" applyFont="1" applyFill="1" applyAlignment="1"/>
    <xf numFmtId="0" fontId="54" fillId="43" borderId="0" xfId="0" applyFont="1" applyFill="1"/>
    <xf numFmtId="0" fontId="0" fillId="43" borderId="0" xfId="56" applyFont="1" applyFill="1" applyBorder="1" applyAlignment="1">
      <alignment horizontal="left"/>
    </xf>
    <xf numFmtId="0" fontId="77" fillId="0" borderId="0" xfId="3" applyFont="1" applyAlignment="1">
      <alignment vertical="top" wrapText="1"/>
    </xf>
    <xf numFmtId="0" fontId="27" fillId="0" borderId="0" xfId="0" applyFont="1" applyAlignment="1"/>
    <xf numFmtId="49" fontId="32" fillId="0" borderId="0" xfId="46" applyAlignment="1">
      <alignment vertical="center"/>
    </xf>
    <xf numFmtId="49" fontId="32" fillId="0" borderId="0" xfId="46"/>
    <xf numFmtId="49" fontId="32" fillId="0" borderId="0" xfId="46" applyAlignment="1">
      <alignment vertical="top"/>
    </xf>
    <xf numFmtId="0" fontId="36" fillId="0" borderId="0" xfId="4" applyAlignment="1">
      <alignment vertical="top" wrapText="1"/>
    </xf>
    <xf numFmtId="49" fontId="32" fillId="0" borderId="0" xfId="46" applyFont="1" applyAlignment="1" applyProtection="1">
      <alignment vertical="top" wrapText="1"/>
    </xf>
    <xf numFmtId="0" fontId="80" fillId="0" borderId="0" xfId="0" applyFont="1" applyAlignment="1">
      <alignment vertical="top" wrapText="1"/>
    </xf>
    <xf numFmtId="0" fontId="80" fillId="0" borderId="0" xfId="0" applyFont="1" applyAlignment="1">
      <alignment vertical="top"/>
    </xf>
    <xf numFmtId="49" fontId="32" fillId="0" borderId="0" xfId="46" applyFont="1" applyAlignment="1">
      <alignment vertical="top" wrapText="1"/>
    </xf>
    <xf numFmtId="0" fontId="80" fillId="32" borderId="0" xfId="0" applyFont="1" applyFill="1" applyAlignment="1">
      <alignment vertical="top" wrapText="1"/>
    </xf>
    <xf numFmtId="0" fontId="81" fillId="32" borderId="0" xfId="0" applyFont="1" applyFill="1" applyAlignment="1">
      <alignment vertical="top"/>
    </xf>
    <xf numFmtId="0" fontId="80" fillId="32" borderId="0" xfId="0" applyFont="1" applyFill="1" applyAlignment="1">
      <alignment vertical="top"/>
    </xf>
    <xf numFmtId="0" fontId="80" fillId="0" borderId="0" xfId="0" applyFont="1"/>
    <xf numFmtId="0" fontId="24" fillId="0" borderId="0" xfId="0" quotePrefix="1" applyFont="1" applyBorder="1" applyAlignment="1">
      <alignment horizontal="left"/>
    </xf>
    <xf numFmtId="0" fontId="24" fillId="0" borderId="0" xfId="0" applyFont="1" applyBorder="1" applyAlignment="1">
      <alignment horizontal="left" vertical="center"/>
    </xf>
    <xf numFmtId="0" fontId="24" fillId="0" borderId="0" xfId="0" applyFont="1" applyBorder="1" applyAlignment="1">
      <alignment horizontal="left" vertical="top"/>
    </xf>
    <xf numFmtId="0" fontId="23" fillId="0" borderId="0" xfId="0" applyFont="1" applyAlignment="1">
      <alignment vertical="top"/>
    </xf>
    <xf numFmtId="0" fontId="61" fillId="32" borderId="18" xfId="0" applyFont="1" applyFill="1" applyBorder="1" applyAlignment="1">
      <alignment vertical="top"/>
    </xf>
    <xf numFmtId="0" fontId="61" fillId="32" borderId="0" xfId="0" applyFont="1" applyFill="1" applyBorder="1" applyAlignment="1">
      <alignment vertical="top"/>
    </xf>
    <xf numFmtId="0" fontId="24" fillId="0" borderId="0" xfId="0" applyFont="1" applyFill="1" applyBorder="1" applyAlignment="1">
      <alignment vertical="top"/>
    </xf>
    <xf numFmtId="164" fontId="0" fillId="0" borderId="0" xfId="0" applyNumberFormat="1" applyFont="1" applyBorder="1" applyAlignment="1">
      <alignment horizontal="right" vertical="top" wrapText="1"/>
    </xf>
    <xf numFmtId="0" fontId="0" fillId="0" borderId="0" xfId="0" applyFont="1" applyAlignment="1">
      <alignment vertical="top"/>
    </xf>
    <xf numFmtId="0" fontId="24" fillId="0" borderId="0" xfId="2" applyFont="1" applyAlignment="1">
      <alignment vertical="top"/>
    </xf>
    <xf numFmtId="0" fontId="23" fillId="0" borderId="0" xfId="2" applyFont="1" applyAlignment="1">
      <alignment vertical="top"/>
    </xf>
    <xf numFmtId="0" fontId="24" fillId="0" borderId="0" xfId="2" applyFont="1">
      <alignment horizontal="left" vertical="top"/>
    </xf>
    <xf numFmtId="0" fontId="61" fillId="32" borderId="0" xfId="0" applyFont="1" applyFill="1" applyAlignment="1">
      <alignment horizontal="left" vertical="top"/>
    </xf>
    <xf numFmtId="0" fontId="23" fillId="0" borderId="0" xfId="0" applyFont="1" applyAlignment="1">
      <alignment vertical="center"/>
    </xf>
    <xf numFmtId="0" fontId="24" fillId="0" borderId="0" xfId="0" applyFont="1" applyAlignment="1">
      <alignment vertical="center"/>
    </xf>
    <xf numFmtId="0" fontId="24" fillId="0" borderId="0" xfId="0" quotePrefix="1" applyFont="1" applyAlignment="1"/>
    <xf numFmtId="0" fontId="23" fillId="0" borderId="0" xfId="2" applyFont="1" applyAlignment="1">
      <alignment horizontal="left"/>
    </xf>
    <xf numFmtId="0" fontId="23" fillId="0" borderId="0" xfId="2" applyFont="1" applyAlignment="1"/>
    <xf numFmtId="0" fontId="6" fillId="0" borderId="0" xfId="0" applyFont="1" applyBorder="1" applyAlignment="1">
      <alignment horizontal="center" vertical="center" wrapText="1"/>
    </xf>
    <xf numFmtId="0" fontId="0" fillId="0" borderId="0" xfId="0" applyFont="1" applyBorder="1" applyAlignment="1">
      <alignment horizontal="right" wrapText="1"/>
    </xf>
    <xf numFmtId="0" fontId="24" fillId="0" borderId="0" xfId="0" applyFont="1" applyBorder="1" applyAlignment="1">
      <alignment vertical="center"/>
    </xf>
    <xf numFmtId="0" fontId="24" fillId="0" borderId="0" xfId="0" applyFont="1" applyAlignment="1"/>
    <xf numFmtId="0" fontId="24" fillId="0" borderId="0" xfId="0" applyFont="1" applyAlignment="1">
      <alignment wrapText="1"/>
    </xf>
    <xf numFmtId="0" fontId="1" fillId="0" borderId="0" xfId="0" applyFont="1" applyBorder="1" applyAlignment="1">
      <alignment horizontal="right" wrapText="1"/>
    </xf>
    <xf numFmtId="3" fontId="1" fillId="0" borderId="0" xfId="0" applyNumberFormat="1" applyFont="1" applyBorder="1" applyAlignment="1">
      <alignment horizontal="right" wrapText="1"/>
    </xf>
    <xf numFmtId="0" fontId="56" fillId="0" borderId="0" xfId="0" applyFont="1" applyAlignment="1">
      <alignment vertical="center"/>
    </xf>
    <xf numFmtId="0" fontId="23" fillId="0" borderId="0" xfId="0" applyFont="1" applyAlignment="1"/>
    <xf numFmtId="0" fontId="24" fillId="0" borderId="0" xfId="0" applyFont="1" applyAlignment="1">
      <alignment horizontal="left" vertical="center" indent="2"/>
    </xf>
    <xf numFmtId="0" fontId="1" fillId="0" borderId="0" xfId="0" applyFont="1"/>
    <xf numFmtId="0" fontId="83" fillId="0" borderId="0" xfId="0" applyFont="1" applyAlignment="1">
      <alignment vertical="center"/>
    </xf>
    <xf numFmtId="0" fontId="61" fillId="32" borderId="0" xfId="0" applyFont="1" applyFill="1" applyAlignment="1">
      <alignment vertical="top"/>
    </xf>
    <xf numFmtId="0" fontId="24" fillId="40" borderId="0" xfId="0" applyFont="1" applyFill="1"/>
    <xf numFmtId="0" fontId="24" fillId="0" borderId="0" xfId="0" applyFont="1" applyFill="1" applyAlignment="1">
      <alignment vertical="center"/>
    </xf>
    <xf numFmtId="0" fontId="24" fillId="32" borderId="0" xfId="0" applyFont="1" applyFill="1"/>
    <xf numFmtId="0" fontId="23" fillId="0" borderId="0" xfId="0" applyFont="1" applyFill="1" applyAlignment="1">
      <alignment vertical="center"/>
    </xf>
    <xf numFmtId="0" fontId="24" fillId="0" borderId="0" xfId="0" applyFont="1" applyFill="1"/>
    <xf numFmtId="0" fontId="24" fillId="32" borderId="0" xfId="0" applyFont="1" applyFill="1" applyAlignment="1">
      <alignment vertical="center"/>
    </xf>
    <xf numFmtId="0" fontId="24" fillId="0" borderId="0" xfId="0" applyFont="1" applyAlignment="1">
      <alignment horizontal="left"/>
    </xf>
    <xf numFmtId="0" fontId="19" fillId="0" borderId="0" xfId="54" applyFont="1" applyAlignment="1">
      <alignment vertical="top"/>
    </xf>
    <xf numFmtId="0" fontId="24" fillId="32" borderId="0" xfId="0" applyFont="1" applyFill="1" applyAlignment="1">
      <alignment horizontal="left" vertical="top"/>
    </xf>
    <xf numFmtId="0" fontId="25" fillId="39" borderId="0" xfId="0" applyFont="1" applyFill="1" applyAlignment="1">
      <alignment horizontal="left" wrapText="1"/>
    </xf>
    <xf numFmtId="0" fontId="51" fillId="0" borderId="0" xfId="0" applyFont="1" applyAlignment="1">
      <alignment horizontal="left" indent="5"/>
    </xf>
    <xf numFmtId="0" fontId="51" fillId="0" borderId="0" xfId="0" applyFont="1" applyAlignment="1">
      <alignment horizontal="left" vertical="center" indent="5"/>
    </xf>
    <xf numFmtId="0" fontId="51" fillId="0" borderId="0" xfId="0" applyFont="1" applyAlignment="1">
      <alignment horizontal="left" indent="7"/>
    </xf>
    <xf numFmtId="0" fontId="85" fillId="32" borderId="0" xfId="0" applyFont="1" applyFill="1" applyAlignment="1">
      <alignment horizontal="left" indent="9"/>
    </xf>
    <xf numFmtId="0" fontId="51" fillId="41" borderId="0" xfId="56" applyFont="1" applyFill="1" applyBorder="1" applyAlignment="1">
      <alignment horizontal="left"/>
    </xf>
    <xf numFmtId="49" fontId="32" fillId="0" borderId="0" xfId="46" applyAlignment="1">
      <alignment vertical="top" wrapText="1"/>
    </xf>
    <xf numFmtId="166" fontId="26" fillId="32" borderId="69" xfId="0" applyNumberFormat="1" applyFont="1" applyFill="1" applyBorder="1" applyAlignment="1">
      <alignment horizontal="left" vertical="top"/>
    </xf>
    <xf numFmtId="167" fontId="22" fillId="38" borderId="77" xfId="0" applyNumberFormat="1" applyFont="1" applyFill="1" applyBorder="1" applyAlignment="1">
      <alignment horizontal="right"/>
    </xf>
    <xf numFmtId="165" fontId="22" fillId="38" borderId="77" xfId="0" applyNumberFormat="1" applyFont="1" applyFill="1" applyBorder="1" applyAlignment="1">
      <alignment horizontal="right"/>
    </xf>
    <xf numFmtId="169" fontId="22" fillId="38" borderId="77" xfId="0" applyNumberFormat="1" applyFont="1" applyFill="1" applyBorder="1" applyAlignment="1">
      <alignment horizontal="right"/>
    </xf>
    <xf numFmtId="167" fontId="26" fillId="38" borderId="77" xfId="0" applyNumberFormat="1" applyFont="1" applyFill="1" applyBorder="1" applyAlignment="1">
      <alignment horizontal="right"/>
    </xf>
    <xf numFmtId="165" fontId="26" fillId="0" borderId="59" xfId="0" applyNumberFormat="1" applyFont="1" applyFill="1" applyBorder="1" applyAlignment="1">
      <alignment horizontal="right"/>
    </xf>
    <xf numFmtId="0" fontId="25" fillId="34" borderId="103" xfId="0" applyFont="1" applyFill="1" applyBorder="1" applyAlignment="1">
      <alignment horizontal="left" wrapText="1"/>
    </xf>
    <xf numFmtId="0" fontId="25" fillId="34" borderId="104" xfId="0" applyFont="1" applyFill="1" applyBorder="1" applyAlignment="1">
      <alignment horizontal="center" vertical="center" wrapText="1"/>
    </xf>
    <xf numFmtId="0" fontId="25" fillId="34" borderId="105" xfId="0" applyFont="1" applyFill="1" applyBorder="1" applyAlignment="1">
      <alignment horizontal="center" vertical="center" wrapText="1"/>
    </xf>
    <xf numFmtId="164" fontId="22" fillId="0" borderId="70" xfId="0" applyNumberFormat="1" applyFont="1" applyBorder="1" applyAlignment="1">
      <alignment horizontal="right" wrapText="1"/>
    </xf>
    <xf numFmtId="0" fontId="26" fillId="0" borderId="16" xfId="0" applyFont="1" applyBorder="1" applyAlignment="1">
      <alignment horizontal="left" vertical="center" wrapText="1"/>
    </xf>
    <xf numFmtId="0" fontId="19" fillId="39" borderId="0" xfId="45" applyFont="1" applyFill="1" applyAlignment="1">
      <alignment horizontal="left" vertical="top" wrapText="1"/>
    </xf>
    <xf numFmtId="0" fontId="19" fillId="39" borderId="0" xfId="45" applyFill="1" applyAlignment="1">
      <alignment horizontal="left" vertical="top" wrapText="1"/>
    </xf>
    <xf numFmtId="0" fontId="34" fillId="32" borderId="0" xfId="0" applyFont="1" applyFill="1"/>
    <xf numFmtId="0" fontId="22" fillId="32" borderId="0" xfId="0" applyFont="1" applyFill="1"/>
    <xf numFmtId="0" fontId="0" fillId="32" borderId="24" xfId="0" applyFont="1" applyFill="1" applyBorder="1" applyAlignment="1">
      <alignment horizontal="left"/>
    </xf>
    <xf numFmtId="0" fontId="0" fillId="32" borderId="0" xfId="0" applyFill="1"/>
    <xf numFmtId="0" fontId="22" fillId="32" borderId="0" xfId="0" applyFont="1" applyFill="1" applyBorder="1"/>
    <xf numFmtId="0" fontId="0" fillId="32" borderId="0" xfId="0" applyFill="1" applyBorder="1"/>
    <xf numFmtId="0" fontId="47" fillId="32" borderId="0" xfId="0" applyFont="1" applyFill="1" applyAlignment="1">
      <alignment horizontal="left"/>
    </xf>
    <xf numFmtId="0" fontId="0" fillId="32" borderId="0" xfId="0" applyFont="1" applyFill="1" applyBorder="1" applyAlignment="1">
      <alignment horizontal="left" vertical="top"/>
    </xf>
    <xf numFmtId="0" fontId="40" fillId="32" borderId="0" xfId="0" applyFont="1" applyFill="1" applyBorder="1" applyAlignment="1">
      <alignment horizontal="center" vertical="center" wrapText="1"/>
    </xf>
    <xf numFmtId="0" fontId="72" fillId="32" borderId="0" xfId="0" applyFont="1" applyFill="1"/>
    <xf numFmtId="0" fontId="22" fillId="32" borderId="0" xfId="0" applyFont="1" applyFill="1" applyBorder="1" applyAlignment="1">
      <alignment horizontal="right" wrapText="1"/>
    </xf>
    <xf numFmtId="3" fontId="22" fillId="32" borderId="0" xfId="0" applyNumberFormat="1" applyFont="1" applyFill="1" applyBorder="1" applyAlignment="1">
      <alignment horizontal="right" wrapText="1"/>
    </xf>
    <xf numFmtId="0" fontId="3" fillId="32" borderId="0" xfId="0" applyFont="1" applyFill="1"/>
    <xf numFmtId="0" fontId="54" fillId="32" borderId="0" xfId="0" applyFont="1" applyFill="1"/>
    <xf numFmtId="0" fontId="22" fillId="32" borderId="0" xfId="0" applyFont="1" applyFill="1" applyAlignment="1">
      <alignment wrapText="1"/>
    </xf>
    <xf numFmtId="0" fontId="51" fillId="32" borderId="0" xfId="0" applyFont="1" applyFill="1"/>
    <xf numFmtId="0" fontId="73" fillId="32" borderId="0" xfId="0" applyFont="1" applyFill="1"/>
    <xf numFmtId="0" fontId="3" fillId="32" borderId="0" xfId="0" applyFont="1" applyFill="1" applyBorder="1" applyAlignment="1">
      <alignment vertical="top" wrapText="1"/>
    </xf>
    <xf numFmtId="0" fontId="66" fillId="32" borderId="0" xfId="56" applyFont="1" applyFill="1" applyBorder="1" applyAlignment="1">
      <alignment horizontal="left"/>
    </xf>
    <xf numFmtId="0" fontId="47" fillId="32" borderId="0" xfId="0" applyFont="1" applyFill="1" applyAlignment="1">
      <alignment horizontal="left" vertical="top" wrapText="1"/>
    </xf>
    <xf numFmtId="49" fontId="32" fillId="0" borderId="0" xfId="46" applyAlignment="1" applyProtection="1">
      <alignment horizontal="left" vertical="top"/>
    </xf>
    <xf numFmtId="0" fontId="61" fillId="32" borderId="18" xfId="0" applyFont="1" applyFill="1" applyBorder="1" applyAlignment="1">
      <alignment vertical="top" wrapText="1"/>
    </xf>
    <xf numFmtId="0" fontId="0" fillId="0" borderId="18" xfId="0" applyFont="1" applyBorder="1" applyAlignment="1">
      <alignment vertical="top" wrapText="1"/>
    </xf>
    <xf numFmtId="0" fontId="61" fillId="32" borderId="0" xfId="0" applyFont="1" applyFill="1" applyAlignment="1">
      <alignment horizontal="left" vertical="top" wrapText="1"/>
    </xf>
    <xf numFmtId="0" fontId="37" fillId="32" borderId="18" xfId="0" applyFont="1" applyFill="1" applyBorder="1" applyAlignment="1">
      <alignment vertical="top" wrapText="1"/>
    </xf>
    <xf numFmtId="0" fontId="22" fillId="0" borderId="18" xfId="0" applyFont="1" applyBorder="1" applyAlignment="1">
      <alignment vertical="top" wrapText="1"/>
    </xf>
    <xf numFmtId="0" fontId="61" fillId="32" borderId="0" xfId="0" applyFont="1" applyFill="1" applyBorder="1" applyAlignment="1">
      <alignment horizontal="left" vertical="top" wrapText="1"/>
    </xf>
    <xf numFmtId="0" fontId="61" fillId="32" borderId="0" xfId="0" applyFont="1" applyFill="1" applyBorder="1" applyAlignment="1">
      <alignment vertical="top" wrapText="1"/>
    </xf>
    <xf numFmtId="0" fontId="19" fillId="32" borderId="0" xfId="0" applyFont="1" applyFill="1" applyBorder="1" applyAlignment="1">
      <alignment vertical="top"/>
    </xf>
    <xf numFmtId="0" fontId="24" fillId="0" borderId="0" xfId="0" applyFont="1" applyAlignment="1">
      <alignment horizontal="left" vertical="top" wrapText="1"/>
    </xf>
    <xf numFmtId="0" fontId="0" fillId="0" borderId="0" xfId="0" applyAlignment="1"/>
    <xf numFmtId="0" fontId="19" fillId="39" borderId="0" xfId="45" applyFont="1" applyFill="1" applyAlignment="1">
      <alignment horizontal="left" vertical="top" wrapText="1"/>
    </xf>
    <xf numFmtId="0" fontId="0" fillId="0" borderId="0" xfId="0" applyAlignment="1">
      <alignment horizontal="left" vertical="top" wrapText="1"/>
    </xf>
    <xf numFmtId="0" fontId="61" fillId="32" borderId="18" xfId="0" applyFont="1" applyFill="1" applyBorder="1" applyAlignment="1">
      <alignment horizontal="left" vertical="top" wrapText="1"/>
    </xf>
    <xf numFmtId="0" fontId="61" fillId="39" borderId="0" xfId="0" applyFont="1" applyFill="1" applyAlignment="1">
      <alignment horizontal="left" vertical="top" wrapText="1"/>
    </xf>
    <xf numFmtId="0" fontId="37" fillId="32" borderId="0" xfId="0" applyFont="1" applyFill="1" applyBorder="1" applyAlignment="1">
      <alignment horizontal="left" vertical="top" wrapText="1"/>
    </xf>
    <xf numFmtId="0" fontId="61" fillId="32" borderId="0" xfId="0" applyFont="1" applyFill="1" applyAlignment="1">
      <alignment vertical="top" wrapText="1"/>
    </xf>
    <xf numFmtId="0" fontId="61" fillId="32" borderId="0" xfId="0" applyFont="1" applyFill="1" applyAlignment="1"/>
    <xf numFmtId="0" fontId="23" fillId="0" borderId="0" xfId="2" applyFont="1">
      <alignment horizontal="left" vertical="top"/>
    </xf>
    <xf numFmtId="0" fontId="19" fillId="32" borderId="0" xfId="0" applyFont="1" applyFill="1" applyBorder="1" applyAlignment="1">
      <alignment vertical="top" wrapText="1"/>
    </xf>
    <xf numFmtId="0" fontId="24" fillId="0" borderId="0" xfId="0" applyFont="1" applyAlignment="1">
      <alignment vertical="top" wrapText="1"/>
    </xf>
    <xf numFmtId="0" fontId="0" fillId="0" borderId="0" xfId="0" applyFont="1" applyAlignment="1">
      <alignment vertical="top" wrapText="1"/>
    </xf>
    <xf numFmtId="0" fontId="61" fillId="32" borderId="41" xfId="0" applyFont="1" applyFill="1" applyBorder="1" applyAlignment="1">
      <alignment vertical="top" wrapText="1"/>
    </xf>
    <xf numFmtId="0" fontId="19" fillId="32" borderId="41" xfId="0" applyFont="1" applyFill="1" applyBorder="1" applyAlignment="1">
      <alignment vertical="top"/>
    </xf>
    <xf numFmtId="0" fontId="24" fillId="0" borderId="0" xfId="0" applyFont="1" applyBorder="1" applyAlignment="1">
      <alignment horizontal="left" vertical="center" wrapText="1"/>
    </xf>
    <xf numFmtId="0" fontId="0" fillId="0" borderId="0" xfId="0" applyFont="1" applyAlignment="1">
      <alignment horizontal="left" vertical="center" wrapText="1"/>
    </xf>
    <xf numFmtId="0" fontId="61" fillId="0" borderId="0" xfId="0" applyFont="1" applyAlignment="1">
      <alignment horizontal="left" vertical="top" wrapText="1"/>
    </xf>
    <xf numFmtId="0" fontId="61" fillId="0" borderId="89" xfId="0" applyFont="1" applyBorder="1" applyAlignment="1">
      <alignment horizontal="left" wrapText="1"/>
    </xf>
    <xf numFmtId="0" fontId="0" fillId="0" borderId="89" xfId="0" applyBorder="1" applyAlignment="1">
      <alignment wrapText="1"/>
    </xf>
    <xf numFmtId="0" fontId="61" fillId="0" borderId="0" xfId="0" applyFont="1" applyAlignment="1">
      <alignment wrapText="1"/>
    </xf>
    <xf numFmtId="0" fontId="19" fillId="0" borderId="0" xfId="0" applyFont="1" applyAlignment="1">
      <alignment wrapText="1"/>
    </xf>
    <xf numFmtId="0" fontId="19" fillId="0" borderId="18" xfId="54" applyFont="1" applyBorder="1" applyAlignment="1">
      <alignment horizontal="left" vertical="top" wrapText="1"/>
    </xf>
    <xf numFmtId="0" fontId="61" fillId="32" borderId="0" xfId="0" applyFont="1" applyFill="1" applyAlignment="1">
      <alignment horizontal="left" wrapText="1"/>
    </xf>
    <xf numFmtId="0" fontId="61" fillId="0" borderId="0" xfId="57" applyFont="1" applyFill="1" applyAlignment="1">
      <alignment horizontal="left" vertical="top" wrapText="1"/>
    </xf>
    <xf numFmtId="0" fontId="19" fillId="39" borderId="0" xfId="45" applyFill="1" applyAlignment="1">
      <alignment horizontal="left" vertical="top" wrapText="1"/>
    </xf>
  </cellXfs>
  <cellStyles count="58">
    <cellStyle name="20% - Accent1" xfId="19" builtinId="30" hidden="1" customBuiltin="1"/>
    <cellStyle name="20% - Accent2" xfId="23" builtinId="34" hidden="1" customBuiltin="1"/>
    <cellStyle name="20% - Accent3" xfId="27" builtinId="38" hidden="1" customBuiltin="1"/>
    <cellStyle name="20% - Accent4" xfId="31" builtinId="42" hidden="1" customBuiltin="1"/>
    <cellStyle name="20% - Accent5" xfId="35" builtinId="46" hidden="1" customBuiltin="1"/>
    <cellStyle name="20% - Accent6" xfId="39" builtinId="50" hidden="1" customBuiltin="1"/>
    <cellStyle name="40% - Accent1" xfId="20" builtinId="31" hidden="1" customBuiltin="1"/>
    <cellStyle name="40% - Accent2" xfId="24" builtinId="35" hidden="1" customBuiltin="1"/>
    <cellStyle name="40% - Accent3" xfId="28" builtinId="39" hidden="1" customBuiltin="1"/>
    <cellStyle name="40% - Accent4" xfId="32" builtinId="43" hidden="1" customBuiltin="1"/>
    <cellStyle name="40% - Accent5" xfId="36" builtinId="47" hidden="1" customBuiltin="1"/>
    <cellStyle name="40% - Accent6" xfId="40" builtinId="51" hidden="1" customBuiltin="1"/>
    <cellStyle name="60% - Accent1" xfId="21" builtinId="32" hidden="1" customBuiltin="1"/>
    <cellStyle name="60% - Accent2" xfId="25" builtinId="36" hidden="1" customBuiltin="1"/>
    <cellStyle name="60% - Accent3" xfId="29" builtinId="40" hidden="1" customBuiltin="1"/>
    <cellStyle name="60% - Accent4" xfId="33" builtinId="44" hidden="1" customBuiltin="1"/>
    <cellStyle name="60% - Accent5" xfId="37" builtinId="48" hidden="1" customBuiltin="1"/>
    <cellStyle name="60% - Accent6" xfId="41" builtinId="52" hidden="1" customBuiltin="1"/>
    <cellStyle name="Accent1" xfId="18" builtinId="29" hidden="1" customBuiltin="1"/>
    <cellStyle name="Accent2" xfId="22" builtinId="33" hidden="1" customBuiltin="1"/>
    <cellStyle name="Accent3" xfId="26" builtinId="37" hidden="1" customBuiltin="1"/>
    <cellStyle name="Accent4" xfId="30" builtinId="41" hidden="1" customBuiltin="1"/>
    <cellStyle name="Accent5" xfId="34" builtinId="45" hidden="1" customBuiltin="1"/>
    <cellStyle name="Accent6" xfId="38" builtinId="49" hidden="1" customBuiltin="1"/>
    <cellStyle name="Bad" xfId="8" builtinId="27" hidden="1" customBuiltin="1"/>
    <cellStyle name="Body_text" xfId="43"/>
    <cellStyle name="Calculation" xfId="12" builtinId="22" hidden="1" customBuiltin="1"/>
    <cellStyle name="Check Cell" xfId="14" builtinId="23" hidden="1" customBuiltin="1"/>
    <cellStyle name="Comma" xfId="48" builtinId="3" hidden="1"/>
    <cellStyle name="Comma [0]" xfId="49" builtinId="6" hidden="1"/>
    <cellStyle name="Currency" xfId="50" builtinId="4" hidden="1"/>
    <cellStyle name="Currency [0]" xfId="51" builtinId="7" hidden="1"/>
    <cellStyle name="Explanatory Text" xfId="16" builtinId="53" hidden="1" customBuiltin="1"/>
    <cellStyle name="Figure_title" xfId="45"/>
    <cellStyle name="Followed Hyperlink" xfId="47" builtinId="9" customBuiltin="1"/>
    <cellStyle name="Good" xfId="7" builtinId="26" hidden="1" customBuiltin="1"/>
    <cellStyle name="Header_row" xfId="42"/>
    <cellStyle name="Heading 1" xfId="3" builtinId="16" customBuiltin="1"/>
    <cellStyle name="Heading 2" xfId="4" builtinId="17" customBuiltin="1"/>
    <cellStyle name="Heading 3" xfId="5" builtinId="18" customBuiltin="1"/>
    <cellStyle name="Heading 4" xfId="6" builtinId="19" customBuiltin="1"/>
    <cellStyle name="Hyperlink" xfId="46" builtinId="8" customBuiltin="1"/>
    <cellStyle name="Input" xfId="10" builtinId="20" hidden="1" customBuiltin="1"/>
    <cellStyle name="Linked Cell" xfId="13" builtinId="24" hidden="1" customBuiltin="1"/>
    <cellStyle name="Neutral" xfId="9" builtinId="28" hidden="1" customBuiltin="1"/>
    <cellStyle name="Normal" xfId="0" builtinId="0" customBuiltin="1"/>
    <cellStyle name="Normal 2" xfId="56"/>
    <cellStyle name="Normal 3" xfId="57"/>
    <cellStyle name="Note" xfId="53" builtinId="10" hidden="1"/>
    <cellStyle name="Notes_sources" xfId="2"/>
    <cellStyle name="Output" xfId="11" builtinId="21" hidden="1" customBuiltin="1"/>
    <cellStyle name="Percent" xfId="52" builtinId="5" hidden="1"/>
    <cellStyle name="Style 1" xfId="55"/>
    <cellStyle name="Sub_row" xfId="44"/>
    <cellStyle name="Table_title" xfId="54"/>
    <cellStyle name="Title" xfId="1" builtinId="15" hidden="1" customBuiltin="1"/>
    <cellStyle name="Total" xfId="17" builtinId="25" hidden="1" customBuiltin="1"/>
    <cellStyle name="Warning Text" xfId="15" builtinId="11" hidden="1" customBuiltin="1"/>
  </cellStyles>
  <dxfs count="0"/>
  <tableStyles count="0" defaultTableStyle="TableStyleMedium2" defaultPivotStyle="PivotStyleLight16"/>
  <colors>
    <mruColors>
      <color rgb="FF000000"/>
      <color rgb="FF4E4E4E"/>
      <color rgb="FF6B6B6B"/>
      <color rgb="FF777777"/>
      <color rgb="FF5A5A5A"/>
      <color rgb="FF474747"/>
      <color rgb="FF8F8F8F"/>
      <color rgb="FFFFFFFF"/>
      <color rgb="FFABABAB"/>
      <color rgb="FFEFEFE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12.xml.rels><?xml version="1.0" encoding="UTF-8" standalone="yes"?>
<Relationships xmlns="http://schemas.openxmlformats.org/package/2006/relationships"><Relationship Id="rId1" Type="http://schemas.openxmlformats.org/officeDocument/2006/relationships/themeOverride" Target="../theme/themeOverride3.xml"/></Relationships>
</file>

<file path=xl/charts/_rels/chart16.xml.rels><?xml version="1.0" encoding="UTF-8" standalone="yes"?>
<Relationships xmlns="http://schemas.openxmlformats.org/package/2006/relationships"><Relationship Id="rId1" Type="http://schemas.openxmlformats.org/officeDocument/2006/relationships/themeOverride" Target="../theme/themeOverride4.xml"/></Relationships>
</file>

<file path=xl/charts/_rels/chart17.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3.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4.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5.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7.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8.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5"/>
          <c:order val="0"/>
          <c:tx>
            <c:strRef>
              <c:f>'Figure 1. Incident'!$A$11</c:f>
              <c:strCache>
                <c:ptCount val="1"/>
                <c:pt idx="0">
                  <c:v>0–19 </c:v>
                </c:pt>
              </c:strCache>
            </c:strRef>
          </c:tx>
          <c:spPr>
            <a:ln w="31750">
              <a:solidFill>
                <a:srgbClr val="777777"/>
              </a:solidFill>
              <a:prstDash val="dashDot"/>
            </a:ln>
          </c:spPr>
          <c:marker>
            <c:symbol val="none"/>
          </c:marker>
          <c:cat>
            <c:numRef>
              <c:f>'Figure 1. Incident'!$C$10:$V$10</c:f>
              <c:numCache>
                <c:formatCode>General</c:formatCode>
                <c:ptCount val="20"/>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numCache>
            </c:numRef>
          </c:cat>
          <c:val>
            <c:numRef>
              <c:f>'Figure 1. Incident'!$C$11:$V$11</c:f>
              <c:numCache>
                <c:formatCode>0.0</c:formatCode>
                <c:ptCount val="20"/>
                <c:pt idx="0">
                  <c:v>11.8</c:v>
                </c:pt>
                <c:pt idx="1">
                  <c:v>12.6</c:v>
                </c:pt>
                <c:pt idx="2">
                  <c:v>14.7</c:v>
                </c:pt>
                <c:pt idx="3">
                  <c:v>11.1</c:v>
                </c:pt>
                <c:pt idx="4">
                  <c:v>10.5</c:v>
                </c:pt>
                <c:pt idx="5">
                  <c:v>9.6999999999999993</c:v>
                </c:pt>
                <c:pt idx="6">
                  <c:v>13.8</c:v>
                </c:pt>
                <c:pt idx="7">
                  <c:v>10.6</c:v>
                </c:pt>
                <c:pt idx="8">
                  <c:v>10.1</c:v>
                </c:pt>
                <c:pt idx="9">
                  <c:v>10.8</c:v>
                </c:pt>
                <c:pt idx="10">
                  <c:v>10.9</c:v>
                </c:pt>
                <c:pt idx="11">
                  <c:v>9.9</c:v>
                </c:pt>
                <c:pt idx="12">
                  <c:v>8.1</c:v>
                </c:pt>
                <c:pt idx="13">
                  <c:v>11.7</c:v>
                </c:pt>
                <c:pt idx="14">
                  <c:v>9.6</c:v>
                </c:pt>
                <c:pt idx="15">
                  <c:v>10.4</c:v>
                </c:pt>
                <c:pt idx="16">
                  <c:v>10</c:v>
                </c:pt>
                <c:pt idx="17">
                  <c:v>10.9</c:v>
                </c:pt>
                <c:pt idx="18">
                  <c:v>10</c:v>
                </c:pt>
                <c:pt idx="19">
                  <c:v>9</c:v>
                </c:pt>
              </c:numCache>
            </c:numRef>
          </c:val>
          <c:smooth val="0"/>
          <c:extLst>
            <c:ext xmlns:c16="http://schemas.microsoft.com/office/drawing/2014/chart" uri="{C3380CC4-5D6E-409C-BE32-E72D297353CC}">
              <c16:uniqueId val="{0000000A-B0F7-41CC-8782-E5BDCE9524B3}"/>
            </c:ext>
          </c:extLst>
        </c:ser>
        <c:ser>
          <c:idx val="6"/>
          <c:order val="1"/>
          <c:tx>
            <c:strRef>
              <c:f>'Figure 1. Incident'!$A$12</c:f>
              <c:strCache>
                <c:ptCount val="1"/>
                <c:pt idx="0">
                  <c:v>20–44</c:v>
                </c:pt>
              </c:strCache>
            </c:strRef>
          </c:tx>
          <c:spPr>
            <a:ln w="31750">
              <a:solidFill>
                <a:srgbClr val="5A5A5A"/>
              </a:solidFill>
            </a:ln>
          </c:spPr>
          <c:marker>
            <c:symbol val="circle"/>
            <c:size val="6"/>
            <c:spPr>
              <a:solidFill>
                <a:srgbClr val="FFFFFF"/>
              </a:solidFill>
              <a:ln>
                <a:solidFill>
                  <a:srgbClr val="5A5A5A"/>
                </a:solidFill>
              </a:ln>
            </c:spPr>
          </c:marker>
          <c:cat>
            <c:numRef>
              <c:f>'Figure 1. Incident'!$C$10:$V$10</c:f>
              <c:numCache>
                <c:formatCode>General</c:formatCode>
                <c:ptCount val="20"/>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numCache>
            </c:numRef>
          </c:cat>
          <c:val>
            <c:numRef>
              <c:f>'Figure 1. Incident'!$C$12:$V$12</c:f>
              <c:numCache>
                <c:formatCode>0.0</c:formatCode>
                <c:ptCount val="20"/>
                <c:pt idx="0">
                  <c:v>64.5</c:v>
                </c:pt>
                <c:pt idx="1">
                  <c:v>61.8</c:v>
                </c:pt>
                <c:pt idx="2">
                  <c:v>54.4</c:v>
                </c:pt>
                <c:pt idx="3">
                  <c:v>56.9</c:v>
                </c:pt>
                <c:pt idx="4">
                  <c:v>53</c:v>
                </c:pt>
                <c:pt idx="5">
                  <c:v>58.8</c:v>
                </c:pt>
                <c:pt idx="6">
                  <c:v>57.1</c:v>
                </c:pt>
                <c:pt idx="7">
                  <c:v>59.1</c:v>
                </c:pt>
                <c:pt idx="8">
                  <c:v>58.4</c:v>
                </c:pt>
                <c:pt idx="9">
                  <c:v>58.9</c:v>
                </c:pt>
                <c:pt idx="10">
                  <c:v>54.2</c:v>
                </c:pt>
                <c:pt idx="11">
                  <c:v>57.5</c:v>
                </c:pt>
                <c:pt idx="12">
                  <c:v>61.2</c:v>
                </c:pt>
                <c:pt idx="13">
                  <c:v>58.8</c:v>
                </c:pt>
                <c:pt idx="14">
                  <c:v>59.5</c:v>
                </c:pt>
                <c:pt idx="15">
                  <c:v>62.2</c:v>
                </c:pt>
                <c:pt idx="16">
                  <c:v>65.2</c:v>
                </c:pt>
                <c:pt idx="17">
                  <c:v>63.8</c:v>
                </c:pt>
                <c:pt idx="18">
                  <c:v>66.099999999999994</c:v>
                </c:pt>
                <c:pt idx="19">
                  <c:v>67.900000000000006</c:v>
                </c:pt>
              </c:numCache>
            </c:numRef>
          </c:val>
          <c:smooth val="0"/>
          <c:extLst>
            <c:ext xmlns:c16="http://schemas.microsoft.com/office/drawing/2014/chart" uri="{C3380CC4-5D6E-409C-BE32-E72D297353CC}">
              <c16:uniqueId val="{0000000B-B0F7-41CC-8782-E5BDCE9524B3}"/>
            </c:ext>
          </c:extLst>
        </c:ser>
        <c:ser>
          <c:idx val="7"/>
          <c:order val="2"/>
          <c:tx>
            <c:strRef>
              <c:f>'Figure 1. Incident'!$A$13</c:f>
              <c:strCache>
                <c:ptCount val="1"/>
                <c:pt idx="0">
                  <c:v>45–64</c:v>
                </c:pt>
              </c:strCache>
            </c:strRef>
          </c:tx>
          <c:spPr>
            <a:ln w="31750">
              <a:solidFill>
                <a:srgbClr val="474747"/>
              </a:solidFill>
              <a:prstDash val="sysDot"/>
            </a:ln>
          </c:spPr>
          <c:marker>
            <c:symbol val="none"/>
          </c:marker>
          <c:cat>
            <c:numRef>
              <c:f>'Figure 1. Incident'!$C$10:$V$10</c:f>
              <c:numCache>
                <c:formatCode>General</c:formatCode>
                <c:ptCount val="20"/>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numCache>
            </c:numRef>
          </c:cat>
          <c:val>
            <c:numRef>
              <c:f>'Figure 1. Incident'!$C$13:$V$13</c:f>
              <c:numCache>
                <c:formatCode>0.0</c:formatCode>
                <c:ptCount val="20"/>
                <c:pt idx="0">
                  <c:v>225.7</c:v>
                </c:pt>
                <c:pt idx="1">
                  <c:v>232.1</c:v>
                </c:pt>
                <c:pt idx="2">
                  <c:v>228.4</c:v>
                </c:pt>
                <c:pt idx="3">
                  <c:v>218.1</c:v>
                </c:pt>
                <c:pt idx="4">
                  <c:v>225.8</c:v>
                </c:pt>
                <c:pt idx="5">
                  <c:v>224.4</c:v>
                </c:pt>
                <c:pt idx="6">
                  <c:v>210.3</c:v>
                </c:pt>
                <c:pt idx="7">
                  <c:v>221.2</c:v>
                </c:pt>
                <c:pt idx="8">
                  <c:v>221</c:v>
                </c:pt>
                <c:pt idx="9">
                  <c:v>216.1</c:v>
                </c:pt>
                <c:pt idx="10">
                  <c:v>222.4</c:v>
                </c:pt>
                <c:pt idx="11">
                  <c:v>222.6</c:v>
                </c:pt>
                <c:pt idx="12">
                  <c:v>216.8</c:v>
                </c:pt>
                <c:pt idx="13">
                  <c:v>233.2</c:v>
                </c:pt>
                <c:pt idx="14">
                  <c:v>239.5</c:v>
                </c:pt>
                <c:pt idx="15">
                  <c:v>242.5</c:v>
                </c:pt>
                <c:pt idx="16">
                  <c:v>247.2</c:v>
                </c:pt>
                <c:pt idx="17">
                  <c:v>254</c:v>
                </c:pt>
                <c:pt idx="18">
                  <c:v>244.2</c:v>
                </c:pt>
                <c:pt idx="19">
                  <c:v>260.8</c:v>
                </c:pt>
              </c:numCache>
            </c:numRef>
          </c:val>
          <c:smooth val="0"/>
          <c:extLst>
            <c:ext xmlns:c16="http://schemas.microsoft.com/office/drawing/2014/chart" uri="{C3380CC4-5D6E-409C-BE32-E72D297353CC}">
              <c16:uniqueId val="{0000000C-B0F7-41CC-8782-E5BDCE9524B3}"/>
            </c:ext>
          </c:extLst>
        </c:ser>
        <c:ser>
          <c:idx val="8"/>
          <c:order val="3"/>
          <c:tx>
            <c:strRef>
              <c:f>'Figure 1. Incident'!$A$14</c:f>
              <c:strCache>
                <c:ptCount val="1"/>
                <c:pt idx="0">
                  <c:v>65–74</c:v>
                </c:pt>
              </c:strCache>
            </c:strRef>
          </c:tx>
          <c:spPr>
            <a:ln w="31750">
              <a:solidFill>
                <a:srgbClr val="8F8F8F"/>
              </a:solidFill>
              <a:prstDash val="dash"/>
            </a:ln>
          </c:spPr>
          <c:marker>
            <c:symbol val="none"/>
          </c:marker>
          <c:cat>
            <c:numRef>
              <c:f>'Figure 1. Incident'!$C$10:$V$10</c:f>
              <c:numCache>
                <c:formatCode>General</c:formatCode>
                <c:ptCount val="20"/>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numCache>
            </c:numRef>
          </c:cat>
          <c:val>
            <c:numRef>
              <c:f>'Figure 1. Incident'!$C$14:$V$14</c:f>
              <c:numCache>
                <c:formatCode>0.0</c:formatCode>
                <c:ptCount val="20"/>
                <c:pt idx="0">
                  <c:v>604</c:v>
                </c:pt>
                <c:pt idx="1">
                  <c:v>628.1</c:v>
                </c:pt>
                <c:pt idx="2">
                  <c:v>654.9</c:v>
                </c:pt>
                <c:pt idx="3">
                  <c:v>657.6</c:v>
                </c:pt>
                <c:pt idx="4">
                  <c:v>669.2</c:v>
                </c:pt>
                <c:pt idx="5">
                  <c:v>634.1</c:v>
                </c:pt>
                <c:pt idx="6">
                  <c:v>650.29999999999995</c:v>
                </c:pt>
                <c:pt idx="7">
                  <c:v>631.4</c:v>
                </c:pt>
                <c:pt idx="8">
                  <c:v>633</c:v>
                </c:pt>
                <c:pt idx="9">
                  <c:v>592</c:v>
                </c:pt>
                <c:pt idx="10">
                  <c:v>595.70000000000005</c:v>
                </c:pt>
                <c:pt idx="11">
                  <c:v>593.9</c:v>
                </c:pt>
                <c:pt idx="12">
                  <c:v>595.79999999999995</c:v>
                </c:pt>
                <c:pt idx="13">
                  <c:v>575</c:v>
                </c:pt>
                <c:pt idx="14">
                  <c:v>579.79999999999995</c:v>
                </c:pt>
                <c:pt idx="15">
                  <c:v>564.9</c:v>
                </c:pt>
                <c:pt idx="16">
                  <c:v>607.79999999999995</c:v>
                </c:pt>
                <c:pt idx="17">
                  <c:v>597.20000000000005</c:v>
                </c:pt>
                <c:pt idx="18">
                  <c:v>602.4</c:v>
                </c:pt>
                <c:pt idx="19">
                  <c:v>615</c:v>
                </c:pt>
              </c:numCache>
            </c:numRef>
          </c:val>
          <c:smooth val="0"/>
          <c:extLst>
            <c:ext xmlns:c16="http://schemas.microsoft.com/office/drawing/2014/chart" uri="{C3380CC4-5D6E-409C-BE32-E72D297353CC}">
              <c16:uniqueId val="{0000000D-B0F7-41CC-8782-E5BDCE9524B3}"/>
            </c:ext>
          </c:extLst>
        </c:ser>
        <c:ser>
          <c:idx val="9"/>
          <c:order val="4"/>
          <c:tx>
            <c:strRef>
              <c:f>'Figure 1. Incident'!$A$15</c:f>
              <c:strCache>
                <c:ptCount val="1"/>
                <c:pt idx="0">
                  <c:v>75+</c:v>
                </c:pt>
              </c:strCache>
            </c:strRef>
          </c:tx>
          <c:spPr>
            <a:ln w="31750">
              <a:solidFill>
                <a:srgbClr val="4E4E4E"/>
              </a:solidFill>
            </a:ln>
          </c:spPr>
          <c:marker>
            <c:symbol val="none"/>
          </c:marker>
          <c:cat>
            <c:numRef>
              <c:f>'Figure 1. Incident'!$C$10:$V$10</c:f>
              <c:numCache>
                <c:formatCode>General</c:formatCode>
                <c:ptCount val="20"/>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numCache>
            </c:numRef>
          </c:cat>
          <c:val>
            <c:numRef>
              <c:f>'Figure 1. Incident'!$C$15:$V$15</c:f>
              <c:numCache>
                <c:formatCode>0.0</c:formatCode>
                <c:ptCount val="20"/>
                <c:pt idx="0">
                  <c:v>646.4</c:v>
                </c:pt>
                <c:pt idx="1">
                  <c:v>676.7</c:v>
                </c:pt>
                <c:pt idx="2">
                  <c:v>836.2</c:v>
                </c:pt>
                <c:pt idx="3">
                  <c:v>816.1</c:v>
                </c:pt>
                <c:pt idx="4">
                  <c:v>796.7</c:v>
                </c:pt>
                <c:pt idx="5">
                  <c:v>804.8</c:v>
                </c:pt>
                <c:pt idx="6">
                  <c:v>813.7</c:v>
                </c:pt>
                <c:pt idx="7">
                  <c:v>798.2</c:v>
                </c:pt>
                <c:pt idx="8">
                  <c:v>802.7</c:v>
                </c:pt>
                <c:pt idx="9">
                  <c:v>772.1</c:v>
                </c:pt>
                <c:pt idx="10">
                  <c:v>810</c:v>
                </c:pt>
                <c:pt idx="11">
                  <c:v>786.9</c:v>
                </c:pt>
                <c:pt idx="12">
                  <c:v>764.3</c:v>
                </c:pt>
                <c:pt idx="13">
                  <c:v>769.4</c:v>
                </c:pt>
                <c:pt idx="14">
                  <c:v>809.3</c:v>
                </c:pt>
                <c:pt idx="15">
                  <c:v>775.2</c:v>
                </c:pt>
                <c:pt idx="16">
                  <c:v>778.1</c:v>
                </c:pt>
                <c:pt idx="17">
                  <c:v>769.6</c:v>
                </c:pt>
                <c:pt idx="18">
                  <c:v>748.1</c:v>
                </c:pt>
                <c:pt idx="19">
                  <c:v>787.1</c:v>
                </c:pt>
              </c:numCache>
            </c:numRef>
          </c:val>
          <c:smooth val="0"/>
          <c:extLst>
            <c:ext xmlns:c16="http://schemas.microsoft.com/office/drawing/2014/chart" uri="{C3380CC4-5D6E-409C-BE32-E72D297353CC}">
              <c16:uniqueId val="{0000000E-B0F7-41CC-8782-E5BDCE9524B3}"/>
            </c:ext>
          </c:extLst>
        </c:ser>
        <c:dLbls>
          <c:showLegendKey val="0"/>
          <c:showVal val="0"/>
          <c:showCatName val="0"/>
          <c:showSerName val="0"/>
          <c:showPercent val="0"/>
          <c:showBubbleSize val="0"/>
        </c:dLbls>
        <c:smooth val="0"/>
        <c:axId val="56961280"/>
        <c:axId val="56983552"/>
        <c:extLst/>
      </c:lineChart>
      <c:catAx>
        <c:axId val="56961280"/>
        <c:scaling>
          <c:orientation val="minMax"/>
        </c:scaling>
        <c:delete val="0"/>
        <c:axPos val="b"/>
        <c:numFmt formatCode="General" sourceLinked="1"/>
        <c:majorTickMark val="out"/>
        <c:minorTickMark val="none"/>
        <c:tickLblPos val="nextTo"/>
        <c:spPr>
          <a:noFill/>
          <a:ln w="6350" cap="flat" cmpd="sng" algn="ctr">
            <a:solidFill>
              <a:schemeClr val="tx1"/>
            </a:solidFill>
            <a:round/>
          </a:ln>
          <a:effectLst/>
        </c:spPr>
        <c:txPr>
          <a:bodyPr rot="-60000000" vert="horz"/>
          <a:lstStyle/>
          <a:p>
            <a:pPr>
              <a:defRPr/>
            </a:pPr>
            <a:endParaRPr lang="en-US"/>
          </a:p>
        </c:txPr>
        <c:crossAx val="56983552"/>
        <c:crosses val="autoZero"/>
        <c:auto val="1"/>
        <c:lblAlgn val="ctr"/>
        <c:lblOffset val="100"/>
        <c:noMultiLvlLbl val="0"/>
      </c:catAx>
      <c:valAx>
        <c:axId val="56983552"/>
        <c:scaling>
          <c:orientation val="minMax"/>
        </c:scaling>
        <c:delete val="0"/>
        <c:axPos val="l"/>
        <c:title>
          <c:tx>
            <c:rich>
              <a:bodyPr rot="-5400000" vert="horz"/>
              <a:lstStyle/>
              <a:p>
                <a:pPr>
                  <a:defRPr b="0"/>
                </a:pPr>
                <a:r>
                  <a:rPr lang="en-CA" b="0"/>
                  <a:t>Age-specific RPMP</a:t>
                </a:r>
              </a:p>
            </c:rich>
          </c:tx>
          <c:layout>
            <c:manualLayout>
              <c:xMode val="edge"/>
              <c:yMode val="edge"/>
              <c:x val="1.282051282051282E-2"/>
              <c:y val="0.33000492125984254"/>
            </c:manualLayout>
          </c:layout>
          <c:overlay val="0"/>
          <c:spPr>
            <a:noFill/>
            <a:ln>
              <a:noFill/>
            </a:ln>
            <a:effectLst/>
          </c:spPr>
        </c:title>
        <c:numFmt formatCode="0.0" sourceLinked="1"/>
        <c:majorTickMark val="out"/>
        <c:minorTickMark val="none"/>
        <c:tickLblPos val="nextTo"/>
        <c:spPr>
          <a:noFill/>
          <a:ln w="6350">
            <a:solidFill>
              <a:schemeClr val="tx1"/>
            </a:solidFill>
          </a:ln>
          <a:effectLst/>
        </c:spPr>
        <c:txPr>
          <a:bodyPr rot="-60000000" vert="horz"/>
          <a:lstStyle/>
          <a:p>
            <a:pPr>
              <a:defRPr/>
            </a:pPr>
            <a:endParaRPr lang="en-US"/>
          </a:p>
        </c:txPr>
        <c:crossAx val="56961280"/>
        <c:crosses val="autoZero"/>
        <c:crossBetween val="midCat"/>
      </c:valAx>
      <c:spPr>
        <a:noFill/>
        <a:ln w="25400">
          <a:noFill/>
        </a:ln>
      </c:spPr>
    </c:plotArea>
    <c:legend>
      <c:legendPos val="b"/>
      <c:layout/>
      <c:overlay val="0"/>
    </c:legend>
    <c:plotVisOnly val="1"/>
    <c:dispBlanksAs val="gap"/>
    <c:showDLblsOverMax val="0"/>
  </c:chart>
  <c:spPr>
    <a:ln w="6350">
      <a:solidFill>
        <a:schemeClr val="tx1"/>
      </a:solidFill>
    </a:ln>
  </c:spPr>
  <c:txPr>
    <a:bodyPr/>
    <a:lstStyle/>
    <a:p>
      <a:pPr>
        <a:defRPr sz="850">
          <a:solidFill>
            <a:sysClr val="windowText" lastClr="000000"/>
          </a:solidFill>
          <a:latin typeface="Arial Narrow" panose="020B0606020202030204" pitchFamily="34" charset="0"/>
        </a:defRPr>
      </a:pPr>
      <a:endParaRPr lang="en-US"/>
    </a:p>
  </c:txPr>
  <c:printSettings>
    <c:headerFooter/>
    <c:pageMargins b="0.75" l="0.7" r="0.7" t="0.75" header="0.3" footer="0.3"/>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4463086344976109"/>
          <c:y val="5.0759241032370957E-2"/>
          <c:w val="0.69000942515035857"/>
          <c:h val="0.49841033507175242"/>
        </c:manualLayout>
      </c:layout>
      <c:lineChart>
        <c:grouping val="standard"/>
        <c:varyColors val="0"/>
        <c:ser>
          <c:idx val="0"/>
          <c:order val="0"/>
          <c:tx>
            <c:strRef>
              <c:f>'Figures 9–11. Survival'!$B$43</c:f>
              <c:strCache>
                <c:ptCount val="1"/>
                <c:pt idx="0">
                  <c:v>Glomerulonephritis</c:v>
                </c:pt>
              </c:strCache>
            </c:strRef>
          </c:tx>
          <c:spPr>
            <a:ln w="31750">
              <a:solidFill>
                <a:srgbClr val="8F8F8F"/>
              </a:solidFill>
              <a:prstDash val="dash"/>
            </a:ln>
          </c:spPr>
          <c:marker>
            <c:symbol val="none"/>
          </c:marker>
          <c:cat>
            <c:strRef>
              <c:f>'Figures 9–11. Survival'!$C$42:$H$42</c:f>
              <c:strCache>
                <c:ptCount val="6"/>
                <c:pt idx="0">
                  <c:v>At start</c:v>
                </c:pt>
                <c:pt idx="1">
                  <c:v>3 months</c:v>
                </c:pt>
                <c:pt idx="2">
                  <c:v>1 year</c:v>
                </c:pt>
                <c:pt idx="3">
                  <c:v>3 years</c:v>
                </c:pt>
                <c:pt idx="4">
                  <c:v>5 years</c:v>
                </c:pt>
                <c:pt idx="5">
                  <c:v>10 years</c:v>
                </c:pt>
              </c:strCache>
            </c:strRef>
          </c:cat>
          <c:val>
            <c:numRef>
              <c:f>'Figures 9–11. Survival'!$C$43:$H$43</c:f>
              <c:numCache>
                <c:formatCode>[&lt;100]#0.0;\ #,000</c:formatCode>
                <c:ptCount val="6"/>
                <c:pt idx="0">
                  <c:v>100</c:v>
                </c:pt>
                <c:pt idx="1">
                  <c:v>99</c:v>
                </c:pt>
                <c:pt idx="2">
                  <c:v>97.7</c:v>
                </c:pt>
                <c:pt idx="3">
                  <c:v>88.1</c:v>
                </c:pt>
                <c:pt idx="4">
                  <c:v>76.8</c:v>
                </c:pt>
                <c:pt idx="5">
                  <c:v>35.9</c:v>
                </c:pt>
              </c:numCache>
            </c:numRef>
          </c:val>
          <c:smooth val="0"/>
          <c:extLst>
            <c:ext xmlns:c16="http://schemas.microsoft.com/office/drawing/2014/chart" uri="{C3380CC4-5D6E-409C-BE32-E72D297353CC}">
              <c16:uniqueId val="{00000000-3BD3-4BBC-8D29-6AFC0586C041}"/>
            </c:ext>
          </c:extLst>
        </c:ser>
        <c:ser>
          <c:idx val="1"/>
          <c:order val="1"/>
          <c:tx>
            <c:strRef>
              <c:f>'Figures 9–11. Survival'!$B$44</c:f>
              <c:strCache>
                <c:ptCount val="1"/>
                <c:pt idx="0">
                  <c:v>Diabetes</c:v>
                </c:pt>
              </c:strCache>
            </c:strRef>
          </c:tx>
          <c:spPr>
            <a:ln w="31750">
              <a:solidFill>
                <a:srgbClr val="5A5A5A"/>
              </a:solidFill>
            </a:ln>
          </c:spPr>
          <c:marker>
            <c:symbol val="circle"/>
            <c:size val="6"/>
            <c:spPr>
              <a:solidFill>
                <a:schemeClr val="bg1"/>
              </a:solidFill>
              <a:ln>
                <a:solidFill>
                  <a:srgbClr val="5A5A5A"/>
                </a:solidFill>
              </a:ln>
            </c:spPr>
          </c:marker>
          <c:cat>
            <c:strRef>
              <c:f>'Figures 9–11. Survival'!$C$42:$H$42</c:f>
              <c:strCache>
                <c:ptCount val="6"/>
                <c:pt idx="0">
                  <c:v>At start</c:v>
                </c:pt>
                <c:pt idx="1">
                  <c:v>3 months</c:v>
                </c:pt>
                <c:pt idx="2">
                  <c:v>1 year</c:v>
                </c:pt>
                <c:pt idx="3">
                  <c:v>3 years</c:v>
                </c:pt>
                <c:pt idx="4">
                  <c:v>5 years</c:v>
                </c:pt>
                <c:pt idx="5">
                  <c:v>10 years</c:v>
                </c:pt>
              </c:strCache>
            </c:strRef>
          </c:cat>
          <c:val>
            <c:numRef>
              <c:f>'Figures 9–11. Survival'!$C$44:$H$44</c:f>
              <c:numCache>
                <c:formatCode>[&lt;100]#0.0;\ #,000</c:formatCode>
                <c:ptCount val="6"/>
                <c:pt idx="0">
                  <c:v>100</c:v>
                </c:pt>
                <c:pt idx="1">
                  <c:v>97.9</c:v>
                </c:pt>
                <c:pt idx="2">
                  <c:v>91</c:v>
                </c:pt>
                <c:pt idx="3">
                  <c:v>66.400000000000006</c:v>
                </c:pt>
                <c:pt idx="4">
                  <c:v>42.8</c:v>
                </c:pt>
                <c:pt idx="5">
                  <c:v>13</c:v>
                </c:pt>
              </c:numCache>
            </c:numRef>
          </c:val>
          <c:smooth val="0"/>
          <c:extLst>
            <c:ext xmlns:c16="http://schemas.microsoft.com/office/drawing/2014/chart" uri="{C3380CC4-5D6E-409C-BE32-E72D297353CC}">
              <c16:uniqueId val="{00000001-3BD3-4BBC-8D29-6AFC0586C041}"/>
            </c:ext>
          </c:extLst>
        </c:ser>
        <c:ser>
          <c:idx val="2"/>
          <c:order val="2"/>
          <c:tx>
            <c:strRef>
              <c:f>'Figures 9–11. Survival'!$B$45</c:f>
              <c:strCache>
                <c:ptCount val="1"/>
                <c:pt idx="0">
                  <c:v>Polycystic kidney</c:v>
                </c:pt>
              </c:strCache>
            </c:strRef>
          </c:tx>
          <c:spPr>
            <a:ln w="31750">
              <a:solidFill>
                <a:srgbClr val="4E4E4E"/>
              </a:solidFill>
            </a:ln>
          </c:spPr>
          <c:marker>
            <c:symbol val="none"/>
          </c:marker>
          <c:cat>
            <c:strRef>
              <c:f>'Figures 9–11. Survival'!$C$42:$H$42</c:f>
              <c:strCache>
                <c:ptCount val="6"/>
                <c:pt idx="0">
                  <c:v>At start</c:v>
                </c:pt>
                <c:pt idx="1">
                  <c:v>3 months</c:v>
                </c:pt>
                <c:pt idx="2">
                  <c:v>1 year</c:v>
                </c:pt>
                <c:pt idx="3">
                  <c:v>3 years</c:v>
                </c:pt>
                <c:pt idx="4">
                  <c:v>5 years</c:v>
                </c:pt>
                <c:pt idx="5">
                  <c:v>10 years</c:v>
                </c:pt>
              </c:strCache>
            </c:strRef>
          </c:cat>
          <c:val>
            <c:numRef>
              <c:f>'Figures 9–11. Survival'!$C$45:$H$45</c:f>
              <c:numCache>
                <c:formatCode>[&lt;100]#0.0;\ #,000</c:formatCode>
                <c:ptCount val="6"/>
                <c:pt idx="0">
                  <c:v>100</c:v>
                </c:pt>
                <c:pt idx="1">
                  <c:v>99.6</c:v>
                </c:pt>
                <c:pt idx="2">
                  <c:v>98.5</c:v>
                </c:pt>
                <c:pt idx="3">
                  <c:v>92</c:v>
                </c:pt>
                <c:pt idx="4">
                  <c:v>79.099999999999994</c:v>
                </c:pt>
                <c:pt idx="5">
                  <c:v>41.7</c:v>
                </c:pt>
              </c:numCache>
            </c:numRef>
          </c:val>
          <c:smooth val="0"/>
          <c:extLst>
            <c:ext xmlns:c16="http://schemas.microsoft.com/office/drawing/2014/chart" uri="{C3380CC4-5D6E-409C-BE32-E72D297353CC}">
              <c16:uniqueId val="{00000002-3BD3-4BBC-8D29-6AFC0586C041}"/>
            </c:ext>
          </c:extLst>
        </c:ser>
        <c:ser>
          <c:idx val="3"/>
          <c:order val="3"/>
          <c:tx>
            <c:strRef>
              <c:f>'Figures 9–11. Survival'!$B$46</c:f>
              <c:strCache>
                <c:ptCount val="1"/>
                <c:pt idx="0">
                  <c:v>Pyelonephritis</c:v>
                </c:pt>
              </c:strCache>
            </c:strRef>
          </c:tx>
          <c:spPr>
            <a:ln w="31750">
              <a:solidFill>
                <a:srgbClr val="474747"/>
              </a:solidFill>
              <a:prstDash val="sysDot"/>
            </a:ln>
          </c:spPr>
          <c:marker>
            <c:symbol val="none"/>
          </c:marker>
          <c:cat>
            <c:strRef>
              <c:f>'Figures 9–11. Survival'!$C$42:$H$42</c:f>
              <c:strCache>
                <c:ptCount val="6"/>
                <c:pt idx="0">
                  <c:v>At start</c:v>
                </c:pt>
                <c:pt idx="1">
                  <c:v>3 months</c:v>
                </c:pt>
                <c:pt idx="2">
                  <c:v>1 year</c:v>
                </c:pt>
                <c:pt idx="3">
                  <c:v>3 years</c:v>
                </c:pt>
                <c:pt idx="4">
                  <c:v>5 years</c:v>
                </c:pt>
                <c:pt idx="5">
                  <c:v>10 years</c:v>
                </c:pt>
              </c:strCache>
            </c:strRef>
          </c:cat>
          <c:val>
            <c:numRef>
              <c:f>'Figures 9–11. Survival'!$C$46:$H$46</c:f>
              <c:numCache>
                <c:formatCode>[&lt;100]#0.0;\ #,000</c:formatCode>
                <c:ptCount val="6"/>
                <c:pt idx="0">
                  <c:v>100</c:v>
                </c:pt>
                <c:pt idx="1">
                  <c:v>99.3</c:v>
                </c:pt>
                <c:pt idx="2">
                  <c:v>94.3</c:v>
                </c:pt>
                <c:pt idx="3">
                  <c:v>83.8</c:v>
                </c:pt>
                <c:pt idx="4">
                  <c:v>68.5</c:v>
                </c:pt>
                <c:pt idx="5">
                  <c:v>43.1</c:v>
                </c:pt>
              </c:numCache>
            </c:numRef>
          </c:val>
          <c:smooth val="0"/>
          <c:extLst>
            <c:ext xmlns:c16="http://schemas.microsoft.com/office/drawing/2014/chart" uri="{C3380CC4-5D6E-409C-BE32-E72D297353CC}">
              <c16:uniqueId val="{00000003-3BD3-4BBC-8D29-6AFC0586C041}"/>
            </c:ext>
          </c:extLst>
        </c:ser>
        <c:ser>
          <c:idx val="4"/>
          <c:order val="4"/>
          <c:tx>
            <c:strRef>
              <c:f>'Figures 9–11. Survival'!$B$47</c:f>
              <c:strCache>
                <c:ptCount val="1"/>
                <c:pt idx="0">
                  <c:v>Renal vascular</c:v>
                </c:pt>
              </c:strCache>
            </c:strRef>
          </c:tx>
          <c:spPr>
            <a:ln w="31750">
              <a:solidFill>
                <a:srgbClr val="777777"/>
              </a:solidFill>
              <a:prstDash val="dashDot"/>
            </a:ln>
          </c:spPr>
          <c:marker>
            <c:symbol val="none"/>
          </c:marker>
          <c:cat>
            <c:strRef>
              <c:f>'Figures 9–11. Survival'!$C$42:$H$42</c:f>
              <c:strCache>
                <c:ptCount val="6"/>
                <c:pt idx="0">
                  <c:v>At start</c:v>
                </c:pt>
                <c:pt idx="1">
                  <c:v>3 months</c:v>
                </c:pt>
                <c:pt idx="2">
                  <c:v>1 year</c:v>
                </c:pt>
                <c:pt idx="3">
                  <c:v>3 years</c:v>
                </c:pt>
                <c:pt idx="4">
                  <c:v>5 years</c:v>
                </c:pt>
                <c:pt idx="5">
                  <c:v>10 years</c:v>
                </c:pt>
              </c:strCache>
            </c:strRef>
          </c:cat>
          <c:val>
            <c:numRef>
              <c:f>'Figures 9–11. Survival'!$C$47:$H$47</c:f>
              <c:numCache>
                <c:formatCode>[&lt;100]#0.0;\ #,000</c:formatCode>
                <c:ptCount val="6"/>
                <c:pt idx="0">
                  <c:v>100</c:v>
                </c:pt>
                <c:pt idx="1">
                  <c:v>97.8</c:v>
                </c:pt>
                <c:pt idx="2">
                  <c:v>90.6</c:v>
                </c:pt>
                <c:pt idx="3">
                  <c:v>66.5</c:v>
                </c:pt>
                <c:pt idx="4">
                  <c:v>45.3</c:v>
                </c:pt>
                <c:pt idx="5">
                  <c:v>15.8</c:v>
                </c:pt>
              </c:numCache>
            </c:numRef>
          </c:val>
          <c:smooth val="0"/>
          <c:extLst>
            <c:ext xmlns:c16="http://schemas.microsoft.com/office/drawing/2014/chart" uri="{C3380CC4-5D6E-409C-BE32-E72D297353CC}">
              <c16:uniqueId val="{00000004-3BD3-4BBC-8D29-6AFC0586C041}"/>
            </c:ext>
          </c:extLst>
        </c:ser>
        <c:ser>
          <c:idx val="5"/>
          <c:order val="5"/>
          <c:tx>
            <c:strRef>
              <c:f>'Figures 9–11. Survival'!$B$48</c:f>
              <c:strCache>
                <c:ptCount val="1"/>
                <c:pt idx="0">
                  <c:v>Drug induced</c:v>
                </c:pt>
              </c:strCache>
            </c:strRef>
          </c:tx>
          <c:spPr>
            <a:ln w="31750">
              <a:solidFill>
                <a:srgbClr val="6B6B6B"/>
              </a:solidFill>
            </a:ln>
          </c:spPr>
          <c:marker>
            <c:symbol val="star"/>
            <c:size val="6"/>
            <c:spPr>
              <a:noFill/>
              <a:ln>
                <a:solidFill>
                  <a:srgbClr val="6B6B6B"/>
                </a:solidFill>
              </a:ln>
            </c:spPr>
          </c:marker>
          <c:cat>
            <c:strRef>
              <c:f>'Figures 9–11. Survival'!$C$42:$H$42</c:f>
              <c:strCache>
                <c:ptCount val="6"/>
                <c:pt idx="0">
                  <c:v>At start</c:v>
                </c:pt>
                <c:pt idx="1">
                  <c:v>3 months</c:v>
                </c:pt>
                <c:pt idx="2">
                  <c:v>1 year</c:v>
                </c:pt>
                <c:pt idx="3">
                  <c:v>3 years</c:v>
                </c:pt>
                <c:pt idx="4">
                  <c:v>5 years</c:v>
                </c:pt>
                <c:pt idx="5">
                  <c:v>10 years</c:v>
                </c:pt>
              </c:strCache>
            </c:strRef>
          </c:cat>
          <c:val>
            <c:numRef>
              <c:f>'Figures 9–11. Survival'!$C$48:$H$48</c:f>
              <c:numCache>
                <c:formatCode>[&lt;100]#0.0;\ #,000</c:formatCode>
                <c:ptCount val="6"/>
                <c:pt idx="0">
                  <c:v>100</c:v>
                </c:pt>
                <c:pt idx="1">
                  <c:v>96.7</c:v>
                </c:pt>
                <c:pt idx="2">
                  <c:v>90.2</c:v>
                </c:pt>
                <c:pt idx="3">
                  <c:v>72.400000000000006</c:v>
                </c:pt>
                <c:pt idx="4">
                  <c:v>57.8</c:v>
                </c:pt>
                <c:pt idx="5">
                  <c:v>17.8</c:v>
                </c:pt>
              </c:numCache>
            </c:numRef>
          </c:val>
          <c:smooth val="0"/>
          <c:extLst>
            <c:ext xmlns:c16="http://schemas.microsoft.com/office/drawing/2014/chart" uri="{C3380CC4-5D6E-409C-BE32-E72D297353CC}">
              <c16:uniqueId val="{00000005-3BD3-4BBC-8D29-6AFC0586C041}"/>
            </c:ext>
          </c:extLst>
        </c:ser>
        <c:ser>
          <c:idx val="6"/>
          <c:order val="6"/>
          <c:tx>
            <c:strRef>
              <c:f>'Figures 9–11. Survival'!$B$49</c:f>
              <c:strCache>
                <c:ptCount val="1"/>
                <c:pt idx="0">
                  <c:v>Other*</c:v>
                </c:pt>
              </c:strCache>
            </c:strRef>
          </c:tx>
          <c:spPr>
            <a:ln w="31750">
              <a:solidFill>
                <a:schemeClr val="tx1"/>
              </a:solidFill>
              <a:prstDash val="dash"/>
            </a:ln>
          </c:spPr>
          <c:marker>
            <c:symbol val="none"/>
          </c:marker>
          <c:cat>
            <c:strRef>
              <c:f>'Figures 9–11. Survival'!$C$42:$H$42</c:f>
              <c:strCache>
                <c:ptCount val="6"/>
                <c:pt idx="0">
                  <c:v>At start</c:v>
                </c:pt>
                <c:pt idx="1">
                  <c:v>3 months</c:v>
                </c:pt>
                <c:pt idx="2">
                  <c:v>1 year</c:v>
                </c:pt>
                <c:pt idx="3">
                  <c:v>3 years</c:v>
                </c:pt>
                <c:pt idx="4">
                  <c:v>5 years</c:v>
                </c:pt>
                <c:pt idx="5">
                  <c:v>10 years</c:v>
                </c:pt>
              </c:strCache>
            </c:strRef>
          </c:cat>
          <c:val>
            <c:numRef>
              <c:f>'Figures 9–11. Survival'!$C$49:$H$49</c:f>
              <c:numCache>
                <c:formatCode>[&lt;100]#0.0;\ #,000</c:formatCode>
                <c:ptCount val="6"/>
                <c:pt idx="0">
                  <c:v>100</c:v>
                </c:pt>
                <c:pt idx="1">
                  <c:v>96.3</c:v>
                </c:pt>
                <c:pt idx="2">
                  <c:v>90.2</c:v>
                </c:pt>
                <c:pt idx="3">
                  <c:v>71.3</c:v>
                </c:pt>
                <c:pt idx="4">
                  <c:v>56.5</c:v>
                </c:pt>
                <c:pt idx="5">
                  <c:v>28.2</c:v>
                </c:pt>
              </c:numCache>
            </c:numRef>
          </c:val>
          <c:smooth val="0"/>
          <c:extLst>
            <c:ext xmlns:c16="http://schemas.microsoft.com/office/drawing/2014/chart" uri="{C3380CC4-5D6E-409C-BE32-E72D297353CC}">
              <c16:uniqueId val="{00000006-3BD3-4BBC-8D29-6AFC0586C041}"/>
            </c:ext>
          </c:extLst>
        </c:ser>
        <c:ser>
          <c:idx val="7"/>
          <c:order val="7"/>
          <c:tx>
            <c:strRef>
              <c:f>'Figures 9–11. Survival'!$B$50</c:f>
              <c:strCache>
                <c:ptCount val="1"/>
                <c:pt idx="0">
                  <c:v>Unknown</c:v>
                </c:pt>
              </c:strCache>
            </c:strRef>
          </c:tx>
          <c:spPr>
            <a:ln w="31750">
              <a:solidFill>
                <a:srgbClr val="8F8F8F"/>
              </a:solidFill>
              <a:prstDash val="solid"/>
            </a:ln>
          </c:spPr>
          <c:marker>
            <c:symbol val="triangle"/>
            <c:size val="6"/>
            <c:spPr>
              <a:solidFill>
                <a:schemeClr val="bg1"/>
              </a:solidFill>
              <a:ln>
                <a:solidFill>
                  <a:srgbClr val="8F8F8F"/>
                </a:solidFill>
              </a:ln>
            </c:spPr>
          </c:marker>
          <c:val>
            <c:numRef>
              <c:f>'Figures 9–11. Survival'!$C$50:$H$50</c:f>
              <c:numCache>
                <c:formatCode>[&lt;100]#0.0;\ #,000</c:formatCode>
                <c:ptCount val="6"/>
                <c:pt idx="0">
                  <c:v>99.9</c:v>
                </c:pt>
                <c:pt idx="1">
                  <c:v>96.3</c:v>
                </c:pt>
                <c:pt idx="2">
                  <c:v>88.7</c:v>
                </c:pt>
                <c:pt idx="3">
                  <c:v>66.5</c:v>
                </c:pt>
                <c:pt idx="4">
                  <c:v>49.4</c:v>
                </c:pt>
                <c:pt idx="5">
                  <c:v>19.600000000000001</c:v>
                </c:pt>
              </c:numCache>
            </c:numRef>
          </c:val>
          <c:smooth val="0"/>
          <c:extLst>
            <c:ext xmlns:c16="http://schemas.microsoft.com/office/drawing/2014/chart" uri="{C3380CC4-5D6E-409C-BE32-E72D297353CC}">
              <c16:uniqueId val="{00000007-3BD3-4BBC-8D29-6AFC0586C041}"/>
            </c:ext>
          </c:extLst>
        </c:ser>
        <c:dLbls>
          <c:showLegendKey val="0"/>
          <c:showVal val="0"/>
          <c:showCatName val="0"/>
          <c:showSerName val="0"/>
          <c:showPercent val="0"/>
          <c:showBubbleSize val="0"/>
        </c:dLbls>
        <c:smooth val="0"/>
        <c:axId val="117019392"/>
        <c:axId val="117021312"/>
      </c:lineChart>
      <c:catAx>
        <c:axId val="117019392"/>
        <c:scaling>
          <c:orientation val="minMax"/>
        </c:scaling>
        <c:delete val="0"/>
        <c:axPos val="b"/>
        <c:numFmt formatCode="General" sourceLinked="1"/>
        <c:majorTickMark val="out"/>
        <c:minorTickMark val="none"/>
        <c:tickLblPos val="nextTo"/>
        <c:txPr>
          <a:bodyPr rot="0" vert="horz"/>
          <a:lstStyle/>
          <a:p>
            <a:pPr>
              <a:defRPr/>
            </a:pPr>
            <a:endParaRPr lang="en-US"/>
          </a:p>
        </c:txPr>
        <c:crossAx val="117021312"/>
        <c:crosses val="autoZero"/>
        <c:auto val="1"/>
        <c:lblAlgn val="ctr"/>
        <c:lblOffset val="100"/>
        <c:noMultiLvlLbl val="0"/>
      </c:catAx>
      <c:valAx>
        <c:axId val="117021312"/>
        <c:scaling>
          <c:orientation val="minMax"/>
          <c:max val="100"/>
          <c:min val="0"/>
        </c:scaling>
        <c:delete val="0"/>
        <c:axPos val="l"/>
        <c:numFmt formatCode="0\%" sourceLinked="0"/>
        <c:majorTickMark val="out"/>
        <c:minorTickMark val="none"/>
        <c:tickLblPos val="nextTo"/>
        <c:spPr>
          <a:ln w="6350">
            <a:solidFill>
              <a:schemeClr val="tx1"/>
            </a:solidFill>
          </a:ln>
        </c:spPr>
        <c:txPr>
          <a:bodyPr rot="0" vert="horz"/>
          <a:lstStyle/>
          <a:p>
            <a:pPr>
              <a:defRPr/>
            </a:pPr>
            <a:endParaRPr lang="en-US"/>
          </a:p>
        </c:txPr>
        <c:crossAx val="117019392"/>
        <c:crosses val="autoZero"/>
        <c:crossBetween val="between"/>
        <c:majorUnit val="25"/>
      </c:valAx>
      <c:dTable>
        <c:showHorzBorder val="1"/>
        <c:showVertBorder val="1"/>
        <c:showOutline val="1"/>
        <c:showKeys val="1"/>
        <c:spPr>
          <a:ln w="6350">
            <a:solidFill>
              <a:schemeClr val="tx1"/>
            </a:solidFill>
          </a:ln>
        </c:spPr>
      </c:dTable>
    </c:plotArea>
    <c:plotVisOnly val="1"/>
    <c:dispBlanksAs val="gap"/>
    <c:showDLblsOverMax val="0"/>
  </c:chart>
  <c:spPr>
    <a:ln w="6350">
      <a:solidFill>
        <a:schemeClr val="tx1"/>
      </a:solidFill>
    </a:ln>
  </c:spPr>
  <c:txPr>
    <a:bodyPr/>
    <a:lstStyle/>
    <a:p>
      <a:pPr>
        <a:defRPr sz="850" b="0" i="0" u="none" strike="noStrike" baseline="0">
          <a:solidFill>
            <a:sysClr val="windowText" lastClr="000000"/>
          </a:solidFill>
          <a:latin typeface="Arial Narrow" panose="020B0606020202030204" pitchFamily="34" charset="0"/>
          <a:ea typeface="Arial Narrow"/>
          <a:cs typeface="Arial" panose="020B0604020202020204" pitchFamily="34" charset="0"/>
        </a:defRPr>
      </a:pPr>
      <a:endParaRPr lang="en-US"/>
    </a:p>
  </c:txPr>
  <c:printSettings>
    <c:headerFooter/>
    <c:pageMargins b="0.750000000000001" l="0.70000000000000062" r="0.70000000000000062" t="0.75000000000000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3838330304865737"/>
          <c:y val="6.9713746719160113E-2"/>
          <c:w val="0.68665596575708931"/>
          <c:h val="0.47842486035399423"/>
        </c:manualLayout>
      </c:layout>
      <c:lineChart>
        <c:grouping val="standard"/>
        <c:varyColors val="0"/>
        <c:ser>
          <c:idx val="0"/>
          <c:order val="0"/>
          <c:tx>
            <c:strRef>
              <c:f>'Figures 9–11. Survival'!$B$11</c:f>
              <c:strCache>
                <c:ptCount val="1"/>
                <c:pt idx="0">
                  <c:v>Glomerulonephritis</c:v>
                </c:pt>
              </c:strCache>
            </c:strRef>
          </c:tx>
          <c:spPr>
            <a:ln w="31750">
              <a:solidFill>
                <a:srgbClr val="8F8F8F"/>
              </a:solidFill>
              <a:prstDash val="dash"/>
            </a:ln>
          </c:spPr>
          <c:marker>
            <c:symbol val="none"/>
          </c:marker>
          <c:cat>
            <c:strRef>
              <c:f>'Figures 9–11. Survival'!$C$10:$H$10</c:f>
              <c:strCache>
                <c:ptCount val="6"/>
                <c:pt idx="0">
                  <c:v>At start</c:v>
                </c:pt>
                <c:pt idx="1">
                  <c:v>3 months</c:v>
                </c:pt>
                <c:pt idx="2">
                  <c:v>1 year</c:v>
                </c:pt>
                <c:pt idx="3">
                  <c:v>3 years</c:v>
                </c:pt>
                <c:pt idx="4">
                  <c:v>5 years</c:v>
                </c:pt>
                <c:pt idx="5">
                  <c:v>10 years</c:v>
                </c:pt>
              </c:strCache>
            </c:strRef>
          </c:cat>
          <c:val>
            <c:numRef>
              <c:f>'Figures 9–11. Survival'!$C$11:$H$11</c:f>
              <c:numCache>
                <c:formatCode>[&lt;100]#0.0;\ #,000</c:formatCode>
                <c:ptCount val="6"/>
                <c:pt idx="0">
                  <c:v>100</c:v>
                </c:pt>
                <c:pt idx="1">
                  <c:v>97.3</c:v>
                </c:pt>
                <c:pt idx="2">
                  <c:v>92.7</c:v>
                </c:pt>
                <c:pt idx="3">
                  <c:v>80.3</c:v>
                </c:pt>
                <c:pt idx="4">
                  <c:v>66.7</c:v>
                </c:pt>
                <c:pt idx="5">
                  <c:v>32.1</c:v>
                </c:pt>
              </c:numCache>
            </c:numRef>
          </c:val>
          <c:smooth val="0"/>
          <c:extLst>
            <c:ext xmlns:c16="http://schemas.microsoft.com/office/drawing/2014/chart" uri="{C3380CC4-5D6E-409C-BE32-E72D297353CC}">
              <c16:uniqueId val="{00000000-2BB0-4A34-A7EE-60A93AEF1F80}"/>
            </c:ext>
          </c:extLst>
        </c:ser>
        <c:ser>
          <c:idx val="1"/>
          <c:order val="1"/>
          <c:tx>
            <c:strRef>
              <c:f>'Figures 9–11. Survival'!$B$12</c:f>
              <c:strCache>
                <c:ptCount val="1"/>
                <c:pt idx="0">
                  <c:v>Diabetes</c:v>
                </c:pt>
              </c:strCache>
            </c:strRef>
          </c:tx>
          <c:spPr>
            <a:ln w="31750">
              <a:solidFill>
                <a:srgbClr val="5A5A5A"/>
              </a:solidFill>
              <a:prstDash val="solid"/>
            </a:ln>
          </c:spPr>
          <c:marker>
            <c:symbol val="circle"/>
            <c:size val="6"/>
            <c:spPr>
              <a:solidFill>
                <a:schemeClr val="bg1"/>
              </a:solidFill>
              <a:ln>
                <a:solidFill>
                  <a:srgbClr val="5A5A5A"/>
                </a:solidFill>
                <a:prstDash val="solid"/>
              </a:ln>
            </c:spPr>
          </c:marker>
          <c:cat>
            <c:strRef>
              <c:f>'Figures 9–11. Survival'!$C$10:$H$10</c:f>
              <c:strCache>
                <c:ptCount val="6"/>
                <c:pt idx="0">
                  <c:v>At start</c:v>
                </c:pt>
                <c:pt idx="1">
                  <c:v>3 months</c:v>
                </c:pt>
                <c:pt idx="2">
                  <c:v>1 year</c:v>
                </c:pt>
                <c:pt idx="3">
                  <c:v>3 years</c:v>
                </c:pt>
                <c:pt idx="4">
                  <c:v>5 years</c:v>
                </c:pt>
                <c:pt idx="5">
                  <c:v>10 years</c:v>
                </c:pt>
              </c:strCache>
            </c:strRef>
          </c:cat>
          <c:val>
            <c:numRef>
              <c:f>'Figures 9–11. Survival'!$C$12:$H$12</c:f>
              <c:numCache>
                <c:formatCode>[&lt;100]#0.0;\ #,000</c:formatCode>
                <c:ptCount val="6"/>
                <c:pt idx="0">
                  <c:v>100</c:v>
                </c:pt>
                <c:pt idx="1">
                  <c:v>95.1</c:v>
                </c:pt>
                <c:pt idx="2">
                  <c:v>86.2</c:v>
                </c:pt>
                <c:pt idx="3">
                  <c:v>63.2</c:v>
                </c:pt>
                <c:pt idx="4">
                  <c:v>41.7</c:v>
                </c:pt>
                <c:pt idx="5">
                  <c:v>12.4</c:v>
                </c:pt>
              </c:numCache>
            </c:numRef>
          </c:val>
          <c:smooth val="0"/>
          <c:extLst>
            <c:ext xmlns:c16="http://schemas.microsoft.com/office/drawing/2014/chart" uri="{C3380CC4-5D6E-409C-BE32-E72D297353CC}">
              <c16:uniqueId val="{00000001-2BB0-4A34-A7EE-60A93AEF1F80}"/>
            </c:ext>
          </c:extLst>
        </c:ser>
        <c:ser>
          <c:idx val="2"/>
          <c:order val="2"/>
          <c:tx>
            <c:strRef>
              <c:f>'Figures 9–11. Survival'!$B$13</c:f>
              <c:strCache>
                <c:ptCount val="1"/>
                <c:pt idx="0">
                  <c:v>Polycystic kidney</c:v>
                </c:pt>
              </c:strCache>
            </c:strRef>
          </c:tx>
          <c:spPr>
            <a:ln w="31750">
              <a:solidFill>
                <a:srgbClr val="4E4E4E"/>
              </a:solidFill>
            </a:ln>
          </c:spPr>
          <c:marker>
            <c:symbol val="none"/>
          </c:marker>
          <c:cat>
            <c:strRef>
              <c:f>'Figures 9–11. Survival'!$C$10:$H$10</c:f>
              <c:strCache>
                <c:ptCount val="6"/>
                <c:pt idx="0">
                  <c:v>At start</c:v>
                </c:pt>
                <c:pt idx="1">
                  <c:v>3 months</c:v>
                </c:pt>
                <c:pt idx="2">
                  <c:v>1 year</c:v>
                </c:pt>
                <c:pt idx="3">
                  <c:v>3 years</c:v>
                </c:pt>
                <c:pt idx="4">
                  <c:v>5 years</c:v>
                </c:pt>
                <c:pt idx="5">
                  <c:v>10 years</c:v>
                </c:pt>
              </c:strCache>
            </c:strRef>
          </c:cat>
          <c:val>
            <c:numRef>
              <c:f>'Figures 9–11. Survival'!$C$13:$H$13</c:f>
              <c:numCache>
                <c:formatCode>[&lt;100]#0.0;\ #,000</c:formatCode>
                <c:ptCount val="6"/>
                <c:pt idx="0">
                  <c:v>100</c:v>
                </c:pt>
                <c:pt idx="1">
                  <c:v>98.8</c:v>
                </c:pt>
                <c:pt idx="2">
                  <c:v>96.6</c:v>
                </c:pt>
                <c:pt idx="3">
                  <c:v>88.6</c:v>
                </c:pt>
                <c:pt idx="4">
                  <c:v>77.099999999999994</c:v>
                </c:pt>
                <c:pt idx="5">
                  <c:v>39.6</c:v>
                </c:pt>
              </c:numCache>
            </c:numRef>
          </c:val>
          <c:smooth val="0"/>
          <c:extLst>
            <c:ext xmlns:c16="http://schemas.microsoft.com/office/drawing/2014/chart" uri="{C3380CC4-5D6E-409C-BE32-E72D297353CC}">
              <c16:uniqueId val="{00000002-2BB0-4A34-A7EE-60A93AEF1F80}"/>
            </c:ext>
          </c:extLst>
        </c:ser>
        <c:ser>
          <c:idx val="3"/>
          <c:order val="3"/>
          <c:tx>
            <c:strRef>
              <c:f>'Figures 9–11. Survival'!$B$14</c:f>
              <c:strCache>
                <c:ptCount val="1"/>
                <c:pt idx="0">
                  <c:v>Pyelonephritis</c:v>
                </c:pt>
              </c:strCache>
            </c:strRef>
          </c:tx>
          <c:spPr>
            <a:ln w="31750">
              <a:solidFill>
                <a:srgbClr val="474747"/>
              </a:solidFill>
              <a:prstDash val="sysDot"/>
            </a:ln>
          </c:spPr>
          <c:marker>
            <c:symbol val="none"/>
          </c:marker>
          <c:cat>
            <c:strRef>
              <c:f>'Figures 9–11. Survival'!$C$10:$H$10</c:f>
              <c:strCache>
                <c:ptCount val="6"/>
                <c:pt idx="0">
                  <c:v>At start</c:v>
                </c:pt>
                <c:pt idx="1">
                  <c:v>3 months</c:v>
                </c:pt>
                <c:pt idx="2">
                  <c:v>1 year</c:v>
                </c:pt>
                <c:pt idx="3">
                  <c:v>3 years</c:v>
                </c:pt>
                <c:pt idx="4">
                  <c:v>5 years</c:v>
                </c:pt>
                <c:pt idx="5">
                  <c:v>10 years</c:v>
                </c:pt>
              </c:strCache>
            </c:strRef>
          </c:cat>
          <c:val>
            <c:numRef>
              <c:f>'Figures 9–11. Survival'!$C$14:$H$14</c:f>
              <c:numCache>
                <c:formatCode>[&lt;100]#0.0;\ #,000</c:formatCode>
                <c:ptCount val="6"/>
                <c:pt idx="0">
                  <c:v>100</c:v>
                </c:pt>
                <c:pt idx="1">
                  <c:v>95.5</c:v>
                </c:pt>
                <c:pt idx="2">
                  <c:v>85.7</c:v>
                </c:pt>
                <c:pt idx="3">
                  <c:v>67.3</c:v>
                </c:pt>
                <c:pt idx="4">
                  <c:v>51.8</c:v>
                </c:pt>
                <c:pt idx="5">
                  <c:v>24.3</c:v>
                </c:pt>
              </c:numCache>
            </c:numRef>
          </c:val>
          <c:smooth val="0"/>
          <c:extLst>
            <c:ext xmlns:c16="http://schemas.microsoft.com/office/drawing/2014/chart" uri="{C3380CC4-5D6E-409C-BE32-E72D297353CC}">
              <c16:uniqueId val="{00000003-2BB0-4A34-A7EE-60A93AEF1F80}"/>
            </c:ext>
          </c:extLst>
        </c:ser>
        <c:ser>
          <c:idx val="4"/>
          <c:order val="4"/>
          <c:tx>
            <c:strRef>
              <c:f>'Figures 9–11. Survival'!$B$15</c:f>
              <c:strCache>
                <c:ptCount val="1"/>
                <c:pt idx="0">
                  <c:v>Renal vascular</c:v>
                </c:pt>
              </c:strCache>
            </c:strRef>
          </c:tx>
          <c:spPr>
            <a:ln w="31750">
              <a:solidFill>
                <a:srgbClr val="777777"/>
              </a:solidFill>
              <a:prstDash val="dashDot"/>
            </a:ln>
          </c:spPr>
          <c:marker>
            <c:symbol val="none"/>
          </c:marker>
          <c:cat>
            <c:strRef>
              <c:f>'Figures 9–11. Survival'!$C$10:$H$10</c:f>
              <c:strCache>
                <c:ptCount val="6"/>
                <c:pt idx="0">
                  <c:v>At start</c:v>
                </c:pt>
                <c:pt idx="1">
                  <c:v>3 months</c:v>
                </c:pt>
                <c:pt idx="2">
                  <c:v>1 year</c:v>
                </c:pt>
                <c:pt idx="3">
                  <c:v>3 years</c:v>
                </c:pt>
                <c:pt idx="4">
                  <c:v>5 years</c:v>
                </c:pt>
                <c:pt idx="5">
                  <c:v>10 years</c:v>
                </c:pt>
              </c:strCache>
            </c:strRef>
          </c:cat>
          <c:val>
            <c:numRef>
              <c:f>'Figures 9–11. Survival'!$C$15:$H$15</c:f>
              <c:numCache>
                <c:formatCode>[&lt;100]#0.0;\ #,000</c:formatCode>
                <c:ptCount val="6"/>
                <c:pt idx="0">
                  <c:v>100</c:v>
                </c:pt>
                <c:pt idx="1">
                  <c:v>92.9</c:v>
                </c:pt>
                <c:pt idx="2">
                  <c:v>82.2</c:v>
                </c:pt>
                <c:pt idx="3">
                  <c:v>58.4</c:v>
                </c:pt>
                <c:pt idx="4">
                  <c:v>38.200000000000003</c:v>
                </c:pt>
                <c:pt idx="5">
                  <c:v>13.2</c:v>
                </c:pt>
              </c:numCache>
            </c:numRef>
          </c:val>
          <c:smooth val="0"/>
          <c:extLst>
            <c:ext xmlns:c16="http://schemas.microsoft.com/office/drawing/2014/chart" uri="{C3380CC4-5D6E-409C-BE32-E72D297353CC}">
              <c16:uniqueId val="{00000004-2BB0-4A34-A7EE-60A93AEF1F80}"/>
            </c:ext>
          </c:extLst>
        </c:ser>
        <c:ser>
          <c:idx val="5"/>
          <c:order val="5"/>
          <c:tx>
            <c:strRef>
              <c:f>'Figures 9–11. Survival'!$B$16</c:f>
              <c:strCache>
                <c:ptCount val="1"/>
                <c:pt idx="0">
                  <c:v>Drug induced</c:v>
                </c:pt>
              </c:strCache>
            </c:strRef>
          </c:tx>
          <c:spPr>
            <a:ln w="31750">
              <a:solidFill>
                <a:srgbClr val="6B6B6B"/>
              </a:solidFill>
              <a:prstDash val="solid"/>
            </a:ln>
          </c:spPr>
          <c:marker>
            <c:symbol val="star"/>
            <c:size val="6"/>
            <c:spPr>
              <a:noFill/>
              <a:ln w="9525">
                <a:solidFill>
                  <a:srgbClr val="6B6B6B"/>
                </a:solidFill>
                <a:prstDash val="solid"/>
              </a:ln>
            </c:spPr>
          </c:marker>
          <c:cat>
            <c:strRef>
              <c:f>'Figures 9–11. Survival'!$C$10:$H$10</c:f>
              <c:strCache>
                <c:ptCount val="6"/>
                <c:pt idx="0">
                  <c:v>At start</c:v>
                </c:pt>
                <c:pt idx="1">
                  <c:v>3 months</c:v>
                </c:pt>
                <c:pt idx="2">
                  <c:v>1 year</c:v>
                </c:pt>
                <c:pt idx="3">
                  <c:v>3 years</c:v>
                </c:pt>
                <c:pt idx="4">
                  <c:v>5 years</c:v>
                </c:pt>
                <c:pt idx="5">
                  <c:v>10 years</c:v>
                </c:pt>
              </c:strCache>
            </c:strRef>
          </c:cat>
          <c:val>
            <c:numRef>
              <c:f>'Figures 9–11. Survival'!$C$16:$H$16</c:f>
              <c:numCache>
                <c:formatCode>[&lt;100]#0.0;\ #,000</c:formatCode>
                <c:ptCount val="6"/>
                <c:pt idx="0">
                  <c:v>99.9</c:v>
                </c:pt>
                <c:pt idx="1">
                  <c:v>91.9</c:v>
                </c:pt>
                <c:pt idx="2">
                  <c:v>78.8</c:v>
                </c:pt>
                <c:pt idx="3">
                  <c:v>57.2</c:v>
                </c:pt>
                <c:pt idx="4">
                  <c:v>41.1</c:v>
                </c:pt>
                <c:pt idx="5">
                  <c:v>16.600000000000001</c:v>
                </c:pt>
              </c:numCache>
            </c:numRef>
          </c:val>
          <c:smooth val="0"/>
          <c:extLst>
            <c:ext xmlns:c16="http://schemas.microsoft.com/office/drawing/2014/chart" uri="{C3380CC4-5D6E-409C-BE32-E72D297353CC}">
              <c16:uniqueId val="{00000005-2BB0-4A34-A7EE-60A93AEF1F80}"/>
            </c:ext>
          </c:extLst>
        </c:ser>
        <c:ser>
          <c:idx val="6"/>
          <c:order val="6"/>
          <c:tx>
            <c:strRef>
              <c:f>'Figures 9–11. Survival'!$B$17</c:f>
              <c:strCache>
                <c:ptCount val="1"/>
                <c:pt idx="0">
                  <c:v>Other*</c:v>
                </c:pt>
              </c:strCache>
            </c:strRef>
          </c:tx>
          <c:spPr>
            <a:ln w="31750">
              <a:solidFill>
                <a:srgbClr val="000000"/>
              </a:solidFill>
              <a:prstDash val="dash"/>
            </a:ln>
          </c:spPr>
          <c:marker>
            <c:symbol val="none"/>
          </c:marker>
          <c:cat>
            <c:strRef>
              <c:f>'Figures 9–11. Survival'!$C$10:$H$10</c:f>
              <c:strCache>
                <c:ptCount val="6"/>
                <c:pt idx="0">
                  <c:v>At start</c:v>
                </c:pt>
                <c:pt idx="1">
                  <c:v>3 months</c:v>
                </c:pt>
                <c:pt idx="2">
                  <c:v>1 year</c:v>
                </c:pt>
                <c:pt idx="3">
                  <c:v>3 years</c:v>
                </c:pt>
                <c:pt idx="4">
                  <c:v>5 years</c:v>
                </c:pt>
                <c:pt idx="5">
                  <c:v>10 years</c:v>
                </c:pt>
              </c:strCache>
            </c:strRef>
          </c:cat>
          <c:val>
            <c:numRef>
              <c:f>'Figures 9–11. Survival'!$C$17:$H$17</c:f>
              <c:numCache>
                <c:formatCode>[&lt;100]#0.0;\ #,000</c:formatCode>
                <c:ptCount val="6"/>
                <c:pt idx="0">
                  <c:v>99.9</c:v>
                </c:pt>
                <c:pt idx="1">
                  <c:v>85.8</c:v>
                </c:pt>
                <c:pt idx="2">
                  <c:v>72.8</c:v>
                </c:pt>
                <c:pt idx="3">
                  <c:v>54</c:v>
                </c:pt>
                <c:pt idx="4">
                  <c:v>40</c:v>
                </c:pt>
                <c:pt idx="5">
                  <c:v>16.2</c:v>
                </c:pt>
              </c:numCache>
            </c:numRef>
          </c:val>
          <c:smooth val="0"/>
          <c:extLst>
            <c:ext xmlns:c16="http://schemas.microsoft.com/office/drawing/2014/chart" uri="{C3380CC4-5D6E-409C-BE32-E72D297353CC}">
              <c16:uniqueId val="{00000006-2BB0-4A34-A7EE-60A93AEF1F80}"/>
            </c:ext>
          </c:extLst>
        </c:ser>
        <c:ser>
          <c:idx val="7"/>
          <c:order val="7"/>
          <c:tx>
            <c:strRef>
              <c:f>'Figures 9–11. Survival'!$B$18</c:f>
              <c:strCache>
                <c:ptCount val="1"/>
                <c:pt idx="0">
                  <c:v>Unknown</c:v>
                </c:pt>
              </c:strCache>
            </c:strRef>
          </c:tx>
          <c:spPr>
            <a:ln w="31750">
              <a:solidFill>
                <a:srgbClr val="8F8F8F"/>
              </a:solidFill>
              <a:prstDash val="solid"/>
            </a:ln>
          </c:spPr>
          <c:marker>
            <c:symbol val="triangle"/>
            <c:size val="6"/>
            <c:spPr>
              <a:solidFill>
                <a:schemeClr val="bg1"/>
              </a:solidFill>
              <a:ln>
                <a:solidFill>
                  <a:srgbClr val="8F8F8F"/>
                </a:solidFill>
              </a:ln>
            </c:spPr>
          </c:marker>
          <c:dPt>
            <c:idx val="2"/>
            <c:bubble3D val="0"/>
            <c:spPr>
              <a:ln w="31750" cap="sq">
                <a:solidFill>
                  <a:srgbClr val="8F8F8F"/>
                </a:solidFill>
                <a:prstDash val="solid"/>
                <a:bevel/>
              </a:ln>
            </c:spPr>
            <c:extLst>
              <c:ext xmlns:c16="http://schemas.microsoft.com/office/drawing/2014/chart" uri="{C3380CC4-5D6E-409C-BE32-E72D297353CC}">
                <c16:uniqueId val="{00000008-2BB0-4A34-A7EE-60A93AEF1F80}"/>
              </c:ext>
            </c:extLst>
          </c:dPt>
          <c:val>
            <c:numRef>
              <c:f>'Figures 9–11. Survival'!$C$18:$H$18</c:f>
              <c:numCache>
                <c:formatCode>[&lt;100]#0.0;\ #,000</c:formatCode>
                <c:ptCount val="6"/>
                <c:pt idx="0">
                  <c:v>99.8</c:v>
                </c:pt>
                <c:pt idx="1">
                  <c:v>88.5</c:v>
                </c:pt>
                <c:pt idx="2">
                  <c:v>76.7</c:v>
                </c:pt>
                <c:pt idx="3">
                  <c:v>55.6</c:v>
                </c:pt>
                <c:pt idx="4">
                  <c:v>39.6</c:v>
                </c:pt>
                <c:pt idx="5">
                  <c:v>14.9</c:v>
                </c:pt>
              </c:numCache>
            </c:numRef>
          </c:val>
          <c:smooth val="0"/>
          <c:extLst>
            <c:ext xmlns:c16="http://schemas.microsoft.com/office/drawing/2014/chart" uri="{C3380CC4-5D6E-409C-BE32-E72D297353CC}">
              <c16:uniqueId val="{00000009-2BB0-4A34-A7EE-60A93AEF1F80}"/>
            </c:ext>
          </c:extLst>
        </c:ser>
        <c:dLbls>
          <c:showLegendKey val="0"/>
          <c:showVal val="0"/>
          <c:showCatName val="0"/>
          <c:showSerName val="0"/>
          <c:showPercent val="0"/>
          <c:showBubbleSize val="0"/>
        </c:dLbls>
        <c:smooth val="0"/>
        <c:axId val="119498240"/>
        <c:axId val="119499776"/>
      </c:lineChart>
      <c:catAx>
        <c:axId val="119498240"/>
        <c:scaling>
          <c:orientation val="minMax"/>
        </c:scaling>
        <c:delete val="0"/>
        <c:axPos val="b"/>
        <c:numFmt formatCode="General" sourceLinked="1"/>
        <c:majorTickMark val="out"/>
        <c:minorTickMark val="none"/>
        <c:tickLblPos val="nextTo"/>
        <c:txPr>
          <a:bodyPr rot="0" vert="horz"/>
          <a:lstStyle/>
          <a:p>
            <a:pPr>
              <a:defRPr/>
            </a:pPr>
            <a:endParaRPr lang="en-US"/>
          </a:p>
        </c:txPr>
        <c:crossAx val="119499776"/>
        <c:crosses val="autoZero"/>
        <c:auto val="1"/>
        <c:lblAlgn val="ctr"/>
        <c:lblOffset val="100"/>
        <c:noMultiLvlLbl val="0"/>
      </c:catAx>
      <c:valAx>
        <c:axId val="119499776"/>
        <c:scaling>
          <c:orientation val="minMax"/>
          <c:max val="100"/>
          <c:min val="0"/>
        </c:scaling>
        <c:delete val="0"/>
        <c:axPos val="l"/>
        <c:numFmt formatCode="0\%" sourceLinked="0"/>
        <c:majorTickMark val="out"/>
        <c:minorTickMark val="none"/>
        <c:tickLblPos val="nextTo"/>
        <c:spPr>
          <a:ln w="6350">
            <a:solidFill>
              <a:schemeClr val="tx1"/>
            </a:solidFill>
          </a:ln>
        </c:spPr>
        <c:txPr>
          <a:bodyPr rot="0" vert="horz"/>
          <a:lstStyle/>
          <a:p>
            <a:pPr>
              <a:defRPr/>
            </a:pPr>
            <a:endParaRPr lang="en-US"/>
          </a:p>
        </c:txPr>
        <c:crossAx val="119498240"/>
        <c:crosses val="autoZero"/>
        <c:crossBetween val="between"/>
        <c:majorUnit val="25"/>
      </c:valAx>
      <c:dTable>
        <c:showHorzBorder val="1"/>
        <c:showVertBorder val="1"/>
        <c:showOutline val="1"/>
        <c:showKeys val="1"/>
        <c:spPr>
          <a:ln w="6350">
            <a:solidFill>
              <a:schemeClr val="tx1"/>
            </a:solidFill>
          </a:ln>
        </c:spPr>
      </c:dTable>
      <c:spPr>
        <a:noFill/>
        <a:ln w="25400">
          <a:noFill/>
        </a:ln>
      </c:spPr>
    </c:plotArea>
    <c:plotVisOnly val="1"/>
    <c:dispBlanksAs val="gap"/>
    <c:showDLblsOverMax val="0"/>
  </c:chart>
  <c:spPr>
    <a:ln w="6350">
      <a:solidFill>
        <a:schemeClr val="tx1"/>
      </a:solidFill>
    </a:ln>
  </c:spPr>
  <c:txPr>
    <a:bodyPr/>
    <a:lstStyle/>
    <a:p>
      <a:pPr>
        <a:defRPr sz="850" b="0" i="0" u="none" strike="noStrike" baseline="0">
          <a:solidFill>
            <a:sysClr val="windowText" lastClr="000000"/>
          </a:solidFill>
          <a:latin typeface="Arial Narrow" panose="020B0606020202030204" pitchFamily="34" charset="0"/>
          <a:ea typeface="Arial Narrow"/>
          <a:cs typeface="Arial" panose="020B0604020202020204" pitchFamily="34" charset="0"/>
        </a:defRPr>
      </a:pPr>
      <a:endParaRPr lang="en-US"/>
    </a:p>
  </c:txPr>
  <c:printSettings>
    <c:headerFooter/>
    <c:pageMargins b="0.75" l="0.7" r="0.7" t="0.75" header="0.3" footer="0.3"/>
    <c:pageSetup orientation="portrait"/>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8500520945094362"/>
          <c:y val="5.9027777777777776E-2"/>
          <c:w val="0.78056649168853898"/>
          <c:h val="0.68278337935030853"/>
        </c:manualLayout>
      </c:layout>
      <c:lineChart>
        <c:grouping val="standard"/>
        <c:varyColors val="0"/>
        <c:ser>
          <c:idx val="0"/>
          <c:order val="0"/>
          <c:tx>
            <c:strRef>
              <c:f>'Figures 12–13. Survival'!$B$21</c:f>
              <c:strCache>
                <c:ptCount val="1"/>
                <c:pt idx="0">
                  <c:v>Age 18–44 </c:v>
                </c:pt>
              </c:strCache>
            </c:strRef>
          </c:tx>
          <c:spPr>
            <a:ln w="31750">
              <a:solidFill>
                <a:srgbClr val="8F8F8F"/>
              </a:solidFill>
              <a:prstDash val="dash"/>
            </a:ln>
          </c:spPr>
          <c:marker>
            <c:symbol val="none"/>
          </c:marker>
          <c:cat>
            <c:strRef>
              <c:f>'Figures 12–13. Survival'!$C$9:$H$9</c:f>
              <c:strCache>
                <c:ptCount val="6"/>
                <c:pt idx="0">
                  <c:v>At start</c:v>
                </c:pt>
                <c:pt idx="1">
                  <c:v>3 months</c:v>
                </c:pt>
                <c:pt idx="2">
                  <c:v>1 year</c:v>
                </c:pt>
                <c:pt idx="3">
                  <c:v>3 years</c:v>
                </c:pt>
                <c:pt idx="4">
                  <c:v>5 years</c:v>
                </c:pt>
                <c:pt idx="5">
                  <c:v>10 years</c:v>
                </c:pt>
              </c:strCache>
            </c:strRef>
          </c:cat>
          <c:val>
            <c:numRef>
              <c:f>'Figures 12–13. Survival'!$C$21:$H$21</c:f>
              <c:numCache>
                <c:formatCode>[&lt;100]#0.0;\ #,000</c:formatCode>
                <c:ptCount val="6"/>
                <c:pt idx="0">
                  <c:v>99.7</c:v>
                </c:pt>
                <c:pt idx="1">
                  <c:v>97.8</c:v>
                </c:pt>
                <c:pt idx="2">
                  <c:v>96.1</c:v>
                </c:pt>
                <c:pt idx="3">
                  <c:v>91.5</c:v>
                </c:pt>
                <c:pt idx="4">
                  <c:v>84.9</c:v>
                </c:pt>
                <c:pt idx="5">
                  <c:v>73.3</c:v>
                </c:pt>
              </c:numCache>
            </c:numRef>
          </c:val>
          <c:smooth val="0"/>
          <c:extLst>
            <c:ext xmlns:c16="http://schemas.microsoft.com/office/drawing/2014/chart" uri="{C3380CC4-5D6E-409C-BE32-E72D297353CC}">
              <c16:uniqueId val="{00000000-3DD6-497B-8CFF-38EF5F14CC1C}"/>
            </c:ext>
          </c:extLst>
        </c:ser>
        <c:ser>
          <c:idx val="1"/>
          <c:order val="1"/>
          <c:tx>
            <c:strRef>
              <c:f>'Figures 12–13. Survival'!$B$22</c:f>
              <c:strCache>
                <c:ptCount val="1"/>
                <c:pt idx="0">
                  <c:v>Age 45–54 </c:v>
                </c:pt>
              </c:strCache>
            </c:strRef>
          </c:tx>
          <c:spPr>
            <a:ln w="31750">
              <a:solidFill>
                <a:srgbClr val="4E4E4E"/>
              </a:solidFill>
            </a:ln>
          </c:spPr>
          <c:marker>
            <c:symbol val="none"/>
          </c:marker>
          <c:cat>
            <c:strRef>
              <c:f>'Figures 12–13. Survival'!$C$9:$H$9</c:f>
              <c:strCache>
                <c:ptCount val="6"/>
                <c:pt idx="0">
                  <c:v>At start</c:v>
                </c:pt>
                <c:pt idx="1">
                  <c:v>3 months</c:v>
                </c:pt>
                <c:pt idx="2">
                  <c:v>1 year</c:v>
                </c:pt>
                <c:pt idx="3">
                  <c:v>3 years</c:v>
                </c:pt>
                <c:pt idx="4">
                  <c:v>5 years</c:v>
                </c:pt>
                <c:pt idx="5">
                  <c:v>10 years</c:v>
                </c:pt>
              </c:strCache>
            </c:strRef>
          </c:cat>
          <c:val>
            <c:numRef>
              <c:f>'Figures 12–13. Survival'!$C$22:$H$22</c:f>
              <c:numCache>
                <c:formatCode>[&lt;100]#0.0;\ #,000</c:formatCode>
                <c:ptCount val="6"/>
                <c:pt idx="0">
                  <c:v>99.9</c:v>
                </c:pt>
                <c:pt idx="1">
                  <c:v>97.6</c:v>
                </c:pt>
                <c:pt idx="2">
                  <c:v>95.5</c:v>
                </c:pt>
                <c:pt idx="3">
                  <c:v>91.7</c:v>
                </c:pt>
                <c:pt idx="4">
                  <c:v>87.6</c:v>
                </c:pt>
                <c:pt idx="5">
                  <c:v>75.3</c:v>
                </c:pt>
              </c:numCache>
            </c:numRef>
          </c:val>
          <c:smooth val="0"/>
          <c:extLst>
            <c:ext xmlns:c16="http://schemas.microsoft.com/office/drawing/2014/chart" uri="{C3380CC4-5D6E-409C-BE32-E72D297353CC}">
              <c16:uniqueId val="{00000001-3DD6-497B-8CFF-38EF5F14CC1C}"/>
            </c:ext>
          </c:extLst>
        </c:ser>
        <c:ser>
          <c:idx val="2"/>
          <c:order val="2"/>
          <c:tx>
            <c:strRef>
              <c:f>'Figures 12–13. Survival'!$B$23</c:f>
              <c:strCache>
                <c:ptCount val="1"/>
                <c:pt idx="0">
                  <c:v>Age 55–64 </c:v>
                </c:pt>
              </c:strCache>
            </c:strRef>
          </c:tx>
          <c:spPr>
            <a:ln w="31750">
              <a:solidFill>
                <a:srgbClr val="474747"/>
              </a:solidFill>
              <a:prstDash val="sysDot"/>
            </a:ln>
          </c:spPr>
          <c:marker>
            <c:symbol val="none"/>
          </c:marker>
          <c:cat>
            <c:strRef>
              <c:f>'Figures 12–13. Survival'!$C$9:$H$9</c:f>
              <c:strCache>
                <c:ptCount val="6"/>
                <c:pt idx="0">
                  <c:v>At start</c:v>
                </c:pt>
                <c:pt idx="1">
                  <c:v>3 months</c:v>
                </c:pt>
                <c:pt idx="2">
                  <c:v>1 year</c:v>
                </c:pt>
                <c:pt idx="3">
                  <c:v>3 years</c:v>
                </c:pt>
                <c:pt idx="4">
                  <c:v>5 years</c:v>
                </c:pt>
                <c:pt idx="5">
                  <c:v>10 years</c:v>
                </c:pt>
              </c:strCache>
            </c:strRef>
          </c:cat>
          <c:val>
            <c:numRef>
              <c:f>'Figures 12–13. Survival'!$C$23:$H$23</c:f>
              <c:numCache>
                <c:formatCode>[&lt;100]#0.0;\ #,000</c:formatCode>
                <c:ptCount val="6"/>
                <c:pt idx="0">
                  <c:v>99.8</c:v>
                </c:pt>
                <c:pt idx="1">
                  <c:v>96.1</c:v>
                </c:pt>
                <c:pt idx="2">
                  <c:v>92.6</c:v>
                </c:pt>
                <c:pt idx="3">
                  <c:v>87.2</c:v>
                </c:pt>
                <c:pt idx="4">
                  <c:v>80</c:v>
                </c:pt>
                <c:pt idx="5">
                  <c:v>58.5</c:v>
                </c:pt>
              </c:numCache>
            </c:numRef>
          </c:val>
          <c:smooth val="0"/>
          <c:extLst>
            <c:ext xmlns:c16="http://schemas.microsoft.com/office/drawing/2014/chart" uri="{C3380CC4-5D6E-409C-BE32-E72D297353CC}">
              <c16:uniqueId val="{00000002-3DD6-497B-8CFF-38EF5F14CC1C}"/>
            </c:ext>
          </c:extLst>
        </c:ser>
        <c:ser>
          <c:idx val="3"/>
          <c:order val="3"/>
          <c:tx>
            <c:strRef>
              <c:f>'Figures 12–13. Survival'!$B$24</c:f>
              <c:strCache>
                <c:ptCount val="1"/>
                <c:pt idx="0">
                  <c:v>Age 65+ </c:v>
                </c:pt>
              </c:strCache>
            </c:strRef>
          </c:tx>
          <c:spPr>
            <a:ln w="31750">
              <a:solidFill>
                <a:srgbClr val="5A5A5A"/>
              </a:solidFill>
              <a:prstDash val="solid"/>
            </a:ln>
          </c:spPr>
          <c:marker>
            <c:symbol val="circle"/>
            <c:size val="6"/>
            <c:spPr>
              <a:solidFill>
                <a:sysClr val="window" lastClr="FFFFFF"/>
              </a:solidFill>
              <a:ln>
                <a:solidFill>
                  <a:srgbClr val="5A5A5A"/>
                </a:solidFill>
                <a:prstDash val="solid"/>
              </a:ln>
            </c:spPr>
          </c:marker>
          <c:cat>
            <c:strRef>
              <c:f>'Figures 12–13. Survival'!$C$9:$H$9</c:f>
              <c:strCache>
                <c:ptCount val="6"/>
                <c:pt idx="0">
                  <c:v>At start</c:v>
                </c:pt>
                <c:pt idx="1">
                  <c:v>3 months</c:v>
                </c:pt>
                <c:pt idx="2">
                  <c:v>1 year</c:v>
                </c:pt>
                <c:pt idx="3">
                  <c:v>3 years</c:v>
                </c:pt>
                <c:pt idx="4">
                  <c:v>5 years</c:v>
                </c:pt>
                <c:pt idx="5">
                  <c:v>10 years</c:v>
                </c:pt>
              </c:strCache>
            </c:strRef>
          </c:cat>
          <c:val>
            <c:numRef>
              <c:f>'Figures 12–13. Survival'!$C$24:$H$24</c:f>
              <c:numCache>
                <c:formatCode>[&lt;100]#0.0;\ #,000</c:formatCode>
                <c:ptCount val="6"/>
                <c:pt idx="0">
                  <c:v>99.8</c:v>
                </c:pt>
                <c:pt idx="1">
                  <c:v>95.5</c:v>
                </c:pt>
                <c:pt idx="2">
                  <c:v>90.1</c:v>
                </c:pt>
                <c:pt idx="3">
                  <c:v>81.7</c:v>
                </c:pt>
                <c:pt idx="4">
                  <c:v>73.2</c:v>
                </c:pt>
                <c:pt idx="5">
                  <c:v>45</c:v>
                </c:pt>
              </c:numCache>
            </c:numRef>
          </c:val>
          <c:smooth val="0"/>
          <c:extLst>
            <c:ext xmlns:c16="http://schemas.microsoft.com/office/drawing/2014/chart" uri="{C3380CC4-5D6E-409C-BE32-E72D297353CC}">
              <c16:uniqueId val="{00000003-3DD6-497B-8CFF-38EF5F14CC1C}"/>
            </c:ext>
          </c:extLst>
        </c:ser>
        <c:dLbls>
          <c:showLegendKey val="0"/>
          <c:showVal val="0"/>
          <c:showCatName val="0"/>
          <c:showSerName val="0"/>
          <c:showPercent val="0"/>
          <c:showBubbleSize val="0"/>
        </c:dLbls>
        <c:smooth val="0"/>
        <c:axId val="119665024"/>
        <c:axId val="119666944"/>
      </c:lineChart>
      <c:catAx>
        <c:axId val="119665024"/>
        <c:scaling>
          <c:orientation val="minMax"/>
        </c:scaling>
        <c:delete val="0"/>
        <c:axPos val="b"/>
        <c:numFmt formatCode="General" sourceLinked="1"/>
        <c:majorTickMark val="out"/>
        <c:minorTickMark val="none"/>
        <c:tickLblPos val="nextTo"/>
        <c:txPr>
          <a:bodyPr rot="0" vert="horz"/>
          <a:lstStyle/>
          <a:p>
            <a:pPr>
              <a:defRPr/>
            </a:pPr>
            <a:endParaRPr lang="en-US"/>
          </a:p>
        </c:txPr>
        <c:crossAx val="119666944"/>
        <c:crosses val="autoZero"/>
        <c:auto val="1"/>
        <c:lblAlgn val="ctr"/>
        <c:lblOffset val="100"/>
        <c:noMultiLvlLbl val="0"/>
      </c:catAx>
      <c:valAx>
        <c:axId val="119666944"/>
        <c:scaling>
          <c:orientation val="minMax"/>
          <c:max val="100"/>
          <c:min val="40"/>
        </c:scaling>
        <c:delete val="0"/>
        <c:axPos val="l"/>
        <c:numFmt formatCode="0\%" sourceLinked="0"/>
        <c:majorTickMark val="out"/>
        <c:minorTickMark val="none"/>
        <c:tickLblPos val="nextTo"/>
        <c:spPr>
          <a:ln w="6350">
            <a:solidFill>
              <a:schemeClr val="tx1"/>
            </a:solidFill>
          </a:ln>
        </c:spPr>
        <c:txPr>
          <a:bodyPr rot="0" vert="horz"/>
          <a:lstStyle/>
          <a:p>
            <a:pPr>
              <a:defRPr/>
            </a:pPr>
            <a:endParaRPr lang="en-US"/>
          </a:p>
        </c:txPr>
        <c:crossAx val="119665024"/>
        <c:crosses val="autoZero"/>
        <c:crossBetween val="between"/>
        <c:majorUnit val="10"/>
      </c:valAx>
      <c:dTable>
        <c:showHorzBorder val="1"/>
        <c:showVertBorder val="1"/>
        <c:showOutline val="1"/>
        <c:showKeys val="1"/>
        <c:spPr>
          <a:ln w="6350">
            <a:solidFill>
              <a:schemeClr val="tx1"/>
            </a:solidFill>
          </a:ln>
        </c:spPr>
      </c:dTable>
    </c:plotArea>
    <c:plotVisOnly val="1"/>
    <c:dispBlanksAs val="gap"/>
    <c:showDLblsOverMax val="0"/>
  </c:chart>
  <c:spPr>
    <a:ln w="6350">
      <a:solidFill>
        <a:sysClr val="windowText" lastClr="000000"/>
      </a:solidFill>
    </a:ln>
  </c:spPr>
  <c:txPr>
    <a:bodyPr/>
    <a:lstStyle/>
    <a:p>
      <a:pPr>
        <a:defRPr sz="850" b="0" i="0" u="none" strike="noStrike" baseline="0">
          <a:solidFill>
            <a:sysClr val="windowText" lastClr="000000"/>
          </a:solidFill>
          <a:latin typeface="Arial Narrow" panose="020B0606020202030204" pitchFamily="34" charset="0"/>
          <a:ea typeface="Arial"/>
          <a:cs typeface="Arial"/>
        </a:defRPr>
      </a:pPr>
      <a:endParaRPr lang="en-US"/>
    </a:p>
  </c:txPr>
  <c:printSettings>
    <c:headerFooter/>
    <c:pageMargins b="0.750000000000001" l="0.70000000000000062" r="0.70000000000000062" t="0.750000000000001" header="0.30000000000000032" footer="0.30000000000000032"/>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8943353773889432"/>
          <c:y val="5.2055719597550308E-2"/>
          <c:w val="0.75886510279965003"/>
          <c:h val="0.68643746895700453"/>
        </c:manualLayout>
      </c:layout>
      <c:lineChart>
        <c:grouping val="standard"/>
        <c:varyColors val="0"/>
        <c:ser>
          <c:idx val="0"/>
          <c:order val="0"/>
          <c:tx>
            <c:strRef>
              <c:f>'Figures 12–13. Survival'!$B$10</c:f>
              <c:strCache>
                <c:ptCount val="1"/>
                <c:pt idx="0">
                  <c:v>Age 18–44 </c:v>
                </c:pt>
              </c:strCache>
            </c:strRef>
          </c:tx>
          <c:spPr>
            <a:ln w="31750">
              <a:solidFill>
                <a:srgbClr val="8F8F8F"/>
              </a:solidFill>
              <a:prstDash val="dash"/>
            </a:ln>
          </c:spPr>
          <c:marker>
            <c:symbol val="none"/>
          </c:marker>
          <c:cat>
            <c:strRef>
              <c:f>'Figures 12–13. Survival'!$C$9:$H$9</c:f>
              <c:strCache>
                <c:ptCount val="6"/>
                <c:pt idx="0">
                  <c:v>At start</c:v>
                </c:pt>
                <c:pt idx="1">
                  <c:v>3 months</c:v>
                </c:pt>
                <c:pt idx="2">
                  <c:v>1 year</c:v>
                </c:pt>
                <c:pt idx="3">
                  <c:v>3 years</c:v>
                </c:pt>
                <c:pt idx="4">
                  <c:v>5 years</c:v>
                </c:pt>
                <c:pt idx="5">
                  <c:v>10 years</c:v>
                </c:pt>
              </c:strCache>
            </c:strRef>
          </c:cat>
          <c:val>
            <c:numRef>
              <c:f>'Figures 12–13. Survival'!$C$10:$H$10</c:f>
              <c:numCache>
                <c:formatCode>[&lt;100]#0.0;\ #,000</c:formatCode>
                <c:ptCount val="6"/>
                <c:pt idx="0">
                  <c:v>99.8</c:v>
                </c:pt>
                <c:pt idx="1">
                  <c:v>98.4</c:v>
                </c:pt>
                <c:pt idx="2">
                  <c:v>97.2</c:v>
                </c:pt>
                <c:pt idx="3">
                  <c:v>94.3</c:v>
                </c:pt>
                <c:pt idx="4">
                  <c:v>90.6</c:v>
                </c:pt>
                <c:pt idx="5">
                  <c:v>80.7</c:v>
                </c:pt>
              </c:numCache>
            </c:numRef>
          </c:val>
          <c:smooth val="0"/>
          <c:extLst>
            <c:ext xmlns:c16="http://schemas.microsoft.com/office/drawing/2014/chart" uri="{C3380CC4-5D6E-409C-BE32-E72D297353CC}">
              <c16:uniqueId val="{00000000-D4E6-478F-8FCF-AF4485767E97}"/>
            </c:ext>
          </c:extLst>
        </c:ser>
        <c:ser>
          <c:idx val="1"/>
          <c:order val="1"/>
          <c:tx>
            <c:strRef>
              <c:f>'Figures 12–13. Survival'!$B$11</c:f>
              <c:strCache>
                <c:ptCount val="1"/>
                <c:pt idx="0">
                  <c:v>Age 45–54 </c:v>
                </c:pt>
              </c:strCache>
            </c:strRef>
          </c:tx>
          <c:spPr>
            <a:ln w="31750">
              <a:solidFill>
                <a:srgbClr val="4E4E4E"/>
              </a:solidFill>
            </a:ln>
          </c:spPr>
          <c:marker>
            <c:symbol val="none"/>
          </c:marker>
          <c:cat>
            <c:strRef>
              <c:f>'Figures 12–13. Survival'!$C$9:$H$9</c:f>
              <c:strCache>
                <c:ptCount val="6"/>
                <c:pt idx="0">
                  <c:v>At start</c:v>
                </c:pt>
                <c:pt idx="1">
                  <c:v>3 months</c:v>
                </c:pt>
                <c:pt idx="2">
                  <c:v>1 year</c:v>
                </c:pt>
                <c:pt idx="3">
                  <c:v>3 years</c:v>
                </c:pt>
                <c:pt idx="4">
                  <c:v>5 years</c:v>
                </c:pt>
                <c:pt idx="5">
                  <c:v>10 years</c:v>
                </c:pt>
              </c:strCache>
            </c:strRef>
          </c:cat>
          <c:val>
            <c:numRef>
              <c:f>'Figures 12–13. Survival'!$C$11:$H$11</c:f>
              <c:numCache>
                <c:formatCode>[&lt;100]#0.0;\ #,000</c:formatCode>
                <c:ptCount val="6"/>
                <c:pt idx="0">
                  <c:v>100</c:v>
                </c:pt>
                <c:pt idx="1">
                  <c:v>99.1</c:v>
                </c:pt>
                <c:pt idx="2">
                  <c:v>97.6</c:v>
                </c:pt>
                <c:pt idx="3">
                  <c:v>94.2</c:v>
                </c:pt>
                <c:pt idx="4">
                  <c:v>91.8</c:v>
                </c:pt>
                <c:pt idx="5">
                  <c:v>79.599999999999994</c:v>
                </c:pt>
              </c:numCache>
            </c:numRef>
          </c:val>
          <c:smooth val="0"/>
          <c:extLst>
            <c:ext xmlns:c16="http://schemas.microsoft.com/office/drawing/2014/chart" uri="{C3380CC4-5D6E-409C-BE32-E72D297353CC}">
              <c16:uniqueId val="{00000001-D4E6-478F-8FCF-AF4485767E97}"/>
            </c:ext>
          </c:extLst>
        </c:ser>
        <c:ser>
          <c:idx val="2"/>
          <c:order val="2"/>
          <c:tx>
            <c:strRef>
              <c:f>'Figures 12–13. Survival'!$B$12</c:f>
              <c:strCache>
                <c:ptCount val="1"/>
                <c:pt idx="0">
                  <c:v>Age 55–64 </c:v>
                </c:pt>
              </c:strCache>
            </c:strRef>
          </c:tx>
          <c:spPr>
            <a:ln w="31750">
              <a:solidFill>
                <a:srgbClr val="474747"/>
              </a:solidFill>
              <a:prstDash val="sysDot"/>
            </a:ln>
          </c:spPr>
          <c:marker>
            <c:symbol val="none"/>
          </c:marker>
          <c:cat>
            <c:strRef>
              <c:f>'Figures 12–13. Survival'!$C$9:$H$9</c:f>
              <c:strCache>
                <c:ptCount val="6"/>
                <c:pt idx="0">
                  <c:v>At start</c:v>
                </c:pt>
                <c:pt idx="1">
                  <c:v>3 months</c:v>
                </c:pt>
                <c:pt idx="2">
                  <c:v>1 year</c:v>
                </c:pt>
                <c:pt idx="3">
                  <c:v>3 years</c:v>
                </c:pt>
                <c:pt idx="4">
                  <c:v>5 years</c:v>
                </c:pt>
                <c:pt idx="5">
                  <c:v>10 years</c:v>
                </c:pt>
              </c:strCache>
            </c:strRef>
          </c:cat>
          <c:val>
            <c:numRef>
              <c:f>'Figures 12–13. Survival'!$C$12:$H$12</c:f>
              <c:numCache>
                <c:formatCode>[&lt;100]#0.0;\ #,000</c:formatCode>
                <c:ptCount val="6"/>
                <c:pt idx="0">
                  <c:v>99.9</c:v>
                </c:pt>
                <c:pt idx="1">
                  <c:v>99</c:v>
                </c:pt>
                <c:pt idx="2">
                  <c:v>97.3</c:v>
                </c:pt>
                <c:pt idx="3">
                  <c:v>94.7</c:v>
                </c:pt>
                <c:pt idx="4">
                  <c:v>88.4</c:v>
                </c:pt>
                <c:pt idx="5">
                  <c:v>69.3</c:v>
                </c:pt>
              </c:numCache>
            </c:numRef>
          </c:val>
          <c:smooth val="0"/>
          <c:extLst>
            <c:ext xmlns:c16="http://schemas.microsoft.com/office/drawing/2014/chart" uri="{C3380CC4-5D6E-409C-BE32-E72D297353CC}">
              <c16:uniqueId val="{00000002-D4E6-478F-8FCF-AF4485767E97}"/>
            </c:ext>
          </c:extLst>
        </c:ser>
        <c:ser>
          <c:idx val="3"/>
          <c:order val="3"/>
          <c:tx>
            <c:strRef>
              <c:f>'Figures 12–13. Survival'!$B$13</c:f>
              <c:strCache>
                <c:ptCount val="1"/>
                <c:pt idx="0">
                  <c:v>Age 65+ </c:v>
                </c:pt>
              </c:strCache>
            </c:strRef>
          </c:tx>
          <c:spPr>
            <a:ln w="31750">
              <a:solidFill>
                <a:srgbClr val="5A5A5A"/>
              </a:solidFill>
              <a:prstDash val="solid"/>
            </a:ln>
          </c:spPr>
          <c:marker>
            <c:symbol val="circle"/>
            <c:size val="6"/>
            <c:spPr>
              <a:solidFill>
                <a:schemeClr val="bg1"/>
              </a:solidFill>
              <a:ln>
                <a:solidFill>
                  <a:srgbClr val="5A5A5A"/>
                </a:solidFill>
                <a:prstDash val="solid"/>
              </a:ln>
            </c:spPr>
          </c:marker>
          <c:cat>
            <c:strRef>
              <c:f>'Figures 12–13. Survival'!$C$9:$H$9</c:f>
              <c:strCache>
                <c:ptCount val="6"/>
                <c:pt idx="0">
                  <c:v>At start</c:v>
                </c:pt>
                <c:pt idx="1">
                  <c:v>3 months</c:v>
                </c:pt>
                <c:pt idx="2">
                  <c:v>1 year</c:v>
                </c:pt>
                <c:pt idx="3">
                  <c:v>3 years</c:v>
                </c:pt>
                <c:pt idx="4">
                  <c:v>5 years</c:v>
                </c:pt>
                <c:pt idx="5">
                  <c:v>10 years</c:v>
                </c:pt>
              </c:strCache>
            </c:strRef>
          </c:cat>
          <c:val>
            <c:numRef>
              <c:f>'Figures 12–13. Survival'!$C$13:$H$13</c:f>
              <c:numCache>
                <c:formatCode>[&lt;100]#0.0;\ #,000</c:formatCode>
                <c:ptCount val="6"/>
                <c:pt idx="0">
                  <c:v>100</c:v>
                </c:pt>
                <c:pt idx="1">
                  <c:v>98.1</c:v>
                </c:pt>
                <c:pt idx="2">
                  <c:v>95</c:v>
                </c:pt>
                <c:pt idx="3">
                  <c:v>90.4</c:v>
                </c:pt>
                <c:pt idx="4">
                  <c:v>83.7</c:v>
                </c:pt>
                <c:pt idx="5">
                  <c:v>60.7</c:v>
                </c:pt>
              </c:numCache>
            </c:numRef>
          </c:val>
          <c:smooth val="0"/>
          <c:extLst>
            <c:ext xmlns:c16="http://schemas.microsoft.com/office/drawing/2014/chart" uri="{C3380CC4-5D6E-409C-BE32-E72D297353CC}">
              <c16:uniqueId val="{00000003-D4E6-478F-8FCF-AF4485767E97}"/>
            </c:ext>
          </c:extLst>
        </c:ser>
        <c:dLbls>
          <c:showLegendKey val="0"/>
          <c:showVal val="0"/>
          <c:showCatName val="0"/>
          <c:showSerName val="0"/>
          <c:showPercent val="0"/>
          <c:showBubbleSize val="0"/>
        </c:dLbls>
        <c:smooth val="0"/>
        <c:axId val="119708288"/>
        <c:axId val="119718656"/>
      </c:lineChart>
      <c:catAx>
        <c:axId val="119708288"/>
        <c:scaling>
          <c:orientation val="minMax"/>
        </c:scaling>
        <c:delete val="0"/>
        <c:axPos val="b"/>
        <c:numFmt formatCode="General" sourceLinked="1"/>
        <c:majorTickMark val="out"/>
        <c:minorTickMark val="none"/>
        <c:tickLblPos val="nextTo"/>
        <c:txPr>
          <a:bodyPr rot="0" vert="horz"/>
          <a:lstStyle/>
          <a:p>
            <a:pPr>
              <a:defRPr/>
            </a:pPr>
            <a:endParaRPr lang="en-US"/>
          </a:p>
        </c:txPr>
        <c:crossAx val="119718656"/>
        <c:crosses val="autoZero"/>
        <c:auto val="1"/>
        <c:lblAlgn val="ctr"/>
        <c:lblOffset val="100"/>
        <c:noMultiLvlLbl val="0"/>
      </c:catAx>
      <c:valAx>
        <c:axId val="119718656"/>
        <c:scaling>
          <c:orientation val="minMax"/>
          <c:max val="100"/>
          <c:min val="40"/>
        </c:scaling>
        <c:delete val="0"/>
        <c:axPos val="l"/>
        <c:numFmt formatCode="0\%" sourceLinked="0"/>
        <c:majorTickMark val="out"/>
        <c:minorTickMark val="none"/>
        <c:tickLblPos val="nextTo"/>
        <c:spPr>
          <a:ln w="6350">
            <a:solidFill>
              <a:schemeClr val="tx1"/>
            </a:solidFill>
          </a:ln>
        </c:spPr>
        <c:txPr>
          <a:bodyPr rot="0" vert="horz"/>
          <a:lstStyle/>
          <a:p>
            <a:pPr>
              <a:defRPr/>
            </a:pPr>
            <a:endParaRPr lang="en-US"/>
          </a:p>
        </c:txPr>
        <c:crossAx val="119708288"/>
        <c:crosses val="autoZero"/>
        <c:crossBetween val="between"/>
        <c:majorUnit val="10"/>
      </c:valAx>
      <c:dTable>
        <c:showHorzBorder val="1"/>
        <c:showVertBorder val="1"/>
        <c:showOutline val="1"/>
        <c:showKeys val="1"/>
        <c:spPr>
          <a:ln w="6350">
            <a:solidFill>
              <a:schemeClr val="tx1"/>
            </a:solidFill>
          </a:ln>
        </c:spPr>
      </c:dTable>
    </c:plotArea>
    <c:plotVisOnly val="1"/>
    <c:dispBlanksAs val="gap"/>
    <c:showDLblsOverMax val="0"/>
  </c:chart>
  <c:spPr>
    <a:ln w="6350">
      <a:solidFill>
        <a:schemeClr val="tx1"/>
      </a:solidFill>
    </a:ln>
  </c:spPr>
  <c:txPr>
    <a:bodyPr/>
    <a:lstStyle/>
    <a:p>
      <a:pPr>
        <a:defRPr sz="850" b="0" i="0" u="none" strike="noStrike" baseline="0">
          <a:solidFill>
            <a:sysClr val="windowText" lastClr="000000"/>
          </a:solidFill>
          <a:latin typeface="Arial Narrow" panose="020B0606020202030204" pitchFamily="34" charset="0"/>
          <a:ea typeface="Arial"/>
          <a:cs typeface="Arial"/>
        </a:defRPr>
      </a:pPr>
      <a:endParaRPr lang="en-US"/>
    </a:p>
  </c:txPr>
  <c:printSettings>
    <c:headerFooter/>
    <c:pageMargins b="0.750000000000001" l="0.70000000000000062" r="0.70000000000000062" t="0.750000000000001" header="0.30000000000000032" footer="0.30000000000000032"/>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33"/>
    </mc:Choice>
    <mc:Fallback>
      <c:style val="33"/>
    </mc:Fallback>
  </mc:AlternateContent>
  <c:chart>
    <c:autoTitleDeleted val="1"/>
    <c:plotArea>
      <c:layout>
        <c:manualLayout>
          <c:layoutTarget val="inner"/>
          <c:xMode val="edge"/>
          <c:yMode val="edge"/>
          <c:x val="0.10914252601541691"/>
          <c:y val="4.001790328793571E-2"/>
          <c:w val="0.85622543935254847"/>
          <c:h val="0.77278980947345932"/>
        </c:manualLayout>
      </c:layout>
      <c:barChart>
        <c:barDir val="col"/>
        <c:grouping val="clustered"/>
        <c:varyColors val="0"/>
        <c:ser>
          <c:idx val="0"/>
          <c:order val="0"/>
          <c:tx>
            <c:strRef>
              <c:f>'Figures 14–15. Recipients'!$B$12</c:f>
              <c:strCache>
                <c:ptCount val="1"/>
                <c:pt idx="0">
                  <c:v>Crude RPMP</c:v>
                </c:pt>
              </c:strCache>
            </c:strRef>
          </c:tx>
          <c:spPr>
            <a:solidFill>
              <a:srgbClr val="ABABAB"/>
            </a:solidFill>
            <a:ln w="6350">
              <a:solidFill>
                <a:schemeClr val="tx1"/>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'Figures 14–15. Recipients'!$A$13:$A$18</c:f>
              <c:strCache>
                <c:ptCount val="6"/>
                <c:pt idx="0">
                  <c:v>B.C./Y.T.</c:v>
                </c:pt>
                <c:pt idx="1">
                  <c:v>Alta./N.W.T./Nun.</c:v>
                </c:pt>
                <c:pt idx="2">
                  <c:v>Sask.</c:v>
                </c:pt>
                <c:pt idx="3">
                  <c:v>Man.</c:v>
                </c:pt>
                <c:pt idx="4">
                  <c:v>Ont.</c:v>
                </c:pt>
                <c:pt idx="5">
                  <c:v>Atlantic</c:v>
                </c:pt>
              </c:strCache>
            </c:strRef>
          </c:cat>
          <c:val>
            <c:numRef>
              <c:f>'Figures 14–15. Recipients'!$B$13:$B$18</c:f>
              <c:numCache>
                <c:formatCode>0.0</c:formatCode>
                <c:ptCount val="6"/>
                <c:pt idx="0">
                  <c:v>18.5</c:v>
                </c:pt>
                <c:pt idx="1">
                  <c:v>12.3</c:v>
                </c:pt>
                <c:pt idx="2">
                  <c:v>5.2</c:v>
                </c:pt>
                <c:pt idx="3">
                  <c:v>19.2</c:v>
                </c:pt>
                <c:pt idx="4">
                  <c:v>14</c:v>
                </c:pt>
                <c:pt idx="5">
                  <c:v>12</c:v>
                </c:pt>
              </c:numCache>
            </c:numRef>
          </c:val>
          <c:extLst>
            <c:ext xmlns:c16="http://schemas.microsoft.com/office/drawing/2014/chart" uri="{C3380CC4-5D6E-409C-BE32-E72D297353CC}">
              <c16:uniqueId val="{00000000-7F38-4555-A7A9-E0ABE4982D1F}"/>
            </c:ext>
          </c:extLst>
        </c:ser>
        <c:dLbls>
          <c:showLegendKey val="0"/>
          <c:showVal val="0"/>
          <c:showCatName val="0"/>
          <c:showSerName val="0"/>
          <c:showPercent val="0"/>
          <c:showBubbleSize val="0"/>
        </c:dLbls>
        <c:gapWidth val="150"/>
        <c:axId val="119077504"/>
        <c:axId val="119034624"/>
      </c:barChart>
      <c:catAx>
        <c:axId val="119077504"/>
        <c:scaling>
          <c:orientation val="minMax"/>
        </c:scaling>
        <c:delete val="0"/>
        <c:axPos val="b"/>
        <c:title>
          <c:tx>
            <c:rich>
              <a:bodyPr/>
              <a:lstStyle/>
              <a:p>
                <a:pPr>
                  <a:defRPr/>
                </a:pPr>
                <a:r>
                  <a:rPr lang="en-CA"/>
                  <a:t>Province of residence</a:t>
                </a:r>
              </a:p>
            </c:rich>
          </c:tx>
          <c:layout>
            <c:manualLayout>
              <c:xMode val="edge"/>
              <c:yMode val="edge"/>
              <c:x val="0.46582340668954841"/>
              <c:y val="0.9095028733150633"/>
            </c:manualLayout>
          </c:layout>
          <c:overlay val="0"/>
        </c:title>
        <c:numFmt formatCode="General" sourceLinked="1"/>
        <c:majorTickMark val="out"/>
        <c:minorTickMark val="none"/>
        <c:tickLblPos val="nextTo"/>
        <c:spPr>
          <a:ln w="6350">
            <a:solidFill>
              <a:schemeClr val="tx1"/>
            </a:solidFill>
          </a:ln>
        </c:spPr>
        <c:crossAx val="119034624"/>
        <c:crosses val="autoZero"/>
        <c:auto val="1"/>
        <c:lblAlgn val="ctr"/>
        <c:lblOffset val="100"/>
        <c:noMultiLvlLbl val="0"/>
      </c:catAx>
      <c:valAx>
        <c:axId val="119034624"/>
        <c:scaling>
          <c:orientation val="minMax"/>
        </c:scaling>
        <c:delete val="0"/>
        <c:axPos val="l"/>
        <c:majorGridlines>
          <c:spPr>
            <a:ln>
              <a:solidFill>
                <a:schemeClr val="bg1"/>
              </a:solidFill>
            </a:ln>
          </c:spPr>
        </c:majorGridlines>
        <c:title>
          <c:tx>
            <c:rich>
              <a:bodyPr rot="-5400000" vert="horz"/>
              <a:lstStyle/>
              <a:p>
                <a:pPr>
                  <a:defRPr/>
                </a:pPr>
                <a:r>
                  <a:rPr lang="en-CA"/>
                  <a:t>Crude RPMP </a:t>
                </a:r>
              </a:p>
            </c:rich>
          </c:tx>
          <c:layout>
            <c:manualLayout>
              <c:xMode val="edge"/>
              <c:yMode val="edge"/>
              <c:x val="1.7629551113803078E-2"/>
              <c:y val="0.34311738014007481"/>
            </c:manualLayout>
          </c:layout>
          <c:overlay val="0"/>
        </c:title>
        <c:numFmt formatCode="#,##0" sourceLinked="0"/>
        <c:majorTickMark val="out"/>
        <c:minorTickMark val="none"/>
        <c:tickLblPos val="nextTo"/>
        <c:spPr>
          <a:ln w="6350">
            <a:solidFill>
              <a:schemeClr val="tx1"/>
            </a:solidFill>
          </a:ln>
        </c:spPr>
        <c:crossAx val="119077504"/>
        <c:crosses val="autoZero"/>
        <c:crossBetween val="between"/>
      </c:valAx>
      <c:spPr>
        <a:noFill/>
      </c:spPr>
    </c:plotArea>
    <c:plotVisOnly val="1"/>
    <c:dispBlanksAs val="gap"/>
    <c:showDLblsOverMax val="0"/>
  </c:chart>
  <c:spPr>
    <a:ln w="6350">
      <a:solidFill>
        <a:schemeClr val="tx1"/>
      </a:solidFill>
    </a:ln>
  </c:spPr>
  <c:txPr>
    <a:bodyPr/>
    <a:lstStyle/>
    <a:p>
      <a:pPr>
        <a:defRPr sz="850" b="0">
          <a:solidFill>
            <a:sysClr val="windowText" lastClr="000000"/>
          </a:solidFill>
          <a:latin typeface="Arial Narrow" panose="020B0606020202030204" pitchFamily="34" charset="0"/>
          <a:cs typeface="Arial" panose="020B0604020202020204" pitchFamily="34" charset="0"/>
        </a:defRPr>
      </a:pPr>
      <a:endParaRPr lang="en-US"/>
    </a:p>
  </c:txPr>
  <c:printSettings>
    <c:headerFooter/>
    <c:pageMargins b="0.75000000000000155" l="0.70000000000000062" r="0.70000000000000062" t="0.75000000000000155" header="0.30000000000000032" footer="0.30000000000000032"/>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33"/>
    </mc:Choice>
    <mc:Fallback>
      <c:style val="33"/>
    </mc:Fallback>
  </mc:AlternateContent>
  <c:chart>
    <c:autoTitleDeleted val="1"/>
    <c:plotArea>
      <c:layout>
        <c:manualLayout>
          <c:layoutTarget val="inner"/>
          <c:xMode val="edge"/>
          <c:yMode val="edge"/>
          <c:x val="0.10914252601541691"/>
          <c:y val="4.001790328793571E-2"/>
          <c:w val="0.85622543935254847"/>
          <c:h val="0.77278980947345932"/>
        </c:manualLayout>
      </c:layout>
      <c:barChart>
        <c:barDir val="col"/>
        <c:grouping val="clustered"/>
        <c:varyColors val="0"/>
        <c:ser>
          <c:idx val="0"/>
          <c:order val="0"/>
          <c:tx>
            <c:strRef>
              <c:f>'Figures 14–15. Recipients'!$B$28</c:f>
              <c:strCache>
                <c:ptCount val="1"/>
                <c:pt idx="0">
                  <c:v>Crude RPMP</c:v>
                </c:pt>
              </c:strCache>
            </c:strRef>
          </c:tx>
          <c:spPr>
            <a:solidFill>
              <a:srgbClr val="ABABAB"/>
            </a:solidFill>
            <a:ln w="6350">
              <a:solidFill>
                <a:schemeClr val="tx1"/>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'Figures 14–15. Recipients'!$A$29:$A$34</c:f>
              <c:strCache>
                <c:ptCount val="6"/>
                <c:pt idx="0">
                  <c:v>B.C./Y.T.</c:v>
                </c:pt>
                <c:pt idx="1">
                  <c:v>Alta./N.W.T./Nun.</c:v>
                </c:pt>
                <c:pt idx="2">
                  <c:v>Sask.</c:v>
                </c:pt>
                <c:pt idx="3">
                  <c:v>Man.</c:v>
                </c:pt>
                <c:pt idx="4">
                  <c:v>Ont.</c:v>
                </c:pt>
                <c:pt idx="5">
                  <c:v>Atlantic</c:v>
                </c:pt>
              </c:strCache>
            </c:strRef>
          </c:cat>
          <c:val>
            <c:numRef>
              <c:f>'Figures 14–15. Recipients'!$B$29:$B$34</c:f>
              <c:numCache>
                <c:formatCode>0.0</c:formatCode>
                <c:ptCount val="6"/>
                <c:pt idx="0">
                  <c:v>41.5</c:v>
                </c:pt>
                <c:pt idx="1">
                  <c:v>22.6</c:v>
                </c:pt>
                <c:pt idx="2">
                  <c:v>20.7</c:v>
                </c:pt>
                <c:pt idx="3">
                  <c:v>22.2</c:v>
                </c:pt>
                <c:pt idx="4">
                  <c:v>28</c:v>
                </c:pt>
                <c:pt idx="5">
                  <c:v>20.3</c:v>
                </c:pt>
              </c:numCache>
            </c:numRef>
          </c:val>
          <c:extLst>
            <c:ext xmlns:c16="http://schemas.microsoft.com/office/drawing/2014/chart" uri="{C3380CC4-5D6E-409C-BE32-E72D297353CC}">
              <c16:uniqueId val="{00000000-5E9C-42CB-8452-9988639C1B9D}"/>
            </c:ext>
          </c:extLst>
        </c:ser>
        <c:dLbls>
          <c:showLegendKey val="0"/>
          <c:showVal val="0"/>
          <c:showCatName val="0"/>
          <c:showSerName val="0"/>
          <c:showPercent val="0"/>
          <c:showBubbleSize val="0"/>
        </c:dLbls>
        <c:gapWidth val="150"/>
        <c:axId val="120063104"/>
        <c:axId val="120065024"/>
      </c:barChart>
      <c:catAx>
        <c:axId val="120063104"/>
        <c:scaling>
          <c:orientation val="minMax"/>
        </c:scaling>
        <c:delete val="0"/>
        <c:axPos val="b"/>
        <c:title>
          <c:tx>
            <c:rich>
              <a:bodyPr/>
              <a:lstStyle/>
              <a:p>
                <a:pPr>
                  <a:defRPr/>
                </a:pPr>
                <a:r>
                  <a:rPr lang="en-CA"/>
                  <a:t>Province of residence</a:t>
                </a:r>
              </a:p>
            </c:rich>
          </c:tx>
          <c:layout>
            <c:manualLayout>
              <c:xMode val="edge"/>
              <c:yMode val="edge"/>
              <c:x val="0.46582340668954841"/>
              <c:y val="0.9095028733150633"/>
            </c:manualLayout>
          </c:layout>
          <c:overlay val="0"/>
        </c:title>
        <c:numFmt formatCode="General" sourceLinked="1"/>
        <c:majorTickMark val="out"/>
        <c:minorTickMark val="none"/>
        <c:tickLblPos val="nextTo"/>
        <c:spPr>
          <a:ln w="6350">
            <a:solidFill>
              <a:schemeClr val="tx1"/>
            </a:solidFill>
          </a:ln>
        </c:spPr>
        <c:crossAx val="120065024"/>
        <c:crosses val="autoZero"/>
        <c:auto val="1"/>
        <c:lblAlgn val="ctr"/>
        <c:lblOffset val="100"/>
        <c:noMultiLvlLbl val="0"/>
      </c:catAx>
      <c:valAx>
        <c:axId val="120065024"/>
        <c:scaling>
          <c:orientation val="minMax"/>
        </c:scaling>
        <c:delete val="0"/>
        <c:axPos val="l"/>
        <c:majorGridlines>
          <c:spPr>
            <a:ln>
              <a:solidFill>
                <a:schemeClr val="bg1"/>
              </a:solidFill>
            </a:ln>
          </c:spPr>
        </c:majorGridlines>
        <c:title>
          <c:tx>
            <c:rich>
              <a:bodyPr rot="-5400000" vert="horz"/>
              <a:lstStyle/>
              <a:p>
                <a:pPr>
                  <a:defRPr/>
                </a:pPr>
                <a:r>
                  <a:rPr lang="en-CA"/>
                  <a:t>Crude RPMP </a:t>
                </a:r>
              </a:p>
            </c:rich>
          </c:tx>
          <c:layout>
            <c:manualLayout>
              <c:xMode val="edge"/>
              <c:yMode val="edge"/>
              <c:x val="1.7629551113803078E-2"/>
              <c:y val="0.34311738014007481"/>
            </c:manualLayout>
          </c:layout>
          <c:overlay val="0"/>
        </c:title>
        <c:numFmt formatCode="#,##0" sourceLinked="0"/>
        <c:majorTickMark val="out"/>
        <c:minorTickMark val="none"/>
        <c:tickLblPos val="nextTo"/>
        <c:spPr>
          <a:ln w="6350">
            <a:solidFill>
              <a:schemeClr val="tx1"/>
            </a:solidFill>
          </a:ln>
        </c:spPr>
        <c:crossAx val="120063104"/>
        <c:crosses val="autoZero"/>
        <c:crossBetween val="between"/>
      </c:valAx>
      <c:spPr>
        <a:noFill/>
      </c:spPr>
    </c:plotArea>
    <c:plotVisOnly val="1"/>
    <c:dispBlanksAs val="gap"/>
    <c:showDLblsOverMax val="0"/>
  </c:chart>
  <c:spPr>
    <a:ln w="6350">
      <a:solidFill>
        <a:schemeClr val="tx1"/>
      </a:solidFill>
    </a:ln>
  </c:spPr>
  <c:txPr>
    <a:bodyPr/>
    <a:lstStyle/>
    <a:p>
      <a:pPr>
        <a:defRPr sz="850" b="0">
          <a:solidFill>
            <a:sysClr val="windowText" lastClr="000000"/>
          </a:solidFill>
          <a:latin typeface="Arial Narrow" panose="020B0606020202030204" pitchFamily="34" charset="0"/>
          <a:cs typeface="Arial" panose="020B0604020202020204" pitchFamily="34" charset="0"/>
        </a:defRPr>
      </a:pPr>
      <a:endParaRPr lang="en-US"/>
    </a:p>
  </c:txPr>
  <c:printSettings>
    <c:headerFooter/>
    <c:pageMargins b="0.75000000000000155" l="0.70000000000000062" r="0.70000000000000062" t="0.75000000000000155" header="0.30000000000000032" footer="0.30000000000000032"/>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3787956793862308"/>
          <c:y val="5.3835028433945754E-2"/>
          <c:w val="0.82102386565544716"/>
          <c:h val="0.77699693416890347"/>
        </c:manualLayout>
      </c:layout>
      <c:barChart>
        <c:barDir val="col"/>
        <c:grouping val="clustered"/>
        <c:varyColors val="0"/>
        <c:ser>
          <c:idx val="0"/>
          <c:order val="0"/>
          <c:tx>
            <c:strRef>
              <c:f>'Figure 16. Transplant rate'!$A$12</c:f>
              <c:strCache>
                <c:ptCount val="1"/>
                <c:pt idx="0">
                  <c:v>Living</c:v>
                </c:pt>
              </c:strCache>
            </c:strRef>
          </c:tx>
          <c:spPr>
            <a:solidFill>
              <a:srgbClr val="ABABAB"/>
            </a:solidFill>
            <a:ln w="6350">
              <a:solidFill>
                <a:schemeClr val="tx1"/>
              </a:solidFill>
            </a:ln>
          </c:spPr>
          <c:invertIfNegative val="0"/>
          <c:cat>
            <c:numRef>
              <c:f>'Figure 16. Transplant rate'!$C$11:$L$11</c:f>
              <c:numCache>
                <c:formatCode>###########0</c:formatCode>
                <c:ptCount val="10"/>
                <c:pt idx="0">
                  <c:v>2009</c:v>
                </c:pt>
                <c:pt idx="1">
                  <c:v>2010</c:v>
                </c:pt>
                <c:pt idx="2">
                  <c:v>2011</c:v>
                </c:pt>
                <c:pt idx="3">
                  <c:v>2012</c:v>
                </c:pt>
                <c:pt idx="4">
                  <c:v>2013</c:v>
                </c:pt>
                <c:pt idx="5">
                  <c:v>2014</c:v>
                </c:pt>
                <c:pt idx="6">
                  <c:v>2015</c:v>
                </c:pt>
                <c:pt idx="7">
                  <c:v>2016</c:v>
                </c:pt>
                <c:pt idx="8">
                  <c:v>2017</c:v>
                </c:pt>
                <c:pt idx="9">
                  <c:v>2018</c:v>
                </c:pt>
              </c:numCache>
            </c:numRef>
          </c:cat>
          <c:val>
            <c:numRef>
              <c:f>'Figure 16. Transplant rate'!$C$13:$L$13</c:f>
              <c:numCache>
                <c:formatCode>0.0</c:formatCode>
                <c:ptCount val="10"/>
                <c:pt idx="0">
                  <c:v>14.9</c:v>
                </c:pt>
                <c:pt idx="1">
                  <c:v>15</c:v>
                </c:pt>
                <c:pt idx="2">
                  <c:v>14.5</c:v>
                </c:pt>
                <c:pt idx="3">
                  <c:v>13.8</c:v>
                </c:pt>
                <c:pt idx="4">
                  <c:v>15.8</c:v>
                </c:pt>
                <c:pt idx="5">
                  <c:v>14.2</c:v>
                </c:pt>
                <c:pt idx="6">
                  <c:v>14.4</c:v>
                </c:pt>
                <c:pt idx="7">
                  <c:v>13.6</c:v>
                </c:pt>
                <c:pt idx="8">
                  <c:v>13.5</c:v>
                </c:pt>
                <c:pt idx="9">
                  <c:v>14.3</c:v>
                </c:pt>
              </c:numCache>
            </c:numRef>
          </c:val>
          <c:extLst>
            <c:ext xmlns:c16="http://schemas.microsoft.com/office/drawing/2014/chart" uri="{C3380CC4-5D6E-409C-BE32-E72D297353CC}">
              <c16:uniqueId val="{00000000-8DDC-4C24-8E5C-914144E167E2}"/>
            </c:ext>
          </c:extLst>
        </c:ser>
        <c:ser>
          <c:idx val="1"/>
          <c:order val="1"/>
          <c:tx>
            <c:strRef>
              <c:f>'Figure 16. Transplant rate'!$A$15</c:f>
              <c:strCache>
                <c:ptCount val="1"/>
                <c:pt idx="0">
                  <c:v>Deceased</c:v>
                </c:pt>
              </c:strCache>
            </c:strRef>
          </c:tx>
          <c:spPr>
            <a:pattFill prst="pct5">
              <a:fgClr>
                <a:srgbClr val="FFFFFF"/>
              </a:fgClr>
              <a:bgClr>
                <a:srgbClr val="4E4E4E"/>
              </a:bgClr>
            </a:pattFill>
            <a:ln w="6350">
              <a:solidFill>
                <a:prstClr val="black"/>
              </a:solidFill>
            </a:ln>
          </c:spPr>
          <c:invertIfNegative val="0"/>
          <c:cat>
            <c:numRef>
              <c:f>'Figure 16. Transplant rate'!$C$11:$L$11</c:f>
              <c:numCache>
                <c:formatCode>###########0</c:formatCode>
                <c:ptCount val="10"/>
                <c:pt idx="0">
                  <c:v>2009</c:v>
                </c:pt>
                <c:pt idx="1">
                  <c:v>2010</c:v>
                </c:pt>
                <c:pt idx="2">
                  <c:v>2011</c:v>
                </c:pt>
                <c:pt idx="3">
                  <c:v>2012</c:v>
                </c:pt>
                <c:pt idx="4">
                  <c:v>2013</c:v>
                </c:pt>
                <c:pt idx="5">
                  <c:v>2014</c:v>
                </c:pt>
                <c:pt idx="6">
                  <c:v>2015</c:v>
                </c:pt>
                <c:pt idx="7">
                  <c:v>2016</c:v>
                </c:pt>
                <c:pt idx="8">
                  <c:v>2017</c:v>
                </c:pt>
                <c:pt idx="9">
                  <c:v>2018</c:v>
                </c:pt>
              </c:numCache>
            </c:numRef>
          </c:cat>
          <c:val>
            <c:numRef>
              <c:f>'Figure 16. Transplant rate'!$C$16:$L$16</c:f>
              <c:numCache>
                <c:formatCode>0.0</c:formatCode>
                <c:ptCount val="10"/>
                <c:pt idx="0">
                  <c:v>19.7</c:v>
                </c:pt>
                <c:pt idx="1">
                  <c:v>19.899999999999999</c:v>
                </c:pt>
                <c:pt idx="2">
                  <c:v>20.100000000000001</c:v>
                </c:pt>
                <c:pt idx="3">
                  <c:v>22.2</c:v>
                </c:pt>
                <c:pt idx="4">
                  <c:v>19.399999999999999</c:v>
                </c:pt>
                <c:pt idx="5">
                  <c:v>21.8</c:v>
                </c:pt>
                <c:pt idx="6">
                  <c:v>22.7</c:v>
                </c:pt>
                <c:pt idx="7">
                  <c:v>29.3</c:v>
                </c:pt>
                <c:pt idx="8">
                  <c:v>31</c:v>
                </c:pt>
                <c:pt idx="9">
                  <c:v>28.4</c:v>
                </c:pt>
              </c:numCache>
            </c:numRef>
          </c:val>
          <c:extLst>
            <c:ext xmlns:c16="http://schemas.microsoft.com/office/drawing/2014/chart" uri="{C3380CC4-5D6E-409C-BE32-E72D297353CC}">
              <c16:uniqueId val="{00000001-8DDC-4C24-8E5C-914144E167E2}"/>
            </c:ext>
          </c:extLst>
        </c:ser>
        <c:dLbls>
          <c:showLegendKey val="0"/>
          <c:showVal val="0"/>
          <c:showCatName val="0"/>
          <c:showSerName val="0"/>
          <c:showPercent val="0"/>
          <c:showBubbleSize val="0"/>
        </c:dLbls>
        <c:gapWidth val="150"/>
        <c:axId val="120107776"/>
        <c:axId val="120109312"/>
      </c:barChart>
      <c:catAx>
        <c:axId val="120107776"/>
        <c:scaling>
          <c:orientation val="minMax"/>
        </c:scaling>
        <c:delete val="0"/>
        <c:axPos val="b"/>
        <c:numFmt formatCode="###########0" sourceLinked="1"/>
        <c:majorTickMark val="out"/>
        <c:minorTickMark val="none"/>
        <c:tickLblPos val="nextTo"/>
        <c:crossAx val="120109312"/>
        <c:crosses val="autoZero"/>
        <c:auto val="1"/>
        <c:lblAlgn val="ctr"/>
        <c:lblOffset val="100"/>
        <c:noMultiLvlLbl val="0"/>
      </c:catAx>
      <c:valAx>
        <c:axId val="120109312"/>
        <c:scaling>
          <c:orientation val="minMax"/>
        </c:scaling>
        <c:delete val="0"/>
        <c:axPos val="l"/>
        <c:title>
          <c:tx>
            <c:rich>
              <a:bodyPr rot="-5400000" vert="horz"/>
              <a:lstStyle/>
              <a:p>
                <a:pPr>
                  <a:defRPr b="0"/>
                </a:pPr>
                <a:r>
                  <a:rPr lang="en-US" b="0"/>
                  <a:t>Crude RPMP</a:t>
                </a:r>
              </a:p>
            </c:rich>
          </c:tx>
          <c:layout>
            <c:manualLayout>
              <c:xMode val="edge"/>
              <c:yMode val="edge"/>
              <c:x val="4.1983591211937669E-2"/>
              <c:y val="0.36336551297181219"/>
            </c:manualLayout>
          </c:layout>
          <c:overlay val="0"/>
        </c:title>
        <c:numFmt formatCode="#,##0" sourceLinked="0"/>
        <c:majorTickMark val="out"/>
        <c:minorTickMark val="none"/>
        <c:tickLblPos val="nextTo"/>
        <c:spPr>
          <a:ln w="6350">
            <a:solidFill>
              <a:schemeClr val="tx1"/>
            </a:solidFill>
          </a:ln>
        </c:spPr>
        <c:crossAx val="120107776"/>
        <c:crosses val="autoZero"/>
        <c:crossBetween val="between"/>
      </c:valAx>
      <c:dTable>
        <c:showHorzBorder val="1"/>
        <c:showVertBorder val="1"/>
        <c:showOutline val="1"/>
        <c:showKeys val="1"/>
        <c:spPr>
          <a:ln w="6350">
            <a:solidFill>
              <a:schemeClr val="tx1"/>
            </a:solidFill>
          </a:ln>
        </c:spPr>
      </c:dTable>
    </c:plotArea>
    <c:plotVisOnly val="1"/>
    <c:dispBlanksAs val="gap"/>
    <c:showDLblsOverMax val="0"/>
  </c:chart>
  <c:spPr>
    <a:ln w="6350">
      <a:solidFill>
        <a:schemeClr val="tx1"/>
      </a:solidFill>
    </a:ln>
  </c:spPr>
  <c:txPr>
    <a:bodyPr/>
    <a:lstStyle/>
    <a:p>
      <a:pPr>
        <a:defRPr sz="850">
          <a:solidFill>
            <a:sysClr val="windowText" lastClr="000000"/>
          </a:solidFill>
          <a:latin typeface="Arial Narrow" panose="020B0606020202030204" pitchFamily="34" charset="0"/>
          <a:cs typeface="Arial" panose="020B0604020202020204" pitchFamily="34" charset="0"/>
        </a:defRPr>
      </a:pPr>
      <a:endParaRPr lang="en-US"/>
    </a:p>
  </c:txPr>
  <c:printSettings>
    <c:headerFooter/>
    <c:pageMargins b="0.75000000000000078" l="0.70000000000000062" r="0.70000000000000062" t="0.75000000000000078" header="0.30000000000000032" footer="0.30000000000000032"/>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3103353339573818E-2"/>
          <c:y val="3.9320833230129047E-2"/>
          <c:w val="0.87928960641664755"/>
          <c:h val="0.75647714813951694"/>
        </c:manualLayout>
      </c:layout>
      <c:barChart>
        <c:barDir val="col"/>
        <c:grouping val="percentStacked"/>
        <c:varyColors val="0"/>
        <c:ser>
          <c:idx val="0"/>
          <c:order val="0"/>
          <c:tx>
            <c:strRef>
              <c:f>'Figure 17. Transplants by donor'!$A$13</c:f>
              <c:strCache>
                <c:ptCount val="1"/>
                <c:pt idx="0">
                  <c:v>NDD</c:v>
                </c:pt>
              </c:strCache>
            </c:strRef>
          </c:tx>
          <c:spPr>
            <a:solidFill>
              <a:srgbClr val="ABABAB"/>
            </a:solidFill>
            <a:ln w="6350">
              <a:solidFill>
                <a:schemeClr val="tx1"/>
              </a:solidFill>
            </a:ln>
            <a:effectLst/>
          </c:spPr>
          <c:invertIfNegative val="0"/>
          <c:cat>
            <c:numRef>
              <c:f>'Figure 17. Transplants by donor'!$B$12:$K$12</c:f>
              <c:numCache>
                <c:formatCode>###########0</c:formatCode>
                <c:ptCount val="10"/>
                <c:pt idx="0">
                  <c:v>2009</c:v>
                </c:pt>
                <c:pt idx="1">
                  <c:v>2010</c:v>
                </c:pt>
                <c:pt idx="2">
                  <c:v>2011</c:v>
                </c:pt>
                <c:pt idx="3">
                  <c:v>2012</c:v>
                </c:pt>
                <c:pt idx="4">
                  <c:v>2013</c:v>
                </c:pt>
                <c:pt idx="5">
                  <c:v>2014</c:v>
                </c:pt>
                <c:pt idx="6">
                  <c:v>2015</c:v>
                </c:pt>
                <c:pt idx="7">
                  <c:v>2016</c:v>
                </c:pt>
                <c:pt idx="8">
                  <c:v>2017</c:v>
                </c:pt>
                <c:pt idx="9">
                  <c:v>2018</c:v>
                </c:pt>
              </c:numCache>
            </c:numRef>
          </c:cat>
          <c:val>
            <c:numRef>
              <c:f>'Figure 17. Transplants by donor'!$B$13:$K$13</c:f>
              <c:numCache>
                <c:formatCode>#,##0</c:formatCode>
                <c:ptCount val="10"/>
                <c:pt idx="0">
                  <c:v>478</c:v>
                </c:pt>
                <c:pt idx="1">
                  <c:v>508</c:v>
                </c:pt>
                <c:pt idx="2">
                  <c:v>496</c:v>
                </c:pt>
                <c:pt idx="3">
                  <c:v>540</c:v>
                </c:pt>
                <c:pt idx="4">
                  <c:v>501</c:v>
                </c:pt>
                <c:pt idx="5">
                  <c:v>496</c:v>
                </c:pt>
                <c:pt idx="6">
                  <c:v>529</c:v>
                </c:pt>
                <c:pt idx="7">
                  <c:v>675</c:v>
                </c:pt>
                <c:pt idx="8">
                  <c:v>697</c:v>
                </c:pt>
                <c:pt idx="9">
                  <c:v>646</c:v>
                </c:pt>
              </c:numCache>
            </c:numRef>
          </c:val>
          <c:extLst>
            <c:ext xmlns:c16="http://schemas.microsoft.com/office/drawing/2014/chart" uri="{C3380CC4-5D6E-409C-BE32-E72D297353CC}">
              <c16:uniqueId val="{00000000-0046-4B5B-9217-5EF1359090F1}"/>
            </c:ext>
          </c:extLst>
        </c:ser>
        <c:ser>
          <c:idx val="1"/>
          <c:order val="1"/>
          <c:tx>
            <c:strRef>
              <c:f>'Figure 17. Transplants by donor'!$A$14</c:f>
              <c:strCache>
                <c:ptCount val="1"/>
                <c:pt idx="0">
                  <c:v>DCD</c:v>
                </c:pt>
              </c:strCache>
            </c:strRef>
          </c:tx>
          <c:spPr>
            <a:pattFill prst="pct5">
              <a:fgClr>
                <a:srgbClr val="FFFFFF"/>
              </a:fgClr>
              <a:bgClr>
                <a:srgbClr val="4E4E4E"/>
              </a:bgClr>
            </a:pattFill>
            <a:ln w="6350">
              <a:solidFill>
                <a:schemeClr val="tx1"/>
              </a:solidFill>
            </a:ln>
            <a:effectLst/>
          </c:spPr>
          <c:invertIfNegative val="0"/>
          <c:cat>
            <c:numRef>
              <c:f>'Figure 17. Transplants by donor'!$B$12:$K$12</c:f>
              <c:numCache>
                <c:formatCode>###########0</c:formatCode>
                <c:ptCount val="10"/>
                <c:pt idx="0">
                  <c:v>2009</c:v>
                </c:pt>
                <c:pt idx="1">
                  <c:v>2010</c:v>
                </c:pt>
                <c:pt idx="2">
                  <c:v>2011</c:v>
                </c:pt>
                <c:pt idx="3">
                  <c:v>2012</c:v>
                </c:pt>
                <c:pt idx="4">
                  <c:v>2013</c:v>
                </c:pt>
                <c:pt idx="5">
                  <c:v>2014</c:v>
                </c:pt>
                <c:pt idx="6">
                  <c:v>2015</c:v>
                </c:pt>
                <c:pt idx="7">
                  <c:v>2016</c:v>
                </c:pt>
                <c:pt idx="8">
                  <c:v>2017</c:v>
                </c:pt>
                <c:pt idx="9">
                  <c:v>2018</c:v>
                </c:pt>
              </c:numCache>
            </c:numRef>
          </c:cat>
          <c:val>
            <c:numRef>
              <c:f>'Figure 17. Transplants by donor'!$B$14:$K$14</c:f>
              <c:numCache>
                <c:formatCode>#,##0</c:formatCode>
                <c:ptCount val="10"/>
                <c:pt idx="0">
                  <c:v>71</c:v>
                </c:pt>
                <c:pt idx="1">
                  <c:v>68</c:v>
                </c:pt>
                <c:pt idx="2">
                  <c:v>82</c:v>
                </c:pt>
                <c:pt idx="3">
                  <c:v>124</c:v>
                </c:pt>
                <c:pt idx="4">
                  <c:v>76</c:v>
                </c:pt>
                <c:pt idx="5">
                  <c:v>166</c:v>
                </c:pt>
                <c:pt idx="6">
                  <c:v>191</c:v>
                </c:pt>
                <c:pt idx="7">
                  <c:v>232</c:v>
                </c:pt>
                <c:pt idx="8">
                  <c:v>269</c:v>
                </c:pt>
                <c:pt idx="9">
                  <c:v>280</c:v>
                </c:pt>
              </c:numCache>
            </c:numRef>
          </c:val>
          <c:extLst>
            <c:ext xmlns:c16="http://schemas.microsoft.com/office/drawing/2014/chart" uri="{C3380CC4-5D6E-409C-BE32-E72D297353CC}">
              <c16:uniqueId val="{00000001-0046-4B5B-9217-5EF1359090F1}"/>
            </c:ext>
          </c:extLst>
        </c:ser>
        <c:ser>
          <c:idx val="2"/>
          <c:order val="2"/>
          <c:tx>
            <c:strRef>
              <c:f>'Figure 17. Transplants by donor'!$A$15</c:f>
              <c:strCache>
                <c:ptCount val="1"/>
                <c:pt idx="0">
                  <c:v>Living</c:v>
                </c:pt>
              </c:strCache>
            </c:strRef>
          </c:tx>
          <c:spPr>
            <a:solidFill>
              <a:srgbClr val="EFEFEF"/>
            </a:solidFill>
            <a:ln w="6350">
              <a:solidFill>
                <a:schemeClr val="tx1"/>
              </a:solidFill>
            </a:ln>
            <a:effectLst/>
          </c:spPr>
          <c:invertIfNegative val="0"/>
          <c:cat>
            <c:numRef>
              <c:f>'Figure 17. Transplants by donor'!$B$12:$K$12</c:f>
              <c:numCache>
                <c:formatCode>###########0</c:formatCode>
                <c:ptCount val="10"/>
                <c:pt idx="0">
                  <c:v>2009</c:v>
                </c:pt>
                <c:pt idx="1">
                  <c:v>2010</c:v>
                </c:pt>
                <c:pt idx="2">
                  <c:v>2011</c:v>
                </c:pt>
                <c:pt idx="3">
                  <c:v>2012</c:v>
                </c:pt>
                <c:pt idx="4">
                  <c:v>2013</c:v>
                </c:pt>
                <c:pt idx="5">
                  <c:v>2014</c:v>
                </c:pt>
                <c:pt idx="6">
                  <c:v>2015</c:v>
                </c:pt>
                <c:pt idx="7">
                  <c:v>2016</c:v>
                </c:pt>
                <c:pt idx="8">
                  <c:v>2017</c:v>
                </c:pt>
                <c:pt idx="9">
                  <c:v>2018</c:v>
                </c:pt>
              </c:numCache>
            </c:numRef>
          </c:cat>
          <c:val>
            <c:numRef>
              <c:f>'Figure 17. Transplants by donor'!$B$15:$K$15</c:f>
              <c:numCache>
                <c:formatCode>#,##0</c:formatCode>
                <c:ptCount val="10"/>
                <c:pt idx="0">
                  <c:v>419</c:v>
                </c:pt>
                <c:pt idx="1">
                  <c:v>441</c:v>
                </c:pt>
                <c:pt idx="2">
                  <c:v>409</c:v>
                </c:pt>
                <c:pt idx="3">
                  <c:v>407</c:v>
                </c:pt>
                <c:pt idx="4">
                  <c:v>465</c:v>
                </c:pt>
                <c:pt idx="5">
                  <c:v>419</c:v>
                </c:pt>
                <c:pt idx="6">
                  <c:v>426</c:v>
                </c:pt>
                <c:pt idx="7">
                  <c:v>417</c:v>
                </c:pt>
                <c:pt idx="8">
                  <c:v>421</c:v>
                </c:pt>
                <c:pt idx="9">
                  <c:v>442</c:v>
                </c:pt>
              </c:numCache>
            </c:numRef>
          </c:val>
          <c:extLst>
            <c:ext xmlns:c16="http://schemas.microsoft.com/office/drawing/2014/chart" uri="{C3380CC4-5D6E-409C-BE32-E72D297353CC}">
              <c16:uniqueId val="{00000002-0046-4B5B-9217-5EF1359090F1}"/>
            </c:ext>
          </c:extLst>
        </c:ser>
        <c:dLbls>
          <c:showLegendKey val="0"/>
          <c:showVal val="0"/>
          <c:showCatName val="0"/>
          <c:showSerName val="0"/>
          <c:showPercent val="0"/>
          <c:showBubbleSize val="0"/>
        </c:dLbls>
        <c:gapWidth val="150"/>
        <c:overlap val="100"/>
        <c:axId val="120211712"/>
        <c:axId val="120225792"/>
      </c:barChart>
      <c:catAx>
        <c:axId val="120211712"/>
        <c:scaling>
          <c:orientation val="minMax"/>
        </c:scaling>
        <c:delete val="0"/>
        <c:axPos val="b"/>
        <c:numFmt formatCode="###########0" sourceLinked="1"/>
        <c:majorTickMark val="out"/>
        <c:minorTickMark val="none"/>
        <c:tickLblPos val="nextTo"/>
        <c:spPr>
          <a:noFill/>
          <a:ln w="6350" cap="flat" cmpd="sng" algn="ctr">
            <a:solidFill>
              <a:schemeClr val="tx1"/>
            </a:solidFill>
            <a:round/>
          </a:ln>
          <a:effectLst/>
        </c:spPr>
        <c:txPr>
          <a:bodyPr rot="-60000000" spcFirstLastPara="1" vertOverflow="ellipsis" vert="horz" wrap="square" anchor="ctr" anchorCtr="1"/>
          <a:lstStyle/>
          <a:p>
            <a:pPr>
              <a:defRPr sz="850" b="0" i="0" u="none" strike="noStrike" kern="1200" baseline="0">
                <a:solidFill>
                  <a:sysClr val="windowText" lastClr="000000"/>
                </a:solidFill>
                <a:latin typeface="Arial Narrow" panose="020B0606020202030204" pitchFamily="34" charset="0"/>
                <a:ea typeface="+mn-ea"/>
                <a:cs typeface="+mn-cs"/>
              </a:defRPr>
            </a:pPr>
            <a:endParaRPr lang="en-US"/>
          </a:p>
        </c:txPr>
        <c:crossAx val="120225792"/>
        <c:crossesAt val="0"/>
        <c:auto val="1"/>
        <c:lblAlgn val="ctr"/>
        <c:lblOffset val="100"/>
        <c:noMultiLvlLbl val="0"/>
      </c:catAx>
      <c:valAx>
        <c:axId val="120225792"/>
        <c:scaling>
          <c:orientation val="minMax"/>
        </c:scaling>
        <c:delete val="0"/>
        <c:axPos val="l"/>
        <c:majorGridlines>
          <c:spPr>
            <a:ln w="9525" cap="flat" cmpd="sng" algn="ctr">
              <a:noFill/>
              <a:round/>
            </a:ln>
            <a:effectLst/>
          </c:spPr>
        </c:majorGridlines>
        <c:title>
          <c:tx>
            <c:rich>
              <a:bodyPr rot="-5400000" spcFirstLastPara="1" vertOverflow="ellipsis" vert="horz" wrap="square" anchor="ctr" anchorCtr="1"/>
              <a:lstStyle/>
              <a:p>
                <a:pPr>
                  <a:defRPr sz="850" b="0" i="0" u="none" strike="noStrike" kern="1200" baseline="0">
                    <a:solidFill>
                      <a:sysClr val="windowText" lastClr="000000"/>
                    </a:solidFill>
                    <a:latin typeface="Arial Narrow" panose="020B0606020202030204" pitchFamily="34" charset="0"/>
                    <a:ea typeface="+mn-ea"/>
                    <a:cs typeface="+mn-cs"/>
                  </a:defRPr>
                </a:pPr>
                <a:r>
                  <a:rPr lang="en-CA"/>
                  <a:t>Percentage</a:t>
                </a:r>
              </a:p>
            </c:rich>
          </c:tx>
          <c:layout/>
          <c:overlay val="0"/>
          <c:spPr>
            <a:noFill/>
            <a:ln>
              <a:noFill/>
            </a:ln>
            <a:effectLst/>
          </c:spPr>
          <c:txPr>
            <a:bodyPr rot="-5400000" spcFirstLastPara="1" vertOverflow="ellipsis" vert="horz" wrap="square" anchor="ctr" anchorCtr="1"/>
            <a:lstStyle/>
            <a:p>
              <a:pPr>
                <a:defRPr sz="850" b="0" i="0" u="none" strike="noStrike" kern="1200" baseline="0">
                  <a:solidFill>
                    <a:sysClr val="windowText" lastClr="000000"/>
                  </a:solidFill>
                  <a:latin typeface="Arial Narrow" panose="020B0606020202030204" pitchFamily="34" charset="0"/>
                  <a:ea typeface="+mn-ea"/>
                  <a:cs typeface="+mn-cs"/>
                </a:defRPr>
              </a:pPr>
              <a:endParaRPr lang="en-US"/>
            </a:p>
          </c:txPr>
        </c:title>
        <c:numFmt formatCode="0%" sourceLinked="0"/>
        <c:majorTickMark val="out"/>
        <c:minorTickMark val="none"/>
        <c:tickLblPos val="nextTo"/>
        <c:spPr>
          <a:noFill/>
          <a:ln w="6350">
            <a:solidFill>
              <a:schemeClr val="tx1"/>
            </a:solidFill>
          </a:ln>
          <a:effectLst/>
        </c:spPr>
        <c:txPr>
          <a:bodyPr rot="-60000000" spcFirstLastPara="1" vertOverflow="ellipsis" vert="horz" wrap="square" anchor="ctr" anchorCtr="1"/>
          <a:lstStyle/>
          <a:p>
            <a:pPr>
              <a:defRPr sz="850" b="0" i="0" u="none" strike="noStrike" kern="1200" baseline="0">
                <a:solidFill>
                  <a:sysClr val="windowText" lastClr="000000"/>
                </a:solidFill>
                <a:latin typeface="Arial Narrow" panose="020B0606020202030204" pitchFamily="34" charset="0"/>
                <a:ea typeface="+mn-ea"/>
                <a:cs typeface="+mn-cs"/>
              </a:defRPr>
            </a:pPr>
            <a:endParaRPr lang="en-US"/>
          </a:p>
        </c:txPr>
        <c:crossAx val="120211712"/>
        <c:crosses val="autoZero"/>
        <c:crossBetween val="between"/>
      </c:valAx>
      <c:spPr>
        <a:noFill/>
        <a:ln>
          <a:noFill/>
        </a:ln>
        <a:effectLst/>
      </c:spPr>
    </c:plotArea>
    <c:legend>
      <c:legendPos val="b"/>
      <c:layout>
        <c:manualLayout>
          <c:xMode val="edge"/>
          <c:yMode val="edge"/>
          <c:x val="0.33690649720343335"/>
          <c:y val="0.87780416740266864"/>
          <c:w val="0.29820150844452636"/>
          <c:h val="6.5095817610450815E-2"/>
        </c:manualLayout>
      </c:layout>
      <c:overlay val="1"/>
      <c:spPr>
        <a:noFill/>
        <a:ln>
          <a:noFill/>
        </a:ln>
        <a:effectLst/>
      </c:spPr>
      <c:txPr>
        <a:bodyPr rot="0" spcFirstLastPara="1" vertOverflow="ellipsis" vert="horz" wrap="square" anchor="ctr" anchorCtr="1"/>
        <a:lstStyle/>
        <a:p>
          <a:pPr>
            <a:defRPr sz="850" b="0" i="0" u="none" strike="noStrike" kern="1200" baseline="0">
              <a:solidFill>
                <a:sysClr val="windowText" lastClr="000000"/>
              </a:solidFill>
              <a:latin typeface="Arial Narrow" panose="020B0606020202030204" pitchFamily="34" charset="0"/>
              <a:ea typeface="+mn-ea"/>
              <a:cs typeface="+mn-cs"/>
            </a:defRPr>
          </a:pPr>
          <a:endParaRPr lang="en-US"/>
        </a:p>
      </c:txPr>
    </c:legend>
    <c:plotVisOnly val="1"/>
    <c:dispBlanksAs val="zero"/>
    <c:showDLblsOverMax val="0"/>
  </c:chart>
  <c:spPr>
    <a:solidFill>
      <a:schemeClr val="bg1"/>
    </a:solidFill>
    <a:ln w="6350" cap="flat" cmpd="sng" algn="ctr">
      <a:solidFill>
        <a:schemeClr val="tx1"/>
      </a:solidFill>
      <a:round/>
    </a:ln>
    <a:effectLst/>
  </c:spPr>
  <c:txPr>
    <a:bodyPr/>
    <a:lstStyle/>
    <a:p>
      <a:pPr>
        <a:defRPr sz="850">
          <a:solidFill>
            <a:sysClr val="windowText" lastClr="000000"/>
          </a:solidFill>
          <a:latin typeface="Arial Narrow" panose="020B0606020202030204" pitchFamily="34"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0795316529974487E-2"/>
          <c:y val="4.8087431693989074E-2"/>
          <c:w val="0.87671251936881389"/>
          <c:h val="0.78827331268276146"/>
        </c:manualLayout>
      </c:layout>
      <c:areaChart>
        <c:grouping val="stacked"/>
        <c:varyColors val="0"/>
        <c:ser>
          <c:idx val="0"/>
          <c:order val="0"/>
          <c:tx>
            <c:strRef>
              <c:f>'Figure 2. Incident'!$B$10</c:f>
              <c:strCache>
                <c:ptCount val="1"/>
                <c:pt idx="0">
                  <c:v>Catheter</c:v>
                </c:pt>
              </c:strCache>
            </c:strRef>
          </c:tx>
          <c:spPr>
            <a:solidFill>
              <a:srgbClr val="ABABAB"/>
            </a:solidFill>
            <a:ln w="6350">
              <a:solidFill>
                <a:schemeClr val="tx1"/>
              </a:solidFill>
            </a:ln>
            <a:effectLst/>
          </c:spPr>
          <c:cat>
            <c:numRef>
              <c:f>'Figure 2. Incident'!$A$11:$A$20</c:f>
              <c:numCache>
                <c:formatCode>General</c:formatCode>
                <c:ptCount val="10"/>
                <c:pt idx="0">
                  <c:v>2009</c:v>
                </c:pt>
                <c:pt idx="1">
                  <c:v>2010</c:v>
                </c:pt>
                <c:pt idx="2">
                  <c:v>2011</c:v>
                </c:pt>
                <c:pt idx="3">
                  <c:v>2012</c:v>
                </c:pt>
                <c:pt idx="4">
                  <c:v>2013</c:v>
                </c:pt>
                <c:pt idx="5">
                  <c:v>2014</c:v>
                </c:pt>
                <c:pt idx="6">
                  <c:v>2015</c:v>
                </c:pt>
                <c:pt idx="7">
                  <c:v>2016</c:v>
                </c:pt>
                <c:pt idx="8">
                  <c:v>2017</c:v>
                </c:pt>
                <c:pt idx="9">
                  <c:v>2018</c:v>
                </c:pt>
              </c:numCache>
            </c:numRef>
          </c:cat>
          <c:val>
            <c:numRef>
              <c:f>'Figure 2. Incident'!$B$11:$B$20</c:f>
              <c:numCache>
                <c:formatCode>0.0</c:formatCode>
                <c:ptCount val="10"/>
                <c:pt idx="0">
                  <c:v>81.599999999999994</c:v>
                </c:pt>
                <c:pt idx="1">
                  <c:v>78.599999999999994</c:v>
                </c:pt>
                <c:pt idx="2">
                  <c:v>81.8</c:v>
                </c:pt>
                <c:pt idx="3">
                  <c:v>81.2</c:v>
                </c:pt>
                <c:pt idx="4">
                  <c:v>79.7</c:v>
                </c:pt>
                <c:pt idx="5">
                  <c:v>82.2</c:v>
                </c:pt>
                <c:pt idx="6">
                  <c:v>82.4</c:v>
                </c:pt>
                <c:pt idx="7">
                  <c:v>82.4</c:v>
                </c:pt>
                <c:pt idx="8">
                  <c:v>82.8</c:v>
                </c:pt>
                <c:pt idx="9">
                  <c:v>83.9</c:v>
                </c:pt>
              </c:numCache>
            </c:numRef>
          </c:val>
          <c:extLst>
            <c:ext xmlns:c16="http://schemas.microsoft.com/office/drawing/2014/chart" uri="{C3380CC4-5D6E-409C-BE32-E72D297353CC}">
              <c16:uniqueId val="{00000000-E1C7-4128-B2AF-94CA943C48F5}"/>
            </c:ext>
          </c:extLst>
        </c:ser>
        <c:ser>
          <c:idx val="1"/>
          <c:order val="1"/>
          <c:tx>
            <c:strRef>
              <c:f>'Figure 2. Incident'!$C$10</c:f>
              <c:strCache>
                <c:ptCount val="1"/>
                <c:pt idx="0">
                  <c:v>AV fistula</c:v>
                </c:pt>
              </c:strCache>
            </c:strRef>
          </c:tx>
          <c:spPr>
            <a:pattFill prst="pct5">
              <a:fgClr>
                <a:srgbClr val="FFFFFF"/>
              </a:fgClr>
              <a:bgClr>
                <a:srgbClr val="4E4E4E"/>
              </a:bgClr>
            </a:pattFill>
            <a:ln w="6350">
              <a:solidFill>
                <a:schemeClr val="tx1"/>
              </a:solidFill>
            </a:ln>
            <a:effectLst/>
          </c:spPr>
          <c:cat>
            <c:numRef>
              <c:f>'Figure 2. Incident'!$A$11:$A$20</c:f>
              <c:numCache>
                <c:formatCode>General</c:formatCode>
                <c:ptCount val="10"/>
                <c:pt idx="0">
                  <c:v>2009</c:v>
                </c:pt>
                <c:pt idx="1">
                  <c:v>2010</c:v>
                </c:pt>
                <c:pt idx="2">
                  <c:v>2011</c:v>
                </c:pt>
                <c:pt idx="3">
                  <c:v>2012</c:v>
                </c:pt>
                <c:pt idx="4">
                  <c:v>2013</c:v>
                </c:pt>
                <c:pt idx="5">
                  <c:v>2014</c:v>
                </c:pt>
                <c:pt idx="6">
                  <c:v>2015</c:v>
                </c:pt>
                <c:pt idx="7">
                  <c:v>2016</c:v>
                </c:pt>
                <c:pt idx="8">
                  <c:v>2017</c:v>
                </c:pt>
                <c:pt idx="9">
                  <c:v>2018</c:v>
                </c:pt>
              </c:numCache>
            </c:numRef>
          </c:cat>
          <c:val>
            <c:numRef>
              <c:f>'Figure 2. Incident'!$C$11:$C$20</c:f>
              <c:numCache>
                <c:formatCode>0.0</c:formatCode>
                <c:ptCount val="10"/>
                <c:pt idx="0">
                  <c:v>14.7</c:v>
                </c:pt>
                <c:pt idx="1">
                  <c:v>16.3</c:v>
                </c:pt>
                <c:pt idx="2">
                  <c:v>15</c:v>
                </c:pt>
                <c:pt idx="3">
                  <c:v>15.5</c:v>
                </c:pt>
                <c:pt idx="4">
                  <c:v>16.5</c:v>
                </c:pt>
                <c:pt idx="5">
                  <c:v>15.2</c:v>
                </c:pt>
                <c:pt idx="6">
                  <c:v>15.9</c:v>
                </c:pt>
                <c:pt idx="7">
                  <c:v>15.7</c:v>
                </c:pt>
                <c:pt idx="8">
                  <c:v>15.7</c:v>
                </c:pt>
                <c:pt idx="9">
                  <c:v>14.6</c:v>
                </c:pt>
              </c:numCache>
            </c:numRef>
          </c:val>
          <c:extLst>
            <c:ext xmlns:c16="http://schemas.microsoft.com/office/drawing/2014/chart" uri="{C3380CC4-5D6E-409C-BE32-E72D297353CC}">
              <c16:uniqueId val="{00000001-E1C7-4128-B2AF-94CA943C48F5}"/>
            </c:ext>
          </c:extLst>
        </c:ser>
        <c:ser>
          <c:idx val="2"/>
          <c:order val="2"/>
          <c:tx>
            <c:strRef>
              <c:f>'Figure 2. Incident'!$D$10</c:f>
              <c:strCache>
                <c:ptCount val="1"/>
                <c:pt idx="0">
                  <c:v>AV graft</c:v>
                </c:pt>
              </c:strCache>
            </c:strRef>
          </c:tx>
          <c:spPr>
            <a:solidFill>
              <a:srgbClr val="EFEFEF"/>
            </a:solidFill>
            <a:ln w="19050">
              <a:solidFill>
                <a:schemeClr val="tx1"/>
              </a:solidFill>
            </a:ln>
            <a:effectLst/>
          </c:spPr>
          <c:cat>
            <c:numRef>
              <c:f>'Figure 2. Incident'!$A$11:$A$20</c:f>
              <c:numCache>
                <c:formatCode>General</c:formatCode>
                <c:ptCount val="10"/>
                <c:pt idx="0">
                  <c:v>2009</c:v>
                </c:pt>
                <c:pt idx="1">
                  <c:v>2010</c:v>
                </c:pt>
                <c:pt idx="2">
                  <c:v>2011</c:v>
                </c:pt>
                <c:pt idx="3">
                  <c:v>2012</c:v>
                </c:pt>
                <c:pt idx="4">
                  <c:v>2013</c:v>
                </c:pt>
                <c:pt idx="5">
                  <c:v>2014</c:v>
                </c:pt>
                <c:pt idx="6">
                  <c:v>2015</c:v>
                </c:pt>
                <c:pt idx="7">
                  <c:v>2016</c:v>
                </c:pt>
                <c:pt idx="8">
                  <c:v>2017</c:v>
                </c:pt>
                <c:pt idx="9">
                  <c:v>2018</c:v>
                </c:pt>
              </c:numCache>
            </c:numRef>
          </c:cat>
          <c:val>
            <c:numRef>
              <c:f>'Figure 2. Incident'!$D$11:$D$20</c:f>
              <c:numCache>
                <c:formatCode>0.0</c:formatCode>
                <c:ptCount val="10"/>
                <c:pt idx="0">
                  <c:v>1</c:v>
                </c:pt>
                <c:pt idx="1">
                  <c:v>1.3</c:v>
                </c:pt>
                <c:pt idx="2">
                  <c:v>0.8</c:v>
                </c:pt>
                <c:pt idx="3">
                  <c:v>1</c:v>
                </c:pt>
                <c:pt idx="4">
                  <c:v>1.4</c:v>
                </c:pt>
                <c:pt idx="5">
                  <c:v>1.2</c:v>
                </c:pt>
                <c:pt idx="6">
                  <c:v>1.3</c:v>
                </c:pt>
                <c:pt idx="7">
                  <c:v>1.3</c:v>
                </c:pt>
                <c:pt idx="8">
                  <c:v>0.9</c:v>
                </c:pt>
                <c:pt idx="9">
                  <c:v>1</c:v>
                </c:pt>
              </c:numCache>
            </c:numRef>
          </c:val>
          <c:extLst>
            <c:ext xmlns:c16="http://schemas.microsoft.com/office/drawing/2014/chart" uri="{C3380CC4-5D6E-409C-BE32-E72D297353CC}">
              <c16:uniqueId val="{00000002-E1C7-4128-B2AF-94CA943C48F5}"/>
            </c:ext>
          </c:extLst>
        </c:ser>
        <c:ser>
          <c:idx val="3"/>
          <c:order val="3"/>
          <c:tx>
            <c:strRef>
              <c:f>'Figure 2. Incident'!$E$10</c:f>
              <c:strCache>
                <c:ptCount val="1"/>
                <c:pt idx="0">
                  <c:v>Unknown</c:v>
                </c:pt>
              </c:strCache>
            </c:strRef>
          </c:tx>
          <c:spPr>
            <a:pattFill prst="wdUpDiag">
              <a:fgClr>
                <a:srgbClr val="FFFFFF"/>
              </a:fgClr>
              <a:bgClr>
                <a:srgbClr val="8F8F8F"/>
              </a:bgClr>
            </a:pattFill>
            <a:ln w="6350">
              <a:solidFill>
                <a:schemeClr val="tx1"/>
              </a:solidFill>
            </a:ln>
            <a:effectLst/>
          </c:spPr>
          <c:cat>
            <c:numRef>
              <c:f>'Figure 2. Incident'!$A$11:$A$20</c:f>
              <c:numCache>
                <c:formatCode>General</c:formatCode>
                <c:ptCount val="10"/>
                <c:pt idx="0">
                  <c:v>2009</c:v>
                </c:pt>
                <c:pt idx="1">
                  <c:v>2010</c:v>
                </c:pt>
                <c:pt idx="2">
                  <c:v>2011</c:v>
                </c:pt>
                <c:pt idx="3">
                  <c:v>2012</c:v>
                </c:pt>
                <c:pt idx="4">
                  <c:v>2013</c:v>
                </c:pt>
                <c:pt idx="5">
                  <c:v>2014</c:v>
                </c:pt>
                <c:pt idx="6">
                  <c:v>2015</c:v>
                </c:pt>
                <c:pt idx="7">
                  <c:v>2016</c:v>
                </c:pt>
                <c:pt idx="8">
                  <c:v>2017</c:v>
                </c:pt>
                <c:pt idx="9">
                  <c:v>2018</c:v>
                </c:pt>
              </c:numCache>
            </c:numRef>
          </c:cat>
          <c:val>
            <c:numRef>
              <c:f>'Figure 2. Incident'!$E$11:$E$20</c:f>
              <c:numCache>
                <c:formatCode>0.0</c:formatCode>
                <c:ptCount val="10"/>
                <c:pt idx="0">
                  <c:v>2.7</c:v>
                </c:pt>
                <c:pt idx="1">
                  <c:v>3.9</c:v>
                </c:pt>
                <c:pt idx="2">
                  <c:v>2.2999999999999998</c:v>
                </c:pt>
                <c:pt idx="3">
                  <c:v>2.2999999999999998</c:v>
                </c:pt>
                <c:pt idx="4">
                  <c:v>2.4</c:v>
                </c:pt>
                <c:pt idx="5">
                  <c:v>1.4</c:v>
                </c:pt>
                <c:pt idx="6">
                  <c:v>0.4</c:v>
                </c:pt>
                <c:pt idx="7">
                  <c:v>0.6</c:v>
                </c:pt>
                <c:pt idx="8">
                  <c:v>0.5</c:v>
                </c:pt>
                <c:pt idx="9">
                  <c:v>0.4</c:v>
                </c:pt>
              </c:numCache>
            </c:numRef>
          </c:val>
          <c:extLst>
            <c:ext xmlns:c16="http://schemas.microsoft.com/office/drawing/2014/chart" uri="{C3380CC4-5D6E-409C-BE32-E72D297353CC}">
              <c16:uniqueId val="{00000003-E1C7-4128-B2AF-94CA943C48F5}"/>
            </c:ext>
          </c:extLst>
        </c:ser>
        <c:dLbls>
          <c:showLegendKey val="0"/>
          <c:showVal val="0"/>
          <c:showCatName val="0"/>
          <c:showSerName val="0"/>
          <c:showPercent val="0"/>
          <c:showBubbleSize val="0"/>
        </c:dLbls>
        <c:axId val="57271040"/>
        <c:axId val="57272576"/>
      </c:areaChart>
      <c:catAx>
        <c:axId val="57271040"/>
        <c:scaling>
          <c:orientation val="minMax"/>
        </c:scaling>
        <c:delete val="0"/>
        <c:axPos val="b"/>
        <c:numFmt formatCode="General" sourceLinked="1"/>
        <c:majorTickMark val="out"/>
        <c:minorTickMark val="none"/>
        <c:tickLblPos val="nextTo"/>
        <c:spPr>
          <a:noFill/>
          <a:ln w="6350" cap="flat" cmpd="sng" algn="ctr">
            <a:solidFill>
              <a:schemeClr val="tx1"/>
            </a:solidFill>
            <a:round/>
          </a:ln>
          <a:effectLst/>
        </c:spPr>
        <c:txPr>
          <a:bodyPr rot="-60000000" spcFirstLastPara="1" vertOverflow="ellipsis" vert="horz" wrap="square" anchor="ctr" anchorCtr="1"/>
          <a:lstStyle/>
          <a:p>
            <a:pPr>
              <a:defRPr sz="850" b="0" i="0" u="none" strike="noStrike" kern="1200" baseline="0">
                <a:solidFill>
                  <a:sysClr val="windowText" lastClr="000000"/>
                </a:solidFill>
                <a:latin typeface="Arial Narrow" panose="020B0606020202030204" pitchFamily="34" charset="0"/>
                <a:ea typeface="+mn-ea"/>
                <a:cs typeface="+mn-cs"/>
              </a:defRPr>
            </a:pPr>
            <a:endParaRPr lang="en-US"/>
          </a:p>
        </c:txPr>
        <c:crossAx val="57272576"/>
        <c:crosses val="autoZero"/>
        <c:auto val="1"/>
        <c:lblAlgn val="ctr"/>
        <c:lblOffset val="100"/>
        <c:noMultiLvlLbl val="0"/>
      </c:catAx>
      <c:valAx>
        <c:axId val="57272576"/>
        <c:scaling>
          <c:orientation val="minMax"/>
          <c:max val="1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850" b="0" i="0" u="none" strike="noStrike" kern="1200" baseline="0">
                    <a:solidFill>
                      <a:sysClr val="windowText" lastClr="000000"/>
                    </a:solidFill>
                    <a:latin typeface="Arial Narrow" panose="020B0606020202030204" pitchFamily="34" charset="0"/>
                    <a:ea typeface="+mn-ea"/>
                    <a:cs typeface="+mn-cs"/>
                  </a:defRPr>
                </a:pPr>
                <a:r>
                  <a:rPr lang="en-CA"/>
                  <a:t>Percentage</a:t>
                </a:r>
              </a:p>
            </c:rich>
          </c:tx>
          <c:layout>
            <c:manualLayout>
              <c:xMode val="edge"/>
              <c:yMode val="edge"/>
              <c:x val="6.7223926326478263E-3"/>
              <c:y val="0.3604226696176826"/>
            </c:manualLayout>
          </c:layout>
          <c:overlay val="0"/>
          <c:spPr>
            <a:noFill/>
            <a:ln>
              <a:noFill/>
            </a:ln>
            <a:effectLst/>
          </c:spPr>
          <c:txPr>
            <a:bodyPr rot="-5400000" spcFirstLastPara="1" vertOverflow="ellipsis" vert="horz" wrap="square" anchor="ctr" anchorCtr="1"/>
            <a:lstStyle/>
            <a:p>
              <a:pPr>
                <a:defRPr sz="850" b="0" i="0" u="none" strike="noStrike" kern="1200" baseline="0">
                  <a:solidFill>
                    <a:sysClr val="windowText" lastClr="000000"/>
                  </a:solidFill>
                  <a:latin typeface="Arial Narrow" panose="020B0606020202030204" pitchFamily="34" charset="0"/>
                  <a:ea typeface="+mn-ea"/>
                  <a:cs typeface="+mn-cs"/>
                </a:defRPr>
              </a:pPr>
              <a:endParaRPr lang="en-US"/>
            </a:p>
          </c:txPr>
        </c:title>
        <c:numFmt formatCode="0\%" sourceLinked="0"/>
        <c:majorTickMark val="out"/>
        <c:minorTickMark val="none"/>
        <c:tickLblPos val="nextTo"/>
        <c:spPr>
          <a:noFill/>
          <a:ln w="6350">
            <a:solidFill>
              <a:schemeClr val="tx1"/>
            </a:solidFill>
          </a:ln>
          <a:effectLst/>
        </c:spPr>
        <c:txPr>
          <a:bodyPr rot="-60000000" spcFirstLastPara="1" vertOverflow="ellipsis" vert="horz" wrap="square" anchor="ctr" anchorCtr="1"/>
          <a:lstStyle/>
          <a:p>
            <a:pPr>
              <a:defRPr sz="850" b="0" i="0" u="none" strike="noStrike" kern="1200" baseline="0">
                <a:solidFill>
                  <a:sysClr val="windowText" lastClr="000000"/>
                </a:solidFill>
                <a:latin typeface="Arial Narrow" panose="020B0606020202030204" pitchFamily="34" charset="0"/>
                <a:ea typeface="+mn-ea"/>
                <a:cs typeface="+mn-cs"/>
              </a:defRPr>
            </a:pPr>
            <a:endParaRPr lang="en-US"/>
          </a:p>
        </c:txPr>
        <c:crossAx val="57271040"/>
        <c:crosses val="autoZero"/>
        <c:crossBetween val="midCat"/>
      </c:valAx>
      <c:spPr>
        <a:noFill/>
        <a:ln>
          <a:noFill/>
        </a:ln>
        <a:effectLst/>
      </c:spPr>
    </c:plotArea>
    <c:legend>
      <c:legendPos val="b"/>
      <c:legendEntry>
        <c:idx val="2"/>
        <c:txPr>
          <a:bodyPr rot="0" spcFirstLastPara="1" vertOverflow="ellipsis" vert="horz" wrap="square" anchor="ctr" anchorCtr="1"/>
          <a:lstStyle/>
          <a:p>
            <a:pPr>
              <a:defRPr sz="850" b="0" i="0" u="none" strike="noStrike" kern="1200" baseline="0">
                <a:solidFill>
                  <a:sysClr val="windowText" lastClr="000000"/>
                </a:solidFill>
                <a:latin typeface="Arial Narrow" panose="020B0606020202030204" pitchFamily="34" charset="0"/>
                <a:ea typeface="+mn-ea"/>
                <a:cs typeface="+mn-cs"/>
              </a:defRPr>
            </a:pPr>
            <a:endParaRPr lang="en-US"/>
          </a:p>
        </c:txPr>
      </c:legendEntry>
      <c:layout>
        <c:manualLayout>
          <c:xMode val="edge"/>
          <c:yMode val="edge"/>
          <c:x val="0.3553460034363175"/>
          <c:y val="0.9154741258049458"/>
          <c:w val="0.38978666128272427"/>
          <c:h val="6.096874816442998E-2"/>
        </c:manualLayout>
      </c:layout>
      <c:overlay val="0"/>
      <c:spPr>
        <a:noFill/>
        <a:ln>
          <a:noFill/>
        </a:ln>
        <a:effectLst/>
      </c:spPr>
      <c:txPr>
        <a:bodyPr rot="0" spcFirstLastPara="1" vertOverflow="ellipsis" vert="horz" wrap="square" anchor="ctr" anchorCtr="1"/>
        <a:lstStyle/>
        <a:p>
          <a:pPr>
            <a:defRPr sz="850" b="0" i="0" u="none" strike="noStrike" kern="1200" baseline="0">
              <a:solidFill>
                <a:sysClr val="windowText" lastClr="000000"/>
              </a:solidFill>
              <a:latin typeface="Arial Narrow" panose="020B0606020202030204" pitchFamily="34" charset="0"/>
              <a:ea typeface="+mn-ea"/>
              <a:cs typeface="+mn-cs"/>
            </a:defRPr>
          </a:pPr>
          <a:endParaRPr lang="en-US"/>
        </a:p>
      </c:txPr>
    </c:legend>
    <c:plotVisOnly val="1"/>
    <c:dispBlanksAs val="zero"/>
    <c:showDLblsOverMax val="0"/>
  </c:chart>
  <c:spPr>
    <a:solidFill>
      <a:schemeClr val="bg1"/>
    </a:solidFill>
    <a:ln w="6350" cap="flat" cmpd="sng" algn="ctr">
      <a:solidFill>
        <a:schemeClr val="tx1"/>
      </a:solidFill>
      <a:round/>
    </a:ln>
    <a:effectLst/>
  </c:spPr>
  <c:txPr>
    <a:bodyPr/>
    <a:lstStyle/>
    <a:p>
      <a:pPr>
        <a:defRPr sz="850">
          <a:solidFill>
            <a:sysClr val="windowText" lastClr="000000"/>
          </a:solidFill>
          <a:latin typeface="Arial Narrow" panose="020B0606020202030204" pitchFamily="34" charset="0"/>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3103353339573818E-2"/>
          <c:y val="3.9320833230129047E-2"/>
          <c:w val="0.85505395659251682"/>
          <c:h val="0.71643706698824805"/>
        </c:manualLayout>
      </c:layout>
      <c:areaChart>
        <c:grouping val="stacked"/>
        <c:varyColors val="0"/>
        <c:ser>
          <c:idx val="0"/>
          <c:order val="0"/>
          <c:tx>
            <c:strRef>
              <c:f>'Figure 3. Incident'!$B$11</c:f>
              <c:strCache>
                <c:ptCount val="1"/>
                <c:pt idx="0">
                  <c:v>eGFR &lt;5</c:v>
                </c:pt>
              </c:strCache>
            </c:strRef>
          </c:tx>
          <c:spPr>
            <a:solidFill>
              <a:srgbClr val="ABABAB"/>
            </a:solidFill>
            <a:ln w="6350">
              <a:solidFill>
                <a:schemeClr val="tx1"/>
              </a:solidFill>
            </a:ln>
            <a:effectLst/>
          </c:spPr>
          <c:cat>
            <c:numRef>
              <c:f>'Figure 3. Incident'!$A$12:$A$21</c:f>
              <c:numCache>
                <c:formatCode>###########0</c:formatCode>
                <c:ptCount val="10"/>
                <c:pt idx="0">
                  <c:v>2009</c:v>
                </c:pt>
                <c:pt idx="1">
                  <c:v>2010</c:v>
                </c:pt>
                <c:pt idx="2">
                  <c:v>2011</c:v>
                </c:pt>
                <c:pt idx="3">
                  <c:v>2012</c:v>
                </c:pt>
                <c:pt idx="4">
                  <c:v>2013</c:v>
                </c:pt>
                <c:pt idx="5">
                  <c:v>2014</c:v>
                </c:pt>
                <c:pt idx="6">
                  <c:v>2015</c:v>
                </c:pt>
                <c:pt idx="7">
                  <c:v>2016</c:v>
                </c:pt>
                <c:pt idx="8">
                  <c:v>2017</c:v>
                </c:pt>
                <c:pt idx="9">
                  <c:v>2018</c:v>
                </c:pt>
              </c:numCache>
            </c:numRef>
          </c:cat>
          <c:val>
            <c:numRef>
              <c:f>'Figure 3. Incident'!$B$12:$B$21</c:f>
              <c:numCache>
                <c:formatCode>##0.0</c:formatCode>
                <c:ptCount val="10"/>
                <c:pt idx="0">
                  <c:v>8.6</c:v>
                </c:pt>
                <c:pt idx="1">
                  <c:v>8.5</c:v>
                </c:pt>
                <c:pt idx="2">
                  <c:v>10</c:v>
                </c:pt>
                <c:pt idx="3">
                  <c:v>10.1</c:v>
                </c:pt>
                <c:pt idx="4">
                  <c:v>10.8</c:v>
                </c:pt>
                <c:pt idx="5">
                  <c:v>11.2</c:v>
                </c:pt>
                <c:pt idx="6">
                  <c:v>10.8</c:v>
                </c:pt>
                <c:pt idx="7">
                  <c:v>9.6999999999999993</c:v>
                </c:pt>
                <c:pt idx="8">
                  <c:v>9.6999999999999993</c:v>
                </c:pt>
                <c:pt idx="9">
                  <c:v>11</c:v>
                </c:pt>
              </c:numCache>
            </c:numRef>
          </c:val>
          <c:extLst>
            <c:ext xmlns:c16="http://schemas.microsoft.com/office/drawing/2014/chart" uri="{C3380CC4-5D6E-409C-BE32-E72D297353CC}">
              <c16:uniqueId val="{00000000-3048-4D57-A63B-AED01CA808E7}"/>
            </c:ext>
          </c:extLst>
        </c:ser>
        <c:ser>
          <c:idx val="1"/>
          <c:order val="1"/>
          <c:tx>
            <c:strRef>
              <c:f>'Figure 3. Incident'!$C$11</c:f>
              <c:strCache>
                <c:ptCount val="1"/>
                <c:pt idx="0">
                  <c:v>eGFR 5 to 10.5</c:v>
                </c:pt>
              </c:strCache>
            </c:strRef>
          </c:tx>
          <c:spPr>
            <a:pattFill prst="pct5">
              <a:fgClr>
                <a:srgbClr val="FFFFFF"/>
              </a:fgClr>
              <a:bgClr>
                <a:srgbClr val="4E4E4E"/>
              </a:bgClr>
            </a:pattFill>
            <a:ln w="6350">
              <a:solidFill>
                <a:schemeClr val="tx1"/>
              </a:solidFill>
            </a:ln>
            <a:effectLst/>
          </c:spPr>
          <c:cat>
            <c:numRef>
              <c:f>'Figure 3. Incident'!$A$12:$A$21</c:f>
              <c:numCache>
                <c:formatCode>###########0</c:formatCode>
                <c:ptCount val="10"/>
                <c:pt idx="0">
                  <c:v>2009</c:v>
                </c:pt>
                <c:pt idx="1">
                  <c:v>2010</c:v>
                </c:pt>
                <c:pt idx="2">
                  <c:v>2011</c:v>
                </c:pt>
                <c:pt idx="3">
                  <c:v>2012</c:v>
                </c:pt>
                <c:pt idx="4">
                  <c:v>2013</c:v>
                </c:pt>
                <c:pt idx="5">
                  <c:v>2014</c:v>
                </c:pt>
                <c:pt idx="6">
                  <c:v>2015</c:v>
                </c:pt>
                <c:pt idx="7">
                  <c:v>2016</c:v>
                </c:pt>
                <c:pt idx="8">
                  <c:v>2017</c:v>
                </c:pt>
                <c:pt idx="9">
                  <c:v>2018</c:v>
                </c:pt>
              </c:numCache>
            </c:numRef>
          </c:cat>
          <c:val>
            <c:numRef>
              <c:f>'Figure 3. Incident'!$C$12:$C$21</c:f>
              <c:numCache>
                <c:formatCode>##0.0</c:formatCode>
                <c:ptCount val="10"/>
                <c:pt idx="0">
                  <c:v>50.5</c:v>
                </c:pt>
                <c:pt idx="1">
                  <c:v>52.8</c:v>
                </c:pt>
                <c:pt idx="2">
                  <c:v>52.5</c:v>
                </c:pt>
                <c:pt idx="3">
                  <c:v>54.2</c:v>
                </c:pt>
                <c:pt idx="4">
                  <c:v>55</c:v>
                </c:pt>
                <c:pt idx="5">
                  <c:v>57</c:v>
                </c:pt>
                <c:pt idx="6">
                  <c:v>56.1</c:v>
                </c:pt>
                <c:pt idx="7">
                  <c:v>58.4</c:v>
                </c:pt>
                <c:pt idx="8">
                  <c:v>59.4</c:v>
                </c:pt>
                <c:pt idx="9">
                  <c:v>59.9</c:v>
                </c:pt>
              </c:numCache>
            </c:numRef>
          </c:val>
          <c:extLst>
            <c:ext xmlns:c16="http://schemas.microsoft.com/office/drawing/2014/chart" uri="{C3380CC4-5D6E-409C-BE32-E72D297353CC}">
              <c16:uniqueId val="{00000001-3048-4D57-A63B-AED01CA808E7}"/>
            </c:ext>
          </c:extLst>
        </c:ser>
        <c:ser>
          <c:idx val="2"/>
          <c:order val="2"/>
          <c:tx>
            <c:strRef>
              <c:f>'Figure 3. Incident'!$D$11</c:f>
              <c:strCache>
                <c:ptCount val="1"/>
                <c:pt idx="0">
                  <c:v>eGFR 10.5 
to &lt;15</c:v>
                </c:pt>
              </c:strCache>
            </c:strRef>
          </c:tx>
          <c:spPr>
            <a:solidFill>
              <a:srgbClr val="EFEFEF"/>
            </a:solidFill>
            <a:ln w="6350">
              <a:solidFill>
                <a:schemeClr val="tx1"/>
              </a:solidFill>
            </a:ln>
            <a:effectLst/>
          </c:spPr>
          <c:cat>
            <c:numRef>
              <c:f>'Figure 3. Incident'!$A$12:$A$21</c:f>
              <c:numCache>
                <c:formatCode>###########0</c:formatCode>
                <c:ptCount val="10"/>
                <c:pt idx="0">
                  <c:v>2009</c:v>
                </c:pt>
                <c:pt idx="1">
                  <c:v>2010</c:v>
                </c:pt>
                <c:pt idx="2">
                  <c:v>2011</c:v>
                </c:pt>
                <c:pt idx="3">
                  <c:v>2012</c:v>
                </c:pt>
                <c:pt idx="4">
                  <c:v>2013</c:v>
                </c:pt>
                <c:pt idx="5">
                  <c:v>2014</c:v>
                </c:pt>
                <c:pt idx="6">
                  <c:v>2015</c:v>
                </c:pt>
                <c:pt idx="7">
                  <c:v>2016</c:v>
                </c:pt>
                <c:pt idx="8">
                  <c:v>2017</c:v>
                </c:pt>
                <c:pt idx="9">
                  <c:v>2018</c:v>
                </c:pt>
              </c:numCache>
            </c:numRef>
          </c:cat>
          <c:val>
            <c:numRef>
              <c:f>'Figure 3. Incident'!$D$12:$D$21</c:f>
              <c:numCache>
                <c:formatCode>##0.0</c:formatCode>
                <c:ptCount val="10"/>
                <c:pt idx="0">
                  <c:v>26.9</c:v>
                </c:pt>
                <c:pt idx="1">
                  <c:v>24.4</c:v>
                </c:pt>
                <c:pt idx="2">
                  <c:v>23</c:v>
                </c:pt>
                <c:pt idx="3">
                  <c:v>22.8</c:v>
                </c:pt>
                <c:pt idx="4">
                  <c:v>22.6</c:v>
                </c:pt>
                <c:pt idx="5">
                  <c:v>20.8</c:v>
                </c:pt>
                <c:pt idx="6">
                  <c:v>22.1</c:v>
                </c:pt>
                <c:pt idx="7">
                  <c:v>21.3</c:v>
                </c:pt>
                <c:pt idx="8">
                  <c:v>20</c:v>
                </c:pt>
                <c:pt idx="9">
                  <c:v>19.8</c:v>
                </c:pt>
              </c:numCache>
            </c:numRef>
          </c:val>
          <c:extLst>
            <c:ext xmlns:c16="http://schemas.microsoft.com/office/drawing/2014/chart" uri="{C3380CC4-5D6E-409C-BE32-E72D297353CC}">
              <c16:uniqueId val="{00000002-3048-4D57-A63B-AED01CA808E7}"/>
            </c:ext>
          </c:extLst>
        </c:ser>
        <c:ser>
          <c:idx val="3"/>
          <c:order val="3"/>
          <c:tx>
            <c:strRef>
              <c:f>'Figure 3. Incident'!$E$11</c:f>
              <c:strCache>
                <c:ptCount val="1"/>
                <c:pt idx="0">
                  <c:v>eGFR ≥15</c:v>
                </c:pt>
              </c:strCache>
            </c:strRef>
          </c:tx>
          <c:spPr>
            <a:pattFill prst="wdUpDiag">
              <a:fgClr>
                <a:srgbClr val="FFFFFF"/>
              </a:fgClr>
              <a:bgClr>
                <a:srgbClr val="8F8F8F"/>
              </a:bgClr>
            </a:pattFill>
            <a:ln w="6350">
              <a:solidFill>
                <a:schemeClr val="tx1"/>
              </a:solidFill>
            </a:ln>
            <a:effectLst/>
          </c:spPr>
          <c:cat>
            <c:numRef>
              <c:f>'Figure 3. Incident'!$A$12:$A$21</c:f>
              <c:numCache>
                <c:formatCode>###########0</c:formatCode>
                <c:ptCount val="10"/>
                <c:pt idx="0">
                  <c:v>2009</c:v>
                </c:pt>
                <c:pt idx="1">
                  <c:v>2010</c:v>
                </c:pt>
                <c:pt idx="2">
                  <c:v>2011</c:v>
                </c:pt>
                <c:pt idx="3">
                  <c:v>2012</c:v>
                </c:pt>
                <c:pt idx="4">
                  <c:v>2013</c:v>
                </c:pt>
                <c:pt idx="5">
                  <c:v>2014</c:v>
                </c:pt>
                <c:pt idx="6">
                  <c:v>2015</c:v>
                </c:pt>
                <c:pt idx="7">
                  <c:v>2016</c:v>
                </c:pt>
                <c:pt idx="8">
                  <c:v>2017</c:v>
                </c:pt>
                <c:pt idx="9">
                  <c:v>2018</c:v>
                </c:pt>
              </c:numCache>
            </c:numRef>
          </c:cat>
          <c:val>
            <c:numRef>
              <c:f>'Figure 3. Incident'!$E$12:$E$21</c:f>
              <c:numCache>
                <c:formatCode>##0.0</c:formatCode>
                <c:ptCount val="10"/>
                <c:pt idx="0">
                  <c:v>14</c:v>
                </c:pt>
                <c:pt idx="1">
                  <c:v>14.3</c:v>
                </c:pt>
                <c:pt idx="2">
                  <c:v>14.5</c:v>
                </c:pt>
                <c:pt idx="3">
                  <c:v>12.8</c:v>
                </c:pt>
                <c:pt idx="4">
                  <c:v>11.6</c:v>
                </c:pt>
                <c:pt idx="5">
                  <c:v>11</c:v>
                </c:pt>
                <c:pt idx="6">
                  <c:v>11</c:v>
                </c:pt>
                <c:pt idx="7">
                  <c:v>10.6</c:v>
                </c:pt>
                <c:pt idx="8">
                  <c:v>10.8</c:v>
                </c:pt>
                <c:pt idx="9">
                  <c:v>9.4</c:v>
                </c:pt>
              </c:numCache>
            </c:numRef>
          </c:val>
          <c:extLst>
            <c:ext xmlns:c16="http://schemas.microsoft.com/office/drawing/2014/chart" uri="{C3380CC4-5D6E-409C-BE32-E72D297353CC}">
              <c16:uniqueId val="{00000003-3048-4D57-A63B-AED01CA808E7}"/>
            </c:ext>
          </c:extLst>
        </c:ser>
        <c:dLbls>
          <c:showLegendKey val="0"/>
          <c:showVal val="0"/>
          <c:showCatName val="0"/>
          <c:showSerName val="0"/>
          <c:showPercent val="0"/>
          <c:showBubbleSize val="0"/>
        </c:dLbls>
        <c:axId val="108030976"/>
        <c:axId val="108032768"/>
      </c:areaChart>
      <c:catAx>
        <c:axId val="108030976"/>
        <c:scaling>
          <c:orientation val="minMax"/>
        </c:scaling>
        <c:delete val="0"/>
        <c:axPos val="b"/>
        <c:numFmt formatCode="###########0" sourceLinked="1"/>
        <c:majorTickMark val="out"/>
        <c:minorTickMark val="none"/>
        <c:tickLblPos val="nextTo"/>
        <c:spPr>
          <a:noFill/>
          <a:ln w="6350" cap="flat" cmpd="sng" algn="ctr">
            <a:solidFill>
              <a:schemeClr val="tx1"/>
            </a:solidFill>
            <a:round/>
          </a:ln>
          <a:effectLst/>
        </c:spPr>
        <c:txPr>
          <a:bodyPr rot="-60000000" spcFirstLastPara="1" vertOverflow="ellipsis" vert="horz" wrap="square" anchor="ctr" anchorCtr="1"/>
          <a:lstStyle/>
          <a:p>
            <a:pPr>
              <a:defRPr sz="850" b="0" i="0" u="none" strike="noStrike" kern="1200" baseline="0">
                <a:solidFill>
                  <a:sysClr val="windowText" lastClr="000000"/>
                </a:solidFill>
                <a:latin typeface="Arial Narrow" panose="020B0606020202030204" pitchFamily="34" charset="0"/>
                <a:ea typeface="+mn-ea"/>
                <a:cs typeface="+mn-cs"/>
              </a:defRPr>
            </a:pPr>
            <a:endParaRPr lang="en-US"/>
          </a:p>
        </c:txPr>
        <c:crossAx val="108032768"/>
        <c:crossesAt val="0"/>
        <c:auto val="1"/>
        <c:lblAlgn val="ctr"/>
        <c:lblOffset val="100"/>
        <c:noMultiLvlLbl val="0"/>
      </c:catAx>
      <c:valAx>
        <c:axId val="108032768"/>
        <c:scaling>
          <c:orientation val="minMax"/>
          <c:max val="1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850" b="0" i="0" u="none" strike="noStrike" kern="1200" baseline="0">
                    <a:solidFill>
                      <a:sysClr val="windowText" lastClr="000000"/>
                    </a:solidFill>
                    <a:latin typeface="Arial Narrow" panose="020B0606020202030204" pitchFamily="34" charset="0"/>
                    <a:ea typeface="+mn-ea"/>
                    <a:cs typeface="+mn-cs"/>
                  </a:defRPr>
                </a:pPr>
                <a:r>
                  <a:rPr lang="en-CA"/>
                  <a:t>Percentage</a:t>
                </a:r>
              </a:p>
            </c:rich>
          </c:tx>
          <c:layout/>
          <c:overlay val="0"/>
          <c:spPr>
            <a:noFill/>
            <a:ln>
              <a:noFill/>
            </a:ln>
            <a:effectLst/>
          </c:spPr>
          <c:txPr>
            <a:bodyPr rot="-5400000" spcFirstLastPara="1" vertOverflow="ellipsis" vert="horz" wrap="square" anchor="ctr" anchorCtr="1"/>
            <a:lstStyle/>
            <a:p>
              <a:pPr>
                <a:defRPr sz="850" b="0" i="0" u="none" strike="noStrike" kern="1200" baseline="0">
                  <a:solidFill>
                    <a:sysClr val="windowText" lastClr="000000"/>
                  </a:solidFill>
                  <a:latin typeface="Arial Narrow" panose="020B0606020202030204" pitchFamily="34" charset="0"/>
                  <a:ea typeface="+mn-ea"/>
                  <a:cs typeface="+mn-cs"/>
                </a:defRPr>
              </a:pPr>
              <a:endParaRPr lang="en-US"/>
            </a:p>
          </c:txPr>
        </c:title>
        <c:numFmt formatCode="0\%" sourceLinked="0"/>
        <c:majorTickMark val="out"/>
        <c:minorTickMark val="none"/>
        <c:tickLblPos val="nextTo"/>
        <c:spPr>
          <a:noFill/>
          <a:ln w="6350">
            <a:solidFill>
              <a:schemeClr val="tx1"/>
            </a:solidFill>
          </a:ln>
          <a:effectLst/>
        </c:spPr>
        <c:txPr>
          <a:bodyPr rot="-60000000" spcFirstLastPara="1" vertOverflow="ellipsis" vert="horz" wrap="square" anchor="ctr" anchorCtr="1"/>
          <a:lstStyle/>
          <a:p>
            <a:pPr>
              <a:defRPr sz="850" b="0" i="0" u="none" strike="noStrike" kern="1200" baseline="0">
                <a:solidFill>
                  <a:sysClr val="windowText" lastClr="000000"/>
                </a:solidFill>
                <a:latin typeface="Arial Narrow" panose="020B0606020202030204" pitchFamily="34" charset="0"/>
                <a:ea typeface="+mn-ea"/>
                <a:cs typeface="+mn-cs"/>
              </a:defRPr>
            </a:pPr>
            <a:endParaRPr lang="en-US"/>
          </a:p>
        </c:txPr>
        <c:crossAx val="108030976"/>
        <c:crosses val="autoZero"/>
        <c:crossBetween val="midCat"/>
      </c:valAx>
      <c:spPr>
        <a:noFill/>
        <a:ln>
          <a:noFill/>
        </a:ln>
        <a:effectLst/>
      </c:spPr>
    </c:plotArea>
    <c:legend>
      <c:legendPos val="b"/>
      <c:layout>
        <c:manualLayout>
          <c:xMode val="edge"/>
          <c:yMode val="edge"/>
          <c:x val="0.10520105659869437"/>
          <c:y val="0.87780425721897659"/>
          <c:w val="0.69606063665118778"/>
          <c:h val="9.2165709016102715E-2"/>
        </c:manualLayout>
      </c:layout>
      <c:overlay val="1"/>
      <c:spPr>
        <a:noFill/>
        <a:ln>
          <a:noFill/>
        </a:ln>
        <a:effectLst/>
      </c:spPr>
      <c:txPr>
        <a:bodyPr rot="0" spcFirstLastPara="1" vertOverflow="ellipsis" vert="horz" wrap="square" anchor="ctr" anchorCtr="1"/>
        <a:lstStyle/>
        <a:p>
          <a:pPr>
            <a:defRPr sz="850" b="0" i="0" u="none" strike="noStrike" kern="1200" baseline="0">
              <a:solidFill>
                <a:sysClr val="windowText" lastClr="000000"/>
              </a:solidFill>
              <a:latin typeface="Arial Narrow" panose="020B0606020202030204" pitchFamily="34" charset="0"/>
              <a:ea typeface="+mn-ea"/>
              <a:cs typeface="+mn-cs"/>
            </a:defRPr>
          </a:pPr>
          <a:endParaRPr lang="en-US"/>
        </a:p>
      </c:txPr>
    </c:legend>
    <c:plotVisOnly val="1"/>
    <c:dispBlanksAs val="zero"/>
    <c:showDLblsOverMax val="0"/>
  </c:chart>
  <c:spPr>
    <a:solidFill>
      <a:schemeClr val="bg1"/>
    </a:solidFill>
    <a:ln w="6350" cap="flat" cmpd="sng" algn="ctr">
      <a:solidFill>
        <a:schemeClr val="tx1"/>
      </a:solidFill>
      <a:round/>
    </a:ln>
    <a:effectLst/>
  </c:spPr>
  <c:txPr>
    <a:bodyPr/>
    <a:lstStyle/>
    <a:p>
      <a:pPr>
        <a:defRPr sz="850">
          <a:solidFill>
            <a:sysClr val="windowText" lastClr="000000"/>
          </a:solidFill>
          <a:latin typeface="Arial Narrow" panose="020B0606020202030204" pitchFamily="34" charset="0"/>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4596778437024817E-2"/>
          <c:y val="5.1439735763366655E-2"/>
          <c:w val="0.85354946045305391"/>
          <c:h val="0.72130171930755849"/>
        </c:manualLayout>
      </c:layout>
      <c:lineChart>
        <c:grouping val="standard"/>
        <c:varyColors val="0"/>
        <c:ser>
          <c:idx val="0"/>
          <c:order val="0"/>
          <c:tx>
            <c:strRef>
              <c:f>'Figure 4. Prevalent'!$A$12</c:f>
              <c:strCache>
                <c:ptCount val="1"/>
                <c:pt idx="0">
                  <c:v>Functioning transplant</c:v>
                </c:pt>
              </c:strCache>
            </c:strRef>
          </c:tx>
          <c:spPr>
            <a:ln w="31750" cap="rnd">
              <a:solidFill>
                <a:srgbClr val="8F8F8F"/>
              </a:solidFill>
              <a:prstDash val="dash"/>
              <a:round/>
            </a:ln>
            <a:effectLst/>
          </c:spPr>
          <c:marker>
            <c:symbol val="none"/>
          </c:marker>
          <c:cat>
            <c:numLit>
              <c:formatCode>General</c:formatCode>
              <c:ptCount val="37"/>
              <c:pt idx="0">
                <c:v>1981</c:v>
              </c:pt>
              <c:pt idx="1">
                <c:v>1982</c:v>
              </c:pt>
              <c:pt idx="2">
                <c:v>1983</c:v>
              </c:pt>
              <c:pt idx="3">
                <c:v>1984</c:v>
              </c:pt>
              <c:pt idx="4">
                <c:v>1985</c:v>
              </c:pt>
              <c:pt idx="5">
                <c:v>1986</c:v>
              </c:pt>
              <c:pt idx="6">
                <c:v>1987</c:v>
              </c:pt>
              <c:pt idx="7">
                <c:v>1988</c:v>
              </c:pt>
              <c:pt idx="8">
                <c:v>1989</c:v>
              </c:pt>
              <c:pt idx="9">
                <c:v>1990</c:v>
              </c:pt>
              <c:pt idx="10">
                <c:v>1991</c:v>
              </c:pt>
              <c:pt idx="11">
                <c:v>1992</c:v>
              </c:pt>
              <c:pt idx="12">
                <c:v>1993</c:v>
              </c:pt>
              <c:pt idx="13">
                <c:v>1994</c:v>
              </c:pt>
              <c:pt idx="14">
                <c:v>1995</c:v>
              </c:pt>
              <c:pt idx="15">
                <c:v>1996</c:v>
              </c:pt>
              <c:pt idx="16">
                <c:v>1997</c:v>
              </c:pt>
              <c:pt idx="17">
                <c:v>1998</c:v>
              </c:pt>
              <c:pt idx="18">
                <c:v>1999</c:v>
              </c:pt>
              <c:pt idx="19">
                <c:v>2000</c:v>
              </c:pt>
              <c:pt idx="20">
                <c:v>2001</c:v>
              </c:pt>
              <c:pt idx="21">
                <c:v>2002</c:v>
              </c:pt>
              <c:pt idx="22">
                <c:v>2003</c:v>
              </c:pt>
              <c:pt idx="23">
                <c:v>2004</c:v>
              </c:pt>
              <c:pt idx="24">
                <c:v>2005</c:v>
              </c:pt>
              <c:pt idx="25">
                <c:v>2006</c:v>
              </c:pt>
              <c:pt idx="26">
                <c:v>2007</c:v>
              </c:pt>
              <c:pt idx="27">
                <c:v>2008</c:v>
              </c:pt>
              <c:pt idx="28">
                <c:v>2009</c:v>
              </c:pt>
              <c:pt idx="29">
                <c:v>2010</c:v>
              </c:pt>
              <c:pt idx="30">
                <c:v>2011</c:v>
              </c:pt>
              <c:pt idx="31">
                <c:v>2012</c:v>
              </c:pt>
              <c:pt idx="32">
                <c:v>2013</c:v>
              </c:pt>
              <c:pt idx="33">
                <c:v>2014</c:v>
              </c:pt>
              <c:pt idx="34">
                <c:v>2015</c:v>
              </c:pt>
              <c:pt idx="35">
                <c:v>2016</c:v>
              </c:pt>
              <c:pt idx="36">
                <c:v>2017</c:v>
              </c:pt>
            </c:numLit>
          </c:cat>
          <c:val>
            <c:numRef>
              <c:f>'Figure 4. Prevalent'!$C$12:$AN$12</c:f>
              <c:numCache>
                <c:formatCode>####0.0</c:formatCode>
                <c:ptCount val="38"/>
                <c:pt idx="0">
                  <c:v>46.3</c:v>
                </c:pt>
                <c:pt idx="1">
                  <c:v>56.7</c:v>
                </c:pt>
                <c:pt idx="2">
                  <c:v>71.3</c:v>
                </c:pt>
                <c:pt idx="3">
                  <c:v>86.9</c:v>
                </c:pt>
                <c:pt idx="4">
                  <c:v>103.4</c:v>
                </c:pt>
                <c:pt idx="5">
                  <c:v>127</c:v>
                </c:pt>
                <c:pt idx="6">
                  <c:v>146.30000000000001</c:v>
                </c:pt>
                <c:pt idx="7">
                  <c:v>168.2</c:v>
                </c:pt>
                <c:pt idx="8">
                  <c:v>185.8</c:v>
                </c:pt>
                <c:pt idx="9">
                  <c:v>201.6</c:v>
                </c:pt>
                <c:pt idx="10">
                  <c:v>215.5</c:v>
                </c:pt>
                <c:pt idx="11">
                  <c:v>224.4</c:v>
                </c:pt>
                <c:pt idx="12">
                  <c:v>237.2</c:v>
                </c:pt>
                <c:pt idx="13">
                  <c:v>252.7</c:v>
                </c:pt>
                <c:pt idx="14">
                  <c:v>264.60000000000002</c:v>
                </c:pt>
                <c:pt idx="15">
                  <c:v>278.3</c:v>
                </c:pt>
                <c:pt idx="16">
                  <c:v>291.89999999999998</c:v>
                </c:pt>
                <c:pt idx="17">
                  <c:v>306.3</c:v>
                </c:pt>
                <c:pt idx="18">
                  <c:v>321.60000000000002</c:v>
                </c:pt>
                <c:pt idx="19">
                  <c:v>337.4</c:v>
                </c:pt>
                <c:pt idx="20">
                  <c:v>351.4</c:v>
                </c:pt>
                <c:pt idx="21">
                  <c:v>363.8</c:v>
                </c:pt>
                <c:pt idx="22">
                  <c:v>375</c:v>
                </c:pt>
                <c:pt idx="23">
                  <c:v>386.4</c:v>
                </c:pt>
                <c:pt idx="24">
                  <c:v>399</c:v>
                </c:pt>
                <c:pt idx="25">
                  <c:v>414.9</c:v>
                </c:pt>
                <c:pt idx="26">
                  <c:v>432.3</c:v>
                </c:pt>
                <c:pt idx="27">
                  <c:v>446.2</c:v>
                </c:pt>
                <c:pt idx="28">
                  <c:v>459.5</c:v>
                </c:pt>
                <c:pt idx="29">
                  <c:v>474.2</c:v>
                </c:pt>
                <c:pt idx="30">
                  <c:v>488.4</c:v>
                </c:pt>
                <c:pt idx="31">
                  <c:v>503.7</c:v>
                </c:pt>
                <c:pt idx="32">
                  <c:v>516.9</c:v>
                </c:pt>
                <c:pt idx="33">
                  <c:v>528.79999999999995</c:v>
                </c:pt>
                <c:pt idx="34">
                  <c:v>543.79999999999995</c:v>
                </c:pt>
                <c:pt idx="35">
                  <c:v>560.1</c:v>
                </c:pt>
                <c:pt idx="36">
                  <c:v>576</c:v>
                </c:pt>
                <c:pt idx="37">
                  <c:v>592.4</c:v>
                </c:pt>
              </c:numCache>
            </c:numRef>
          </c:val>
          <c:smooth val="0"/>
          <c:extLst>
            <c:ext xmlns:c16="http://schemas.microsoft.com/office/drawing/2014/chart" uri="{C3380CC4-5D6E-409C-BE32-E72D297353CC}">
              <c16:uniqueId val="{00000000-E719-4382-B36E-498F6F064056}"/>
            </c:ext>
          </c:extLst>
        </c:ser>
        <c:ser>
          <c:idx val="1"/>
          <c:order val="1"/>
          <c:tx>
            <c:strRef>
              <c:f>'Figure 4. Prevalent'!$A$11</c:f>
              <c:strCache>
                <c:ptCount val="1"/>
                <c:pt idx="0">
                  <c:v>Dialysis</c:v>
                </c:pt>
              </c:strCache>
            </c:strRef>
          </c:tx>
          <c:spPr>
            <a:ln w="31750" cap="rnd">
              <a:solidFill>
                <a:srgbClr val="4E4E4E"/>
              </a:solidFill>
              <a:round/>
            </a:ln>
            <a:effectLst/>
          </c:spPr>
          <c:marker>
            <c:symbol val="none"/>
          </c:marker>
          <c:cat>
            <c:numLit>
              <c:formatCode>General</c:formatCode>
              <c:ptCount val="37"/>
              <c:pt idx="0">
                <c:v>1981</c:v>
              </c:pt>
              <c:pt idx="1">
                <c:v>1982</c:v>
              </c:pt>
              <c:pt idx="2">
                <c:v>1983</c:v>
              </c:pt>
              <c:pt idx="3">
                <c:v>1984</c:v>
              </c:pt>
              <c:pt idx="4">
                <c:v>1985</c:v>
              </c:pt>
              <c:pt idx="5">
                <c:v>1986</c:v>
              </c:pt>
              <c:pt idx="6">
                <c:v>1987</c:v>
              </c:pt>
              <c:pt idx="7">
                <c:v>1988</c:v>
              </c:pt>
              <c:pt idx="8">
                <c:v>1989</c:v>
              </c:pt>
              <c:pt idx="9">
                <c:v>1990</c:v>
              </c:pt>
              <c:pt idx="10">
                <c:v>1991</c:v>
              </c:pt>
              <c:pt idx="11">
                <c:v>1992</c:v>
              </c:pt>
              <c:pt idx="12">
                <c:v>1993</c:v>
              </c:pt>
              <c:pt idx="13">
                <c:v>1994</c:v>
              </c:pt>
              <c:pt idx="14">
                <c:v>1995</c:v>
              </c:pt>
              <c:pt idx="15">
                <c:v>1996</c:v>
              </c:pt>
              <c:pt idx="16">
                <c:v>1997</c:v>
              </c:pt>
              <c:pt idx="17">
                <c:v>1998</c:v>
              </c:pt>
              <c:pt idx="18">
                <c:v>1999</c:v>
              </c:pt>
              <c:pt idx="19">
                <c:v>2000</c:v>
              </c:pt>
              <c:pt idx="20">
                <c:v>2001</c:v>
              </c:pt>
              <c:pt idx="21">
                <c:v>2002</c:v>
              </c:pt>
              <c:pt idx="22">
                <c:v>2003</c:v>
              </c:pt>
              <c:pt idx="23">
                <c:v>2004</c:v>
              </c:pt>
              <c:pt idx="24">
                <c:v>2005</c:v>
              </c:pt>
              <c:pt idx="25">
                <c:v>2006</c:v>
              </c:pt>
              <c:pt idx="26">
                <c:v>2007</c:v>
              </c:pt>
              <c:pt idx="27">
                <c:v>2008</c:v>
              </c:pt>
              <c:pt idx="28">
                <c:v>2009</c:v>
              </c:pt>
              <c:pt idx="29">
                <c:v>2010</c:v>
              </c:pt>
              <c:pt idx="30">
                <c:v>2011</c:v>
              </c:pt>
              <c:pt idx="31">
                <c:v>2012</c:v>
              </c:pt>
              <c:pt idx="32">
                <c:v>2013</c:v>
              </c:pt>
              <c:pt idx="33">
                <c:v>2014</c:v>
              </c:pt>
              <c:pt idx="34">
                <c:v>2015</c:v>
              </c:pt>
              <c:pt idx="35">
                <c:v>2016</c:v>
              </c:pt>
              <c:pt idx="36">
                <c:v>2017</c:v>
              </c:pt>
            </c:numLit>
          </c:cat>
          <c:val>
            <c:numRef>
              <c:f>'Figure 4. Prevalent'!$C$11:$AN$11</c:f>
              <c:numCache>
                <c:formatCode>####0.0</c:formatCode>
                <c:ptCount val="38"/>
                <c:pt idx="0">
                  <c:v>61.7</c:v>
                </c:pt>
                <c:pt idx="1">
                  <c:v>87.7</c:v>
                </c:pt>
                <c:pt idx="2">
                  <c:v>108.6</c:v>
                </c:pt>
                <c:pt idx="3">
                  <c:v>125.2</c:v>
                </c:pt>
                <c:pt idx="4">
                  <c:v>143.69999999999999</c:v>
                </c:pt>
                <c:pt idx="5">
                  <c:v>156.80000000000001</c:v>
                </c:pt>
                <c:pt idx="6">
                  <c:v>171.4</c:v>
                </c:pt>
                <c:pt idx="7">
                  <c:v>182.7</c:v>
                </c:pt>
                <c:pt idx="8">
                  <c:v>198.3</c:v>
                </c:pt>
                <c:pt idx="9">
                  <c:v>217.4</c:v>
                </c:pt>
                <c:pt idx="10">
                  <c:v>241.2</c:v>
                </c:pt>
                <c:pt idx="11">
                  <c:v>267.60000000000002</c:v>
                </c:pt>
                <c:pt idx="12">
                  <c:v>288.10000000000002</c:v>
                </c:pt>
                <c:pt idx="13">
                  <c:v>310.7</c:v>
                </c:pt>
                <c:pt idx="14">
                  <c:v>335</c:v>
                </c:pt>
                <c:pt idx="15">
                  <c:v>359</c:v>
                </c:pt>
                <c:pt idx="16">
                  <c:v>395.1</c:v>
                </c:pt>
                <c:pt idx="17">
                  <c:v>430.5</c:v>
                </c:pt>
                <c:pt idx="18">
                  <c:v>466.8</c:v>
                </c:pt>
                <c:pt idx="19">
                  <c:v>497.2</c:v>
                </c:pt>
                <c:pt idx="20">
                  <c:v>531</c:v>
                </c:pt>
                <c:pt idx="21">
                  <c:v>560.5</c:v>
                </c:pt>
                <c:pt idx="22">
                  <c:v>590</c:v>
                </c:pt>
                <c:pt idx="23">
                  <c:v>616.9</c:v>
                </c:pt>
                <c:pt idx="24">
                  <c:v>641.79999999999995</c:v>
                </c:pt>
                <c:pt idx="25">
                  <c:v>657.1</c:v>
                </c:pt>
                <c:pt idx="26">
                  <c:v>669.3</c:v>
                </c:pt>
                <c:pt idx="27">
                  <c:v>678.8</c:v>
                </c:pt>
                <c:pt idx="28">
                  <c:v>697</c:v>
                </c:pt>
                <c:pt idx="29">
                  <c:v>705.4</c:v>
                </c:pt>
                <c:pt idx="30">
                  <c:v>719.3</c:v>
                </c:pt>
                <c:pt idx="31">
                  <c:v>732.4</c:v>
                </c:pt>
                <c:pt idx="32">
                  <c:v>744.9</c:v>
                </c:pt>
                <c:pt idx="33">
                  <c:v>758.9</c:v>
                </c:pt>
                <c:pt idx="34">
                  <c:v>779.3</c:v>
                </c:pt>
                <c:pt idx="35">
                  <c:v>791.6</c:v>
                </c:pt>
                <c:pt idx="36">
                  <c:v>801.3</c:v>
                </c:pt>
                <c:pt idx="37">
                  <c:v>812.9</c:v>
                </c:pt>
              </c:numCache>
            </c:numRef>
          </c:val>
          <c:smooth val="0"/>
          <c:extLst>
            <c:ext xmlns:c16="http://schemas.microsoft.com/office/drawing/2014/chart" uri="{C3380CC4-5D6E-409C-BE32-E72D297353CC}">
              <c16:uniqueId val="{00000001-E719-4382-B36E-498F6F064056}"/>
            </c:ext>
          </c:extLst>
        </c:ser>
        <c:dLbls>
          <c:showLegendKey val="0"/>
          <c:showVal val="0"/>
          <c:showCatName val="0"/>
          <c:showSerName val="0"/>
          <c:showPercent val="0"/>
          <c:showBubbleSize val="0"/>
        </c:dLbls>
        <c:smooth val="0"/>
        <c:axId val="108178816"/>
        <c:axId val="108192896"/>
      </c:lineChart>
      <c:catAx>
        <c:axId val="108178816"/>
        <c:scaling>
          <c:orientation val="minMax"/>
        </c:scaling>
        <c:delete val="0"/>
        <c:axPos val="b"/>
        <c:numFmt formatCode="General" sourceLinked="1"/>
        <c:majorTickMark val="out"/>
        <c:minorTickMark val="none"/>
        <c:tickLblPos val="nextTo"/>
        <c:spPr>
          <a:noFill/>
          <a:ln w="6350" cap="flat" cmpd="sng" algn="ctr">
            <a:solidFill>
              <a:schemeClr val="tx1"/>
            </a:solidFill>
            <a:round/>
          </a:ln>
          <a:effectLst/>
        </c:spPr>
        <c:txPr>
          <a:bodyPr rot="-60000000" spcFirstLastPara="1" vertOverflow="ellipsis" vert="horz" wrap="square" anchor="ctr" anchorCtr="1"/>
          <a:lstStyle/>
          <a:p>
            <a:pPr>
              <a:defRPr sz="850" b="0" i="0" u="none" strike="noStrike" kern="1200" baseline="0">
                <a:solidFill>
                  <a:sysClr val="windowText" lastClr="000000"/>
                </a:solidFill>
                <a:latin typeface="Arial Narrow" panose="020B0606020202030204" pitchFamily="34" charset="0"/>
                <a:ea typeface="+mn-ea"/>
                <a:cs typeface="+mn-cs"/>
              </a:defRPr>
            </a:pPr>
            <a:endParaRPr lang="en-US"/>
          </a:p>
        </c:txPr>
        <c:crossAx val="108192896"/>
        <c:crosses val="autoZero"/>
        <c:auto val="1"/>
        <c:lblAlgn val="ctr"/>
        <c:lblOffset val="100"/>
        <c:tickLblSkip val="2"/>
        <c:noMultiLvlLbl val="0"/>
      </c:catAx>
      <c:valAx>
        <c:axId val="108192896"/>
        <c:scaling>
          <c:orientation val="minMax"/>
        </c:scaling>
        <c:delete val="0"/>
        <c:axPos val="l"/>
        <c:title>
          <c:tx>
            <c:rich>
              <a:bodyPr rot="-5400000" spcFirstLastPara="1" vertOverflow="ellipsis" vert="horz" wrap="square" anchor="ctr" anchorCtr="1"/>
              <a:lstStyle/>
              <a:p>
                <a:pPr>
                  <a:defRPr sz="850" b="0" i="0" u="none" strike="noStrike" kern="1200" baseline="0">
                    <a:solidFill>
                      <a:sysClr val="windowText" lastClr="000000"/>
                    </a:solidFill>
                    <a:latin typeface="Arial Narrow" panose="020B0606020202030204" pitchFamily="34" charset="0"/>
                    <a:ea typeface="+mn-ea"/>
                    <a:cs typeface="+mn-cs"/>
                  </a:defRPr>
                </a:pPr>
                <a:r>
                  <a:rPr lang="en-CA"/>
                  <a:t>RPMP</a:t>
                </a:r>
              </a:p>
            </c:rich>
          </c:tx>
          <c:layout/>
          <c:overlay val="0"/>
          <c:spPr>
            <a:noFill/>
            <a:ln>
              <a:noFill/>
            </a:ln>
            <a:effectLst/>
          </c:spPr>
          <c:txPr>
            <a:bodyPr rot="-5400000" spcFirstLastPara="1" vertOverflow="ellipsis" vert="horz" wrap="square" anchor="ctr" anchorCtr="1"/>
            <a:lstStyle/>
            <a:p>
              <a:pPr>
                <a:defRPr sz="850" b="0" i="0" u="none" strike="noStrike" kern="1200" baseline="0">
                  <a:solidFill>
                    <a:sysClr val="windowText" lastClr="000000"/>
                  </a:solidFill>
                  <a:latin typeface="Arial Narrow" panose="020B0606020202030204" pitchFamily="34" charset="0"/>
                  <a:ea typeface="+mn-ea"/>
                  <a:cs typeface="+mn-cs"/>
                </a:defRPr>
              </a:pPr>
              <a:endParaRPr lang="en-US"/>
            </a:p>
          </c:txPr>
        </c:title>
        <c:numFmt formatCode="#,##0" sourceLinked="0"/>
        <c:majorTickMark val="out"/>
        <c:minorTickMark val="none"/>
        <c:tickLblPos val="nextTo"/>
        <c:spPr>
          <a:noFill/>
          <a:ln w="6350">
            <a:solidFill>
              <a:schemeClr val="tx1"/>
            </a:solidFill>
          </a:ln>
          <a:effectLst/>
        </c:spPr>
        <c:txPr>
          <a:bodyPr rot="-60000000" spcFirstLastPara="1" vertOverflow="ellipsis" vert="horz" wrap="square" anchor="ctr" anchorCtr="1"/>
          <a:lstStyle/>
          <a:p>
            <a:pPr>
              <a:defRPr sz="850" b="0" i="0" u="none" strike="noStrike" kern="1200" baseline="0">
                <a:solidFill>
                  <a:sysClr val="windowText" lastClr="000000"/>
                </a:solidFill>
                <a:latin typeface="Arial Narrow" panose="020B0606020202030204" pitchFamily="34" charset="0"/>
                <a:ea typeface="+mn-ea"/>
                <a:cs typeface="+mn-cs"/>
              </a:defRPr>
            </a:pPr>
            <a:endParaRPr lang="en-US"/>
          </a:p>
        </c:txPr>
        <c:crossAx val="108178816"/>
        <c:crosses val="autoZero"/>
        <c:crossBetween val="midCat"/>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850" b="0" i="0" u="none" strike="noStrike" kern="1200" baseline="0">
              <a:solidFill>
                <a:sysClr val="windowText" lastClr="000000"/>
              </a:solidFill>
              <a:latin typeface="Arial Narrow" panose="020B0606020202030204" pitchFamily="34" charset="0"/>
              <a:ea typeface="+mn-ea"/>
              <a:cs typeface="+mn-cs"/>
            </a:defRPr>
          </a:pPr>
          <a:endParaRPr lang="en-US"/>
        </a:p>
      </c:txPr>
    </c:legend>
    <c:plotVisOnly val="1"/>
    <c:dispBlanksAs val="zero"/>
    <c:showDLblsOverMax val="0"/>
  </c:chart>
  <c:spPr>
    <a:solidFill>
      <a:schemeClr val="bg1"/>
    </a:solidFill>
    <a:ln w="6350" cap="flat" cmpd="sng" algn="ctr">
      <a:solidFill>
        <a:schemeClr val="tx1"/>
      </a:solidFill>
      <a:round/>
    </a:ln>
    <a:effectLst/>
  </c:spPr>
  <c:txPr>
    <a:bodyPr/>
    <a:lstStyle/>
    <a:p>
      <a:pPr>
        <a:defRPr sz="850">
          <a:solidFill>
            <a:sysClr val="windowText" lastClr="000000"/>
          </a:solidFill>
          <a:latin typeface="Arial Narrow" panose="020B0606020202030204" pitchFamily="34" charset="0"/>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382276293532699"/>
          <c:y val="4.7633017423222908E-2"/>
          <c:w val="0.8190211523856894"/>
          <c:h val="0.77008017136059748"/>
        </c:manualLayout>
      </c:layout>
      <c:areaChart>
        <c:grouping val="stacked"/>
        <c:varyColors val="0"/>
        <c:ser>
          <c:idx val="0"/>
          <c:order val="0"/>
          <c:tx>
            <c:strRef>
              <c:f>'Figure 5. Prevalent'!$B$10</c:f>
              <c:strCache>
                <c:ptCount val="1"/>
                <c:pt idx="0">
                  <c:v>HD institutional </c:v>
                </c:pt>
              </c:strCache>
            </c:strRef>
          </c:tx>
          <c:spPr>
            <a:solidFill>
              <a:srgbClr val="ABABAB"/>
            </a:solidFill>
            <a:ln w="6350">
              <a:solidFill>
                <a:schemeClr val="tx1"/>
              </a:solidFill>
            </a:ln>
            <a:effectLst/>
          </c:spPr>
          <c:cat>
            <c:numRef>
              <c:f>'Figure 5. Prevalent'!$A$11:$A$20</c:f>
              <c:numCache>
                <c:formatCode>###########0</c:formatCode>
                <c:ptCount val="10"/>
                <c:pt idx="0">
                  <c:v>2009</c:v>
                </c:pt>
                <c:pt idx="1">
                  <c:v>2010</c:v>
                </c:pt>
                <c:pt idx="2">
                  <c:v>2011</c:v>
                </c:pt>
                <c:pt idx="3">
                  <c:v>2012</c:v>
                </c:pt>
                <c:pt idx="4">
                  <c:v>2013</c:v>
                </c:pt>
                <c:pt idx="5">
                  <c:v>2014</c:v>
                </c:pt>
                <c:pt idx="6">
                  <c:v>2015</c:v>
                </c:pt>
                <c:pt idx="7">
                  <c:v>2016</c:v>
                </c:pt>
                <c:pt idx="8">
                  <c:v>2017</c:v>
                </c:pt>
                <c:pt idx="9">
                  <c:v>2018</c:v>
                </c:pt>
              </c:numCache>
            </c:numRef>
          </c:cat>
          <c:val>
            <c:numRef>
              <c:f>'Figure 5. Prevalent'!$B$11:$B$20</c:f>
              <c:numCache>
                <c:formatCode>#####0.0</c:formatCode>
                <c:ptCount val="10"/>
                <c:pt idx="0">
                  <c:v>76.900000000000006</c:v>
                </c:pt>
                <c:pt idx="1">
                  <c:v>76.8</c:v>
                </c:pt>
                <c:pt idx="2">
                  <c:v>77.400000000000006</c:v>
                </c:pt>
                <c:pt idx="3">
                  <c:v>76.8</c:v>
                </c:pt>
                <c:pt idx="4">
                  <c:v>76.400000000000006</c:v>
                </c:pt>
                <c:pt idx="5">
                  <c:v>75.8</c:v>
                </c:pt>
                <c:pt idx="6">
                  <c:v>75.599999999999994</c:v>
                </c:pt>
                <c:pt idx="7">
                  <c:v>75.3</c:v>
                </c:pt>
                <c:pt idx="8">
                  <c:v>75</c:v>
                </c:pt>
                <c:pt idx="9">
                  <c:v>75.2</c:v>
                </c:pt>
              </c:numCache>
            </c:numRef>
          </c:val>
          <c:extLst>
            <c:ext xmlns:c16="http://schemas.microsoft.com/office/drawing/2014/chart" uri="{C3380CC4-5D6E-409C-BE32-E72D297353CC}">
              <c16:uniqueId val="{00000000-2A56-4B5A-8C8C-9D97FA80F033}"/>
            </c:ext>
          </c:extLst>
        </c:ser>
        <c:ser>
          <c:idx val="1"/>
          <c:order val="1"/>
          <c:tx>
            <c:strRef>
              <c:f>'Figure 5. Prevalent'!$C$10</c:f>
              <c:strCache>
                <c:ptCount val="1"/>
                <c:pt idx="0">
                  <c:v>PD</c:v>
                </c:pt>
              </c:strCache>
            </c:strRef>
          </c:tx>
          <c:spPr>
            <a:pattFill prst="pct5">
              <a:fgClr>
                <a:srgbClr val="FFFFFF"/>
              </a:fgClr>
              <a:bgClr>
                <a:srgbClr val="4E4E4E"/>
              </a:bgClr>
            </a:pattFill>
            <a:ln w="6350">
              <a:solidFill>
                <a:schemeClr val="tx1"/>
              </a:solidFill>
            </a:ln>
            <a:effectLst/>
          </c:spPr>
          <c:cat>
            <c:numRef>
              <c:f>'Figure 5. Prevalent'!$A$11:$A$20</c:f>
              <c:numCache>
                <c:formatCode>###########0</c:formatCode>
                <c:ptCount val="10"/>
                <c:pt idx="0">
                  <c:v>2009</c:v>
                </c:pt>
                <c:pt idx="1">
                  <c:v>2010</c:v>
                </c:pt>
                <c:pt idx="2">
                  <c:v>2011</c:v>
                </c:pt>
                <c:pt idx="3">
                  <c:v>2012</c:v>
                </c:pt>
                <c:pt idx="4">
                  <c:v>2013</c:v>
                </c:pt>
                <c:pt idx="5">
                  <c:v>2014</c:v>
                </c:pt>
                <c:pt idx="6">
                  <c:v>2015</c:v>
                </c:pt>
                <c:pt idx="7">
                  <c:v>2016</c:v>
                </c:pt>
                <c:pt idx="8">
                  <c:v>2017</c:v>
                </c:pt>
                <c:pt idx="9">
                  <c:v>2018</c:v>
                </c:pt>
              </c:numCache>
            </c:numRef>
          </c:cat>
          <c:val>
            <c:numRef>
              <c:f>'Figure 5. Prevalent'!$C$11:$C$20</c:f>
              <c:numCache>
                <c:formatCode>#####0.0</c:formatCode>
                <c:ptCount val="10"/>
                <c:pt idx="0">
                  <c:v>19.2</c:v>
                </c:pt>
                <c:pt idx="1">
                  <c:v>19</c:v>
                </c:pt>
                <c:pt idx="2">
                  <c:v>18.100000000000001</c:v>
                </c:pt>
                <c:pt idx="3">
                  <c:v>18.600000000000001</c:v>
                </c:pt>
                <c:pt idx="4">
                  <c:v>18.7</c:v>
                </c:pt>
                <c:pt idx="5">
                  <c:v>19.2</c:v>
                </c:pt>
                <c:pt idx="6">
                  <c:v>19.600000000000001</c:v>
                </c:pt>
                <c:pt idx="7">
                  <c:v>19.8</c:v>
                </c:pt>
                <c:pt idx="8">
                  <c:v>20.3</c:v>
                </c:pt>
                <c:pt idx="9">
                  <c:v>20.399999999999999</c:v>
                </c:pt>
              </c:numCache>
            </c:numRef>
          </c:val>
          <c:extLst>
            <c:ext xmlns:c16="http://schemas.microsoft.com/office/drawing/2014/chart" uri="{C3380CC4-5D6E-409C-BE32-E72D297353CC}">
              <c16:uniqueId val="{00000001-2A56-4B5A-8C8C-9D97FA80F033}"/>
            </c:ext>
          </c:extLst>
        </c:ser>
        <c:ser>
          <c:idx val="2"/>
          <c:order val="2"/>
          <c:tx>
            <c:strRef>
              <c:f>'Figure 5. Prevalent'!$D$10</c:f>
              <c:strCache>
                <c:ptCount val="1"/>
                <c:pt idx="0">
                  <c:v>HD home</c:v>
                </c:pt>
              </c:strCache>
            </c:strRef>
          </c:tx>
          <c:spPr>
            <a:solidFill>
              <a:srgbClr val="EFEFEF"/>
            </a:solidFill>
            <a:ln w="6350">
              <a:solidFill>
                <a:schemeClr val="tx1"/>
              </a:solidFill>
            </a:ln>
            <a:effectLst/>
          </c:spPr>
          <c:cat>
            <c:numRef>
              <c:f>'Figure 5. Prevalent'!$A$11:$A$20</c:f>
              <c:numCache>
                <c:formatCode>###########0</c:formatCode>
                <c:ptCount val="10"/>
                <c:pt idx="0">
                  <c:v>2009</c:v>
                </c:pt>
                <c:pt idx="1">
                  <c:v>2010</c:v>
                </c:pt>
                <c:pt idx="2">
                  <c:v>2011</c:v>
                </c:pt>
                <c:pt idx="3">
                  <c:v>2012</c:v>
                </c:pt>
                <c:pt idx="4">
                  <c:v>2013</c:v>
                </c:pt>
                <c:pt idx="5">
                  <c:v>2014</c:v>
                </c:pt>
                <c:pt idx="6">
                  <c:v>2015</c:v>
                </c:pt>
                <c:pt idx="7">
                  <c:v>2016</c:v>
                </c:pt>
                <c:pt idx="8">
                  <c:v>2017</c:v>
                </c:pt>
                <c:pt idx="9">
                  <c:v>2018</c:v>
                </c:pt>
              </c:numCache>
            </c:numRef>
          </c:cat>
          <c:val>
            <c:numRef>
              <c:f>'Figure 5. Prevalent'!$D$11:$D$20</c:f>
              <c:numCache>
                <c:formatCode>#####0.0</c:formatCode>
                <c:ptCount val="10"/>
                <c:pt idx="0">
                  <c:v>3.9</c:v>
                </c:pt>
                <c:pt idx="1">
                  <c:v>4.2</c:v>
                </c:pt>
                <c:pt idx="2">
                  <c:v>4.5</c:v>
                </c:pt>
                <c:pt idx="3">
                  <c:v>4.5999999999999996</c:v>
                </c:pt>
                <c:pt idx="4">
                  <c:v>5</c:v>
                </c:pt>
                <c:pt idx="5">
                  <c:v>5</c:v>
                </c:pt>
                <c:pt idx="6">
                  <c:v>4.8</c:v>
                </c:pt>
                <c:pt idx="7">
                  <c:v>4.9000000000000004</c:v>
                </c:pt>
                <c:pt idx="8">
                  <c:v>4.7</c:v>
                </c:pt>
                <c:pt idx="9">
                  <c:v>4.5</c:v>
                </c:pt>
              </c:numCache>
            </c:numRef>
          </c:val>
          <c:extLst>
            <c:ext xmlns:c16="http://schemas.microsoft.com/office/drawing/2014/chart" uri="{C3380CC4-5D6E-409C-BE32-E72D297353CC}">
              <c16:uniqueId val="{00000002-2A56-4B5A-8C8C-9D97FA80F033}"/>
            </c:ext>
          </c:extLst>
        </c:ser>
        <c:dLbls>
          <c:showLegendKey val="0"/>
          <c:showVal val="0"/>
          <c:showCatName val="0"/>
          <c:showSerName val="0"/>
          <c:showPercent val="0"/>
          <c:showBubbleSize val="0"/>
        </c:dLbls>
        <c:axId val="118706560"/>
        <c:axId val="118708096"/>
      </c:areaChart>
      <c:catAx>
        <c:axId val="118706560"/>
        <c:scaling>
          <c:orientation val="minMax"/>
        </c:scaling>
        <c:delete val="0"/>
        <c:axPos val="b"/>
        <c:numFmt formatCode="###########0" sourceLinked="1"/>
        <c:majorTickMark val="out"/>
        <c:minorTickMark val="none"/>
        <c:tickLblPos val="nextTo"/>
        <c:spPr>
          <a:noFill/>
          <a:ln w="6350" cap="flat" cmpd="sng" algn="ctr">
            <a:solidFill>
              <a:schemeClr val="tx1"/>
            </a:solidFill>
            <a:round/>
          </a:ln>
          <a:effectLst/>
        </c:spPr>
        <c:txPr>
          <a:bodyPr rot="-60000000" spcFirstLastPara="1" vertOverflow="ellipsis" vert="horz" wrap="square" anchor="ctr" anchorCtr="1"/>
          <a:lstStyle/>
          <a:p>
            <a:pPr>
              <a:defRPr sz="850" b="0" i="0" u="none" strike="noStrike" kern="1200" baseline="0">
                <a:solidFill>
                  <a:sysClr val="windowText" lastClr="000000"/>
                </a:solidFill>
                <a:latin typeface="Arial Narrow" panose="020B0606020202030204" pitchFamily="34" charset="0"/>
                <a:ea typeface="+mn-ea"/>
                <a:cs typeface="+mn-cs"/>
              </a:defRPr>
            </a:pPr>
            <a:endParaRPr lang="en-US"/>
          </a:p>
        </c:txPr>
        <c:crossAx val="118708096"/>
        <c:crosses val="autoZero"/>
        <c:auto val="1"/>
        <c:lblAlgn val="ctr"/>
        <c:lblOffset val="100"/>
        <c:noMultiLvlLbl val="0"/>
      </c:catAx>
      <c:valAx>
        <c:axId val="118708096"/>
        <c:scaling>
          <c:orientation val="minMax"/>
          <c:max val="100"/>
        </c:scaling>
        <c:delete val="0"/>
        <c:axPos val="l"/>
        <c:title>
          <c:tx>
            <c:rich>
              <a:bodyPr rot="-5400000" spcFirstLastPara="1" vertOverflow="ellipsis" vert="horz" wrap="square" anchor="ctr" anchorCtr="1"/>
              <a:lstStyle/>
              <a:p>
                <a:pPr>
                  <a:defRPr sz="850" b="0" i="0" u="none" strike="noStrike" kern="1200" baseline="0">
                    <a:solidFill>
                      <a:sysClr val="windowText" lastClr="000000"/>
                    </a:solidFill>
                    <a:latin typeface="Arial Narrow" panose="020B0606020202030204" pitchFamily="34" charset="0"/>
                    <a:ea typeface="+mn-ea"/>
                    <a:cs typeface="+mn-cs"/>
                  </a:defRPr>
                </a:pPr>
                <a:r>
                  <a:rPr lang="en-CA"/>
                  <a:t>Percentage</a:t>
                </a:r>
              </a:p>
            </c:rich>
          </c:tx>
          <c:layout>
            <c:manualLayout>
              <c:xMode val="edge"/>
              <c:yMode val="edge"/>
              <c:x val="2.5522296480860587E-2"/>
              <c:y val="0.30735578780801698"/>
            </c:manualLayout>
          </c:layout>
          <c:overlay val="0"/>
          <c:spPr>
            <a:noFill/>
            <a:ln>
              <a:noFill/>
            </a:ln>
            <a:effectLst/>
          </c:spPr>
          <c:txPr>
            <a:bodyPr rot="-5400000" spcFirstLastPara="1" vertOverflow="ellipsis" vert="horz" wrap="square" anchor="ctr" anchorCtr="1"/>
            <a:lstStyle/>
            <a:p>
              <a:pPr>
                <a:defRPr sz="850" b="0" i="0" u="none" strike="noStrike" kern="1200" baseline="0">
                  <a:solidFill>
                    <a:sysClr val="windowText" lastClr="000000"/>
                  </a:solidFill>
                  <a:latin typeface="Arial Narrow" panose="020B0606020202030204" pitchFamily="34" charset="0"/>
                  <a:ea typeface="+mn-ea"/>
                  <a:cs typeface="+mn-cs"/>
                </a:defRPr>
              </a:pPr>
              <a:endParaRPr lang="en-US"/>
            </a:p>
          </c:txPr>
        </c:title>
        <c:numFmt formatCode="0\%" sourceLinked="0"/>
        <c:majorTickMark val="out"/>
        <c:minorTickMark val="none"/>
        <c:tickLblPos val="nextTo"/>
        <c:spPr>
          <a:noFill/>
          <a:ln w="6350">
            <a:solidFill>
              <a:schemeClr val="tx1"/>
            </a:solidFill>
          </a:ln>
          <a:effectLst/>
        </c:spPr>
        <c:txPr>
          <a:bodyPr rot="-60000000" spcFirstLastPara="1" vertOverflow="ellipsis" vert="horz" wrap="square" anchor="ctr" anchorCtr="1"/>
          <a:lstStyle/>
          <a:p>
            <a:pPr>
              <a:defRPr sz="850" b="0" i="0" u="none" strike="noStrike" kern="1200" baseline="0">
                <a:solidFill>
                  <a:sysClr val="windowText" lastClr="000000"/>
                </a:solidFill>
                <a:latin typeface="Arial Narrow" panose="020B0606020202030204" pitchFamily="34" charset="0"/>
                <a:ea typeface="+mn-ea"/>
                <a:cs typeface="+mn-cs"/>
              </a:defRPr>
            </a:pPr>
            <a:endParaRPr lang="en-US"/>
          </a:p>
        </c:txPr>
        <c:crossAx val="118706560"/>
        <c:crosses val="autoZero"/>
        <c:crossBetween val="midCat"/>
      </c:valAx>
      <c:spPr>
        <a:noFill/>
        <a:ln w="25400">
          <a:noFill/>
        </a:ln>
        <a:effectLst/>
      </c:spPr>
    </c:plotArea>
    <c:legend>
      <c:legendPos val="b"/>
      <c:layout/>
      <c:overlay val="0"/>
      <c:spPr>
        <a:noFill/>
        <a:ln>
          <a:noFill/>
        </a:ln>
        <a:effectLst/>
      </c:spPr>
      <c:txPr>
        <a:bodyPr rot="0" spcFirstLastPara="1" vertOverflow="ellipsis" vert="horz" wrap="square" anchor="ctr" anchorCtr="1"/>
        <a:lstStyle/>
        <a:p>
          <a:pPr>
            <a:defRPr sz="850" b="0" i="0" u="none" strike="noStrike" kern="1200" baseline="0">
              <a:solidFill>
                <a:sysClr val="windowText" lastClr="000000"/>
              </a:solidFill>
              <a:latin typeface="Arial Narrow" panose="020B0606020202030204" pitchFamily="34" charset="0"/>
              <a:ea typeface="+mn-ea"/>
              <a:cs typeface="+mn-cs"/>
            </a:defRPr>
          </a:pPr>
          <a:endParaRPr lang="en-US"/>
        </a:p>
      </c:txPr>
    </c:legend>
    <c:plotVisOnly val="1"/>
    <c:dispBlanksAs val="zero"/>
    <c:showDLblsOverMax val="0"/>
  </c:chart>
  <c:spPr>
    <a:solidFill>
      <a:schemeClr val="bg1"/>
    </a:solidFill>
    <a:ln w="6350" cap="flat" cmpd="sng" algn="ctr">
      <a:solidFill>
        <a:schemeClr val="tx1"/>
      </a:solidFill>
      <a:round/>
    </a:ln>
    <a:effectLst/>
  </c:spPr>
  <c:txPr>
    <a:bodyPr/>
    <a:lstStyle/>
    <a:p>
      <a:pPr>
        <a:defRPr sz="850">
          <a:solidFill>
            <a:sysClr val="windowText" lastClr="000000"/>
          </a:solidFill>
          <a:latin typeface="Arial Narrow" panose="020B0606020202030204" pitchFamily="34" charset="0"/>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146931152836669"/>
          <c:y val="5.1646434820647416E-2"/>
          <c:w val="0.76140655095548293"/>
          <c:h val="0.59506466872111774"/>
        </c:manualLayout>
      </c:layout>
      <c:lineChart>
        <c:grouping val="standard"/>
        <c:varyColors val="0"/>
        <c:ser>
          <c:idx val="0"/>
          <c:order val="0"/>
          <c:tx>
            <c:strRef>
              <c:f>'Figures 6–8. Survival'!$B$10</c:f>
              <c:strCache>
                <c:ptCount val="1"/>
                <c:pt idx="0">
                  <c:v>Age 0–17</c:v>
                </c:pt>
              </c:strCache>
            </c:strRef>
          </c:tx>
          <c:spPr>
            <a:ln w="31750">
              <a:solidFill>
                <a:srgbClr val="4E4E4E"/>
              </a:solidFill>
            </a:ln>
          </c:spPr>
          <c:marker>
            <c:symbol val="none"/>
          </c:marker>
          <c:cat>
            <c:strRef>
              <c:f>'Figures 6–8. Survival'!$C$9:$H$9</c:f>
              <c:strCache>
                <c:ptCount val="6"/>
                <c:pt idx="0">
                  <c:v>At start</c:v>
                </c:pt>
                <c:pt idx="1">
                  <c:v>3 months</c:v>
                </c:pt>
                <c:pt idx="2">
                  <c:v>1 year</c:v>
                </c:pt>
                <c:pt idx="3">
                  <c:v>3 years</c:v>
                </c:pt>
                <c:pt idx="4">
                  <c:v>5 years</c:v>
                </c:pt>
                <c:pt idx="5">
                  <c:v>10 years</c:v>
                </c:pt>
              </c:strCache>
            </c:strRef>
          </c:cat>
          <c:val>
            <c:numRef>
              <c:f>'Figures 6–8. Survival'!$C$10:$H$10</c:f>
              <c:numCache>
                <c:formatCode>[&lt;100]#0.0;\ #,000</c:formatCode>
                <c:ptCount val="6"/>
                <c:pt idx="0">
                  <c:v>100</c:v>
                </c:pt>
                <c:pt idx="1">
                  <c:v>99.7</c:v>
                </c:pt>
                <c:pt idx="2">
                  <c:v>97.7</c:v>
                </c:pt>
                <c:pt idx="3">
                  <c:v>94.4</c:v>
                </c:pt>
                <c:pt idx="4">
                  <c:v>88.9</c:v>
                </c:pt>
                <c:pt idx="5">
                  <c:v>66.8</c:v>
                </c:pt>
              </c:numCache>
            </c:numRef>
          </c:val>
          <c:smooth val="0"/>
          <c:extLst>
            <c:ext xmlns:c16="http://schemas.microsoft.com/office/drawing/2014/chart" uri="{C3380CC4-5D6E-409C-BE32-E72D297353CC}">
              <c16:uniqueId val="{00000000-7FDB-4B31-9705-9FA17DF0B27E}"/>
            </c:ext>
          </c:extLst>
        </c:ser>
        <c:ser>
          <c:idx val="1"/>
          <c:order val="1"/>
          <c:tx>
            <c:strRef>
              <c:f>'Figures 6–8. Survival'!$B$11</c:f>
              <c:strCache>
                <c:ptCount val="1"/>
                <c:pt idx="0">
                  <c:v>Age 18–44 </c:v>
                </c:pt>
              </c:strCache>
            </c:strRef>
          </c:tx>
          <c:spPr>
            <a:ln w="31750">
              <a:solidFill>
                <a:srgbClr val="8F8F8F"/>
              </a:solidFill>
              <a:prstDash val="dash"/>
            </a:ln>
          </c:spPr>
          <c:marker>
            <c:symbol val="none"/>
          </c:marker>
          <c:cat>
            <c:strRef>
              <c:f>'Figures 6–8. Survival'!$C$9:$H$9</c:f>
              <c:strCache>
                <c:ptCount val="6"/>
                <c:pt idx="0">
                  <c:v>At start</c:v>
                </c:pt>
                <c:pt idx="1">
                  <c:v>3 months</c:v>
                </c:pt>
                <c:pt idx="2">
                  <c:v>1 year</c:v>
                </c:pt>
                <c:pt idx="3">
                  <c:v>3 years</c:v>
                </c:pt>
                <c:pt idx="4">
                  <c:v>5 years</c:v>
                </c:pt>
                <c:pt idx="5">
                  <c:v>10 years</c:v>
                </c:pt>
              </c:strCache>
            </c:strRef>
          </c:cat>
          <c:val>
            <c:numRef>
              <c:f>'Figures 6–8. Survival'!$C$11:$H$11</c:f>
              <c:numCache>
                <c:formatCode>[&lt;100]#0.0;\ #,000</c:formatCode>
                <c:ptCount val="6"/>
                <c:pt idx="0">
                  <c:v>100</c:v>
                </c:pt>
                <c:pt idx="1">
                  <c:v>98.3</c:v>
                </c:pt>
                <c:pt idx="2">
                  <c:v>95</c:v>
                </c:pt>
                <c:pt idx="3">
                  <c:v>86.1</c:v>
                </c:pt>
                <c:pt idx="4">
                  <c:v>74.099999999999994</c:v>
                </c:pt>
                <c:pt idx="5">
                  <c:v>50.5</c:v>
                </c:pt>
              </c:numCache>
            </c:numRef>
          </c:val>
          <c:smooth val="0"/>
          <c:extLst>
            <c:ext xmlns:c16="http://schemas.microsoft.com/office/drawing/2014/chart" uri="{C3380CC4-5D6E-409C-BE32-E72D297353CC}">
              <c16:uniqueId val="{00000001-7FDB-4B31-9705-9FA17DF0B27E}"/>
            </c:ext>
          </c:extLst>
        </c:ser>
        <c:ser>
          <c:idx val="2"/>
          <c:order val="2"/>
          <c:tx>
            <c:strRef>
              <c:f>'Figures 6–8. Survival'!$B$12</c:f>
              <c:strCache>
                <c:ptCount val="1"/>
                <c:pt idx="0">
                  <c:v>Age 45–54 </c:v>
                </c:pt>
              </c:strCache>
            </c:strRef>
          </c:tx>
          <c:spPr>
            <a:ln w="31750">
              <a:solidFill>
                <a:srgbClr val="474747"/>
              </a:solidFill>
              <a:prstDash val="sysDot"/>
            </a:ln>
          </c:spPr>
          <c:marker>
            <c:symbol val="none"/>
          </c:marker>
          <c:cat>
            <c:strRef>
              <c:f>'Figures 6–8. Survival'!$C$9:$H$9</c:f>
              <c:strCache>
                <c:ptCount val="6"/>
                <c:pt idx="0">
                  <c:v>At start</c:v>
                </c:pt>
                <c:pt idx="1">
                  <c:v>3 months</c:v>
                </c:pt>
                <c:pt idx="2">
                  <c:v>1 year</c:v>
                </c:pt>
                <c:pt idx="3">
                  <c:v>3 years</c:v>
                </c:pt>
                <c:pt idx="4">
                  <c:v>5 years</c:v>
                </c:pt>
                <c:pt idx="5">
                  <c:v>10 years</c:v>
                </c:pt>
              </c:strCache>
            </c:strRef>
          </c:cat>
          <c:val>
            <c:numRef>
              <c:f>'Figures 6–8. Survival'!$C$12:$H$12</c:f>
              <c:numCache>
                <c:formatCode>[&lt;100]#0.0;\ #,000</c:formatCode>
                <c:ptCount val="6"/>
                <c:pt idx="0">
                  <c:v>100</c:v>
                </c:pt>
                <c:pt idx="1">
                  <c:v>96.6</c:v>
                </c:pt>
                <c:pt idx="2">
                  <c:v>90.8</c:v>
                </c:pt>
                <c:pt idx="3">
                  <c:v>77.900000000000006</c:v>
                </c:pt>
                <c:pt idx="4">
                  <c:v>63.8</c:v>
                </c:pt>
                <c:pt idx="5">
                  <c:v>32.9</c:v>
                </c:pt>
              </c:numCache>
            </c:numRef>
          </c:val>
          <c:smooth val="0"/>
          <c:extLst>
            <c:ext xmlns:c16="http://schemas.microsoft.com/office/drawing/2014/chart" uri="{C3380CC4-5D6E-409C-BE32-E72D297353CC}">
              <c16:uniqueId val="{00000002-7FDB-4B31-9705-9FA17DF0B27E}"/>
            </c:ext>
          </c:extLst>
        </c:ser>
        <c:ser>
          <c:idx val="3"/>
          <c:order val="3"/>
          <c:tx>
            <c:strRef>
              <c:f>'Figures 6–8. Survival'!$B$13</c:f>
              <c:strCache>
                <c:ptCount val="1"/>
                <c:pt idx="0">
                  <c:v>Age 55–64 </c:v>
                </c:pt>
              </c:strCache>
            </c:strRef>
          </c:tx>
          <c:spPr>
            <a:ln w="31750">
              <a:solidFill>
                <a:srgbClr val="5A5A5A"/>
              </a:solidFill>
            </a:ln>
          </c:spPr>
          <c:marker>
            <c:symbol val="circle"/>
            <c:size val="6"/>
            <c:spPr>
              <a:solidFill>
                <a:schemeClr val="bg1"/>
              </a:solidFill>
              <a:ln>
                <a:solidFill>
                  <a:srgbClr val="5A5A5A"/>
                </a:solidFill>
              </a:ln>
            </c:spPr>
          </c:marker>
          <c:cat>
            <c:strRef>
              <c:f>'Figures 6–8. Survival'!$C$9:$H$9</c:f>
              <c:strCache>
                <c:ptCount val="6"/>
                <c:pt idx="0">
                  <c:v>At start</c:v>
                </c:pt>
                <c:pt idx="1">
                  <c:v>3 months</c:v>
                </c:pt>
                <c:pt idx="2">
                  <c:v>1 year</c:v>
                </c:pt>
                <c:pt idx="3">
                  <c:v>3 years</c:v>
                </c:pt>
                <c:pt idx="4">
                  <c:v>5 years</c:v>
                </c:pt>
                <c:pt idx="5">
                  <c:v>10 years</c:v>
                </c:pt>
              </c:strCache>
            </c:strRef>
          </c:cat>
          <c:val>
            <c:numRef>
              <c:f>'Figures 6–8. Survival'!$C$13:$H$13</c:f>
              <c:numCache>
                <c:formatCode>[&lt;100]#0.0;\ #,000</c:formatCode>
                <c:ptCount val="6"/>
                <c:pt idx="0">
                  <c:v>100</c:v>
                </c:pt>
                <c:pt idx="1">
                  <c:v>94.9</c:v>
                </c:pt>
                <c:pt idx="2">
                  <c:v>87.3</c:v>
                </c:pt>
                <c:pt idx="3">
                  <c:v>69.2</c:v>
                </c:pt>
                <c:pt idx="4">
                  <c:v>51.1</c:v>
                </c:pt>
                <c:pt idx="5">
                  <c:v>17.8</c:v>
                </c:pt>
              </c:numCache>
            </c:numRef>
          </c:val>
          <c:smooth val="0"/>
          <c:extLst>
            <c:ext xmlns:c16="http://schemas.microsoft.com/office/drawing/2014/chart" uri="{C3380CC4-5D6E-409C-BE32-E72D297353CC}">
              <c16:uniqueId val="{00000003-7FDB-4B31-9705-9FA17DF0B27E}"/>
            </c:ext>
          </c:extLst>
        </c:ser>
        <c:ser>
          <c:idx val="4"/>
          <c:order val="4"/>
          <c:tx>
            <c:strRef>
              <c:f>'Figures 6–8. Survival'!$B$14</c:f>
              <c:strCache>
                <c:ptCount val="1"/>
                <c:pt idx="0">
                  <c:v>Age 65–74 </c:v>
                </c:pt>
              </c:strCache>
            </c:strRef>
          </c:tx>
          <c:spPr>
            <a:ln w="31750">
              <a:solidFill>
                <a:srgbClr val="777777"/>
              </a:solidFill>
              <a:prstDash val="dashDot"/>
            </a:ln>
          </c:spPr>
          <c:marker>
            <c:symbol val="none"/>
          </c:marker>
          <c:cat>
            <c:strRef>
              <c:f>'Figures 6–8. Survival'!$C$9:$H$9</c:f>
              <c:strCache>
                <c:ptCount val="6"/>
                <c:pt idx="0">
                  <c:v>At start</c:v>
                </c:pt>
                <c:pt idx="1">
                  <c:v>3 months</c:v>
                </c:pt>
                <c:pt idx="2">
                  <c:v>1 year</c:v>
                </c:pt>
                <c:pt idx="3">
                  <c:v>3 years</c:v>
                </c:pt>
                <c:pt idx="4">
                  <c:v>5 years</c:v>
                </c:pt>
                <c:pt idx="5">
                  <c:v>10 years</c:v>
                </c:pt>
              </c:strCache>
            </c:strRef>
          </c:cat>
          <c:val>
            <c:numRef>
              <c:f>'Figures 6–8. Survival'!$C$14:$H$14</c:f>
              <c:numCache>
                <c:formatCode>[&lt;100]#0.0;\ #,000</c:formatCode>
                <c:ptCount val="6"/>
                <c:pt idx="0">
                  <c:v>100</c:v>
                </c:pt>
                <c:pt idx="1">
                  <c:v>92</c:v>
                </c:pt>
                <c:pt idx="2">
                  <c:v>81.7</c:v>
                </c:pt>
                <c:pt idx="3">
                  <c:v>59</c:v>
                </c:pt>
                <c:pt idx="4">
                  <c:v>39.5</c:v>
                </c:pt>
                <c:pt idx="5">
                  <c:v>11.9</c:v>
                </c:pt>
              </c:numCache>
            </c:numRef>
          </c:val>
          <c:smooth val="0"/>
          <c:extLst>
            <c:ext xmlns:c16="http://schemas.microsoft.com/office/drawing/2014/chart" uri="{C3380CC4-5D6E-409C-BE32-E72D297353CC}">
              <c16:uniqueId val="{00000004-7FDB-4B31-9705-9FA17DF0B27E}"/>
            </c:ext>
          </c:extLst>
        </c:ser>
        <c:ser>
          <c:idx val="5"/>
          <c:order val="5"/>
          <c:tx>
            <c:strRef>
              <c:f>'Figures 6–8. Survival'!$B$15</c:f>
              <c:strCache>
                <c:ptCount val="1"/>
                <c:pt idx="0">
                  <c:v>Age 75+ </c:v>
                </c:pt>
              </c:strCache>
            </c:strRef>
          </c:tx>
          <c:spPr>
            <a:ln w="31750">
              <a:solidFill>
                <a:srgbClr val="6B6B6B"/>
              </a:solidFill>
            </a:ln>
          </c:spPr>
          <c:marker>
            <c:symbol val="star"/>
            <c:size val="6"/>
            <c:spPr>
              <a:noFill/>
              <a:ln>
                <a:solidFill>
                  <a:srgbClr val="6B6B6B"/>
                </a:solidFill>
              </a:ln>
            </c:spPr>
          </c:marker>
          <c:cat>
            <c:strRef>
              <c:f>'Figures 6–8. Survival'!$C$9:$H$9</c:f>
              <c:strCache>
                <c:ptCount val="6"/>
                <c:pt idx="0">
                  <c:v>At start</c:v>
                </c:pt>
                <c:pt idx="1">
                  <c:v>3 months</c:v>
                </c:pt>
                <c:pt idx="2">
                  <c:v>1 year</c:v>
                </c:pt>
                <c:pt idx="3">
                  <c:v>3 years</c:v>
                </c:pt>
                <c:pt idx="4">
                  <c:v>5 years</c:v>
                </c:pt>
                <c:pt idx="5">
                  <c:v>10 years</c:v>
                </c:pt>
              </c:strCache>
            </c:strRef>
          </c:cat>
          <c:val>
            <c:numRef>
              <c:f>'Figures 6–8. Survival'!$C$15:$H$15</c:f>
              <c:numCache>
                <c:formatCode>[&lt;100]#0.0;\ #,000</c:formatCode>
                <c:ptCount val="6"/>
                <c:pt idx="0">
                  <c:v>99.9</c:v>
                </c:pt>
                <c:pt idx="1">
                  <c:v>88.1</c:v>
                </c:pt>
                <c:pt idx="2">
                  <c:v>73.7</c:v>
                </c:pt>
                <c:pt idx="3">
                  <c:v>46.2</c:v>
                </c:pt>
                <c:pt idx="4">
                  <c:v>26.2</c:v>
                </c:pt>
                <c:pt idx="5">
                  <c:v>5.0999999999999996</c:v>
                </c:pt>
              </c:numCache>
            </c:numRef>
          </c:val>
          <c:smooth val="0"/>
          <c:extLst>
            <c:ext xmlns:c16="http://schemas.microsoft.com/office/drawing/2014/chart" uri="{C3380CC4-5D6E-409C-BE32-E72D297353CC}">
              <c16:uniqueId val="{00000005-7FDB-4B31-9705-9FA17DF0B27E}"/>
            </c:ext>
          </c:extLst>
        </c:ser>
        <c:dLbls>
          <c:showLegendKey val="0"/>
          <c:showVal val="0"/>
          <c:showCatName val="0"/>
          <c:showSerName val="0"/>
          <c:showPercent val="0"/>
          <c:showBubbleSize val="0"/>
        </c:dLbls>
        <c:smooth val="0"/>
        <c:axId val="116955392"/>
        <c:axId val="116957568"/>
      </c:lineChart>
      <c:catAx>
        <c:axId val="116955392"/>
        <c:scaling>
          <c:orientation val="minMax"/>
        </c:scaling>
        <c:delete val="0"/>
        <c:axPos val="b"/>
        <c:numFmt formatCode="General" sourceLinked="1"/>
        <c:majorTickMark val="out"/>
        <c:minorTickMark val="none"/>
        <c:tickLblPos val="nextTo"/>
        <c:spPr>
          <a:ln w="6350">
            <a:solidFill>
              <a:prstClr val="black"/>
            </a:solidFill>
          </a:ln>
        </c:spPr>
        <c:txPr>
          <a:bodyPr rot="0" vert="horz"/>
          <a:lstStyle/>
          <a:p>
            <a:pPr>
              <a:defRPr/>
            </a:pPr>
            <a:endParaRPr lang="en-US"/>
          </a:p>
        </c:txPr>
        <c:crossAx val="116957568"/>
        <c:crosses val="autoZero"/>
        <c:auto val="1"/>
        <c:lblAlgn val="ctr"/>
        <c:lblOffset val="100"/>
        <c:noMultiLvlLbl val="0"/>
      </c:catAx>
      <c:valAx>
        <c:axId val="116957568"/>
        <c:scaling>
          <c:orientation val="minMax"/>
          <c:max val="100"/>
        </c:scaling>
        <c:delete val="0"/>
        <c:axPos val="l"/>
        <c:numFmt formatCode="0\%" sourceLinked="0"/>
        <c:majorTickMark val="out"/>
        <c:minorTickMark val="none"/>
        <c:tickLblPos val="nextTo"/>
        <c:spPr>
          <a:ln w="6350">
            <a:solidFill>
              <a:schemeClr val="tx1"/>
            </a:solidFill>
          </a:ln>
        </c:spPr>
        <c:txPr>
          <a:bodyPr rot="0" vert="horz"/>
          <a:lstStyle/>
          <a:p>
            <a:pPr>
              <a:defRPr/>
            </a:pPr>
            <a:endParaRPr lang="en-US"/>
          </a:p>
        </c:txPr>
        <c:crossAx val="116955392"/>
        <c:crosses val="autoZero"/>
        <c:crossBetween val="between"/>
        <c:majorUnit val="20"/>
      </c:valAx>
      <c:dTable>
        <c:showHorzBorder val="1"/>
        <c:showVertBorder val="1"/>
        <c:showOutline val="1"/>
        <c:showKeys val="1"/>
        <c:spPr>
          <a:ln w="6350">
            <a:solidFill>
              <a:schemeClr val="tx1"/>
            </a:solidFill>
          </a:ln>
        </c:spPr>
      </c:dTable>
    </c:plotArea>
    <c:plotVisOnly val="1"/>
    <c:dispBlanksAs val="gap"/>
    <c:showDLblsOverMax val="0"/>
  </c:chart>
  <c:spPr>
    <a:ln w="6350">
      <a:solidFill>
        <a:schemeClr val="tx1"/>
      </a:solidFill>
    </a:ln>
  </c:spPr>
  <c:txPr>
    <a:bodyPr/>
    <a:lstStyle/>
    <a:p>
      <a:pPr>
        <a:defRPr sz="850" b="0" i="0" u="none" strike="noStrike" baseline="0">
          <a:solidFill>
            <a:sysClr val="windowText" lastClr="000000"/>
          </a:solidFill>
          <a:latin typeface="Arial Narrow" panose="020B0606020202030204" pitchFamily="34" charset="0"/>
          <a:ea typeface="Arial Narrow"/>
          <a:cs typeface="Arial" panose="020B0604020202020204" pitchFamily="34" charset="0"/>
        </a:defRPr>
      </a:pPr>
      <a:endParaRPr lang="en-US"/>
    </a:p>
  </c:txPr>
  <c:printSettings>
    <c:headerFooter/>
    <c:pageMargins b="0.75000000000000044" l="0.7000000000000004" r="0.7000000000000004" t="0.75000000000000044" header="0.30000000000000021" footer="0.30000000000000021"/>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8078555084460596"/>
          <c:y val="6.172052712160981E-2"/>
          <c:w val="0.76140655095548293"/>
          <c:h val="0.57598564242551231"/>
        </c:manualLayout>
      </c:layout>
      <c:lineChart>
        <c:grouping val="standard"/>
        <c:varyColors val="0"/>
        <c:ser>
          <c:idx val="0"/>
          <c:order val="0"/>
          <c:tx>
            <c:strRef>
              <c:f>'Figures 6–8. Survival'!$B$23</c:f>
              <c:strCache>
                <c:ptCount val="1"/>
                <c:pt idx="0">
                  <c:v>Age 0–17</c:v>
                </c:pt>
              </c:strCache>
            </c:strRef>
          </c:tx>
          <c:spPr>
            <a:ln w="31750">
              <a:solidFill>
                <a:srgbClr val="4E4E4E"/>
              </a:solidFill>
            </a:ln>
          </c:spPr>
          <c:marker>
            <c:symbol val="none"/>
          </c:marker>
          <c:cat>
            <c:strRef>
              <c:f>'Figures 6–8. Survival'!$C$22:$H$22</c:f>
              <c:strCache>
                <c:ptCount val="6"/>
                <c:pt idx="0">
                  <c:v>At start</c:v>
                </c:pt>
                <c:pt idx="1">
                  <c:v>3 months</c:v>
                </c:pt>
                <c:pt idx="2">
                  <c:v>1 year</c:v>
                </c:pt>
                <c:pt idx="3">
                  <c:v>3 years</c:v>
                </c:pt>
                <c:pt idx="4">
                  <c:v>5 years</c:v>
                </c:pt>
                <c:pt idx="5">
                  <c:v>10 years</c:v>
                </c:pt>
              </c:strCache>
            </c:strRef>
          </c:cat>
          <c:val>
            <c:numRef>
              <c:f>'Figures 6–8. Survival'!$C$23:$H$23</c:f>
              <c:numCache>
                <c:formatCode>[&lt;100]#0.0;\ #,000</c:formatCode>
                <c:ptCount val="6"/>
                <c:pt idx="0">
                  <c:v>100</c:v>
                </c:pt>
                <c:pt idx="1">
                  <c:v>99.5</c:v>
                </c:pt>
                <c:pt idx="2">
                  <c:v>96.6</c:v>
                </c:pt>
                <c:pt idx="3">
                  <c:v>93.6</c:v>
                </c:pt>
                <c:pt idx="4">
                  <c:v>88.2</c:v>
                </c:pt>
                <c:pt idx="5">
                  <c:v>58.8</c:v>
                </c:pt>
              </c:numCache>
            </c:numRef>
          </c:val>
          <c:smooth val="0"/>
          <c:extLst>
            <c:ext xmlns:c16="http://schemas.microsoft.com/office/drawing/2014/chart" uri="{C3380CC4-5D6E-409C-BE32-E72D297353CC}">
              <c16:uniqueId val="{00000000-84AB-4014-876F-623ED464D5F7}"/>
            </c:ext>
          </c:extLst>
        </c:ser>
        <c:ser>
          <c:idx val="1"/>
          <c:order val="1"/>
          <c:tx>
            <c:strRef>
              <c:f>'Figures 6–8. Survival'!$B$24</c:f>
              <c:strCache>
                <c:ptCount val="1"/>
                <c:pt idx="0">
                  <c:v>Age 18–44 </c:v>
                </c:pt>
              </c:strCache>
            </c:strRef>
          </c:tx>
          <c:spPr>
            <a:ln w="31750">
              <a:solidFill>
                <a:srgbClr val="8F8F8F"/>
              </a:solidFill>
              <a:prstDash val="dash"/>
            </a:ln>
          </c:spPr>
          <c:marker>
            <c:symbol val="none"/>
          </c:marker>
          <c:cat>
            <c:strRef>
              <c:f>'Figures 6–8. Survival'!$C$22:$H$22</c:f>
              <c:strCache>
                <c:ptCount val="6"/>
                <c:pt idx="0">
                  <c:v>At start</c:v>
                </c:pt>
                <c:pt idx="1">
                  <c:v>3 months</c:v>
                </c:pt>
                <c:pt idx="2">
                  <c:v>1 year</c:v>
                </c:pt>
                <c:pt idx="3">
                  <c:v>3 years</c:v>
                </c:pt>
                <c:pt idx="4">
                  <c:v>5 years</c:v>
                </c:pt>
                <c:pt idx="5">
                  <c:v>10 years</c:v>
                </c:pt>
              </c:strCache>
            </c:strRef>
          </c:cat>
          <c:val>
            <c:numRef>
              <c:f>'Figures 6–8. Survival'!$C$24:$H$24</c:f>
              <c:numCache>
                <c:formatCode>[&lt;100]#0.0;\ #,000</c:formatCode>
                <c:ptCount val="6"/>
                <c:pt idx="0">
                  <c:v>100</c:v>
                </c:pt>
                <c:pt idx="1">
                  <c:v>97.8</c:v>
                </c:pt>
                <c:pt idx="2">
                  <c:v>93.8</c:v>
                </c:pt>
                <c:pt idx="3">
                  <c:v>84.2</c:v>
                </c:pt>
                <c:pt idx="4">
                  <c:v>72.099999999999994</c:v>
                </c:pt>
                <c:pt idx="5">
                  <c:v>48.5</c:v>
                </c:pt>
              </c:numCache>
            </c:numRef>
          </c:val>
          <c:smooth val="0"/>
          <c:extLst>
            <c:ext xmlns:c16="http://schemas.microsoft.com/office/drawing/2014/chart" uri="{C3380CC4-5D6E-409C-BE32-E72D297353CC}">
              <c16:uniqueId val="{00000001-84AB-4014-876F-623ED464D5F7}"/>
            </c:ext>
          </c:extLst>
        </c:ser>
        <c:ser>
          <c:idx val="2"/>
          <c:order val="2"/>
          <c:tx>
            <c:strRef>
              <c:f>'Figures 6–8. Survival'!$B$25</c:f>
              <c:strCache>
                <c:ptCount val="1"/>
                <c:pt idx="0">
                  <c:v>Age 45–54 </c:v>
                </c:pt>
              </c:strCache>
            </c:strRef>
          </c:tx>
          <c:spPr>
            <a:ln w="31750">
              <a:solidFill>
                <a:srgbClr val="474747"/>
              </a:solidFill>
              <a:prstDash val="sysDot"/>
            </a:ln>
          </c:spPr>
          <c:marker>
            <c:symbol val="none"/>
          </c:marker>
          <c:cat>
            <c:strRef>
              <c:f>'Figures 6–8. Survival'!$C$22:$H$22</c:f>
              <c:strCache>
                <c:ptCount val="6"/>
                <c:pt idx="0">
                  <c:v>At start</c:v>
                </c:pt>
                <c:pt idx="1">
                  <c:v>3 months</c:v>
                </c:pt>
                <c:pt idx="2">
                  <c:v>1 year</c:v>
                </c:pt>
                <c:pt idx="3">
                  <c:v>3 years</c:v>
                </c:pt>
                <c:pt idx="4">
                  <c:v>5 years</c:v>
                </c:pt>
                <c:pt idx="5">
                  <c:v>10 years</c:v>
                </c:pt>
              </c:strCache>
            </c:strRef>
          </c:cat>
          <c:val>
            <c:numRef>
              <c:f>'Figures 6–8. Survival'!$C$25:$H$25</c:f>
              <c:numCache>
                <c:formatCode>[&lt;100]#0.0;\ #,000</c:formatCode>
                <c:ptCount val="6"/>
                <c:pt idx="0">
                  <c:v>100</c:v>
                </c:pt>
                <c:pt idx="1">
                  <c:v>95.8</c:v>
                </c:pt>
                <c:pt idx="2">
                  <c:v>89</c:v>
                </c:pt>
                <c:pt idx="3">
                  <c:v>74.8</c:v>
                </c:pt>
                <c:pt idx="4">
                  <c:v>60.8</c:v>
                </c:pt>
                <c:pt idx="5">
                  <c:v>31.3</c:v>
                </c:pt>
              </c:numCache>
            </c:numRef>
          </c:val>
          <c:smooth val="0"/>
          <c:extLst>
            <c:ext xmlns:c16="http://schemas.microsoft.com/office/drawing/2014/chart" uri="{C3380CC4-5D6E-409C-BE32-E72D297353CC}">
              <c16:uniqueId val="{00000002-84AB-4014-876F-623ED464D5F7}"/>
            </c:ext>
          </c:extLst>
        </c:ser>
        <c:ser>
          <c:idx val="3"/>
          <c:order val="3"/>
          <c:tx>
            <c:strRef>
              <c:f>'Figures 6–8. Survival'!$B$26</c:f>
              <c:strCache>
                <c:ptCount val="1"/>
                <c:pt idx="0">
                  <c:v>Age 55–64 </c:v>
                </c:pt>
              </c:strCache>
            </c:strRef>
          </c:tx>
          <c:spPr>
            <a:ln w="31750">
              <a:solidFill>
                <a:srgbClr val="5A5A5A"/>
              </a:solidFill>
            </a:ln>
          </c:spPr>
          <c:marker>
            <c:symbol val="circle"/>
            <c:size val="6"/>
            <c:spPr>
              <a:solidFill>
                <a:sysClr val="window" lastClr="FFFFFF"/>
              </a:solidFill>
              <a:ln>
                <a:solidFill>
                  <a:srgbClr val="5A5A5A"/>
                </a:solidFill>
              </a:ln>
            </c:spPr>
          </c:marker>
          <c:cat>
            <c:strRef>
              <c:f>'Figures 6–8. Survival'!$C$22:$H$22</c:f>
              <c:strCache>
                <c:ptCount val="6"/>
                <c:pt idx="0">
                  <c:v>At start</c:v>
                </c:pt>
                <c:pt idx="1">
                  <c:v>3 months</c:v>
                </c:pt>
                <c:pt idx="2">
                  <c:v>1 year</c:v>
                </c:pt>
                <c:pt idx="3">
                  <c:v>3 years</c:v>
                </c:pt>
                <c:pt idx="4">
                  <c:v>5 years</c:v>
                </c:pt>
                <c:pt idx="5">
                  <c:v>10 years</c:v>
                </c:pt>
              </c:strCache>
            </c:strRef>
          </c:cat>
          <c:val>
            <c:numRef>
              <c:f>'Figures 6–8. Survival'!$C$26:$H$26</c:f>
              <c:numCache>
                <c:formatCode>[&lt;100]#0.0;\ #,000</c:formatCode>
                <c:ptCount val="6"/>
                <c:pt idx="0">
                  <c:v>100</c:v>
                </c:pt>
                <c:pt idx="1">
                  <c:v>93.8</c:v>
                </c:pt>
                <c:pt idx="2">
                  <c:v>85</c:v>
                </c:pt>
                <c:pt idx="3">
                  <c:v>66.900000000000006</c:v>
                </c:pt>
                <c:pt idx="4">
                  <c:v>48.9</c:v>
                </c:pt>
                <c:pt idx="5">
                  <c:v>15.9</c:v>
                </c:pt>
              </c:numCache>
            </c:numRef>
          </c:val>
          <c:smooth val="0"/>
          <c:extLst>
            <c:ext xmlns:c16="http://schemas.microsoft.com/office/drawing/2014/chart" uri="{C3380CC4-5D6E-409C-BE32-E72D297353CC}">
              <c16:uniqueId val="{00000003-84AB-4014-876F-623ED464D5F7}"/>
            </c:ext>
          </c:extLst>
        </c:ser>
        <c:ser>
          <c:idx val="4"/>
          <c:order val="4"/>
          <c:tx>
            <c:strRef>
              <c:f>'Figures 6–8. Survival'!$B$27</c:f>
              <c:strCache>
                <c:ptCount val="1"/>
                <c:pt idx="0">
                  <c:v>Age 65–74 </c:v>
                </c:pt>
              </c:strCache>
            </c:strRef>
          </c:tx>
          <c:spPr>
            <a:ln w="31750">
              <a:solidFill>
                <a:srgbClr val="777777"/>
              </a:solidFill>
              <a:prstDash val="dashDot"/>
            </a:ln>
          </c:spPr>
          <c:marker>
            <c:symbol val="none"/>
          </c:marker>
          <c:cat>
            <c:strRef>
              <c:f>'Figures 6–8. Survival'!$C$22:$H$22</c:f>
              <c:strCache>
                <c:ptCount val="6"/>
                <c:pt idx="0">
                  <c:v>At start</c:v>
                </c:pt>
                <c:pt idx="1">
                  <c:v>3 months</c:v>
                </c:pt>
                <c:pt idx="2">
                  <c:v>1 year</c:v>
                </c:pt>
                <c:pt idx="3">
                  <c:v>3 years</c:v>
                </c:pt>
                <c:pt idx="4">
                  <c:v>5 years</c:v>
                </c:pt>
                <c:pt idx="5">
                  <c:v>10 years</c:v>
                </c:pt>
              </c:strCache>
            </c:strRef>
          </c:cat>
          <c:val>
            <c:numRef>
              <c:f>'Figures 6–8. Survival'!$C$27:$H$27</c:f>
              <c:numCache>
                <c:formatCode>[&lt;100]#0.0;\ #,000</c:formatCode>
                <c:ptCount val="6"/>
                <c:pt idx="0">
                  <c:v>99.9</c:v>
                </c:pt>
                <c:pt idx="1">
                  <c:v>90.6</c:v>
                </c:pt>
                <c:pt idx="2">
                  <c:v>79.3</c:v>
                </c:pt>
                <c:pt idx="3">
                  <c:v>57</c:v>
                </c:pt>
                <c:pt idx="4">
                  <c:v>38.200000000000003</c:v>
                </c:pt>
                <c:pt idx="5">
                  <c:v>11.6</c:v>
                </c:pt>
              </c:numCache>
            </c:numRef>
          </c:val>
          <c:smooth val="0"/>
          <c:extLst>
            <c:ext xmlns:c16="http://schemas.microsoft.com/office/drawing/2014/chart" uri="{C3380CC4-5D6E-409C-BE32-E72D297353CC}">
              <c16:uniqueId val="{00000004-84AB-4014-876F-623ED464D5F7}"/>
            </c:ext>
          </c:extLst>
        </c:ser>
        <c:ser>
          <c:idx val="5"/>
          <c:order val="5"/>
          <c:tx>
            <c:strRef>
              <c:f>'Figures 6–8. Survival'!$B$28</c:f>
              <c:strCache>
                <c:ptCount val="1"/>
                <c:pt idx="0">
                  <c:v>Age 75+ </c:v>
                </c:pt>
              </c:strCache>
            </c:strRef>
          </c:tx>
          <c:spPr>
            <a:ln w="31750">
              <a:solidFill>
                <a:srgbClr val="6B6B6B"/>
              </a:solidFill>
            </a:ln>
          </c:spPr>
          <c:marker>
            <c:symbol val="star"/>
            <c:size val="6"/>
            <c:spPr>
              <a:noFill/>
              <a:ln>
                <a:solidFill>
                  <a:srgbClr val="6B6B6B"/>
                </a:solidFill>
              </a:ln>
            </c:spPr>
          </c:marker>
          <c:cat>
            <c:strRef>
              <c:f>'Figures 6–8. Survival'!$C$22:$H$22</c:f>
              <c:strCache>
                <c:ptCount val="6"/>
                <c:pt idx="0">
                  <c:v>At start</c:v>
                </c:pt>
                <c:pt idx="1">
                  <c:v>3 months</c:v>
                </c:pt>
                <c:pt idx="2">
                  <c:v>1 year</c:v>
                </c:pt>
                <c:pt idx="3">
                  <c:v>3 years</c:v>
                </c:pt>
                <c:pt idx="4">
                  <c:v>5 years</c:v>
                </c:pt>
                <c:pt idx="5">
                  <c:v>10 years</c:v>
                </c:pt>
              </c:strCache>
            </c:strRef>
          </c:cat>
          <c:val>
            <c:numRef>
              <c:f>'Figures 6–8. Survival'!$C$28:$H$28</c:f>
              <c:numCache>
                <c:formatCode>[&lt;100]#0.0;\ #,000</c:formatCode>
                <c:ptCount val="6"/>
                <c:pt idx="0">
                  <c:v>99.9</c:v>
                </c:pt>
                <c:pt idx="1">
                  <c:v>86.7</c:v>
                </c:pt>
                <c:pt idx="2">
                  <c:v>71.7</c:v>
                </c:pt>
                <c:pt idx="3">
                  <c:v>45.1</c:v>
                </c:pt>
                <c:pt idx="4">
                  <c:v>25.6</c:v>
                </c:pt>
                <c:pt idx="5">
                  <c:v>5.0999999999999996</c:v>
                </c:pt>
              </c:numCache>
            </c:numRef>
          </c:val>
          <c:smooth val="0"/>
          <c:extLst>
            <c:ext xmlns:c16="http://schemas.microsoft.com/office/drawing/2014/chart" uri="{C3380CC4-5D6E-409C-BE32-E72D297353CC}">
              <c16:uniqueId val="{00000005-84AB-4014-876F-623ED464D5F7}"/>
            </c:ext>
          </c:extLst>
        </c:ser>
        <c:dLbls>
          <c:showLegendKey val="0"/>
          <c:showVal val="0"/>
          <c:showCatName val="0"/>
          <c:showSerName val="0"/>
          <c:showPercent val="0"/>
          <c:showBubbleSize val="0"/>
        </c:dLbls>
        <c:smooth val="0"/>
        <c:axId val="118586368"/>
        <c:axId val="118588544"/>
      </c:lineChart>
      <c:catAx>
        <c:axId val="118586368"/>
        <c:scaling>
          <c:orientation val="minMax"/>
        </c:scaling>
        <c:delete val="0"/>
        <c:axPos val="b"/>
        <c:numFmt formatCode="General" sourceLinked="1"/>
        <c:majorTickMark val="out"/>
        <c:minorTickMark val="none"/>
        <c:tickLblPos val="nextTo"/>
        <c:spPr>
          <a:ln w="6350">
            <a:solidFill>
              <a:prstClr val="black"/>
            </a:solidFill>
          </a:ln>
        </c:spPr>
        <c:txPr>
          <a:bodyPr rot="0" vert="horz"/>
          <a:lstStyle/>
          <a:p>
            <a:pPr>
              <a:defRPr/>
            </a:pPr>
            <a:endParaRPr lang="en-US"/>
          </a:p>
        </c:txPr>
        <c:crossAx val="118588544"/>
        <c:crosses val="autoZero"/>
        <c:auto val="1"/>
        <c:lblAlgn val="ctr"/>
        <c:lblOffset val="100"/>
        <c:noMultiLvlLbl val="0"/>
      </c:catAx>
      <c:valAx>
        <c:axId val="118588544"/>
        <c:scaling>
          <c:orientation val="minMax"/>
          <c:max val="100"/>
        </c:scaling>
        <c:delete val="0"/>
        <c:axPos val="l"/>
        <c:numFmt formatCode="0\%" sourceLinked="0"/>
        <c:majorTickMark val="out"/>
        <c:minorTickMark val="none"/>
        <c:tickLblPos val="nextTo"/>
        <c:spPr>
          <a:ln w="6350">
            <a:solidFill>
              <a:sysClr val="windowText" lastClr="000000"/>
            </a:solidFill>
          </a:ln>
        </c:spPr>
        <c:txPr>
          <a:bodyPr rot="0" vert="horz"/>
          <a:lstStyle/>
          <a:p>
            <a:pPr>
              <a:defRPr/>
            </a:pPr>
            <a:endParaRPr lang="en-US"/>
          </a:p>
        </c:txPr>
        <c:crossAx val="118586368"/>
        <c:crosses val="autoZero"/>
        <c:crossBetween val="between"/>
        <c:majorUnit val="20"/>
      </c:valAx>
      <c:dTable>
        <c:showHorzBorder val="1"/>
        <c:showVertBorder val="1"/>
        <c:showOutline val="1"/>
        <c:showKeys val="1"/>
        <c:spPr>
          <a:ln w="6350">
            <a:solidFill>
              <a:sysClr val="windowText" lastClr="000000"/>
            </a:solidFill>
          </a:ln>
        </c:spPr>
      </c:dTable>
    </c:plotArea>
    <c:plotVisOnly val="1"/>
    <c:dispBlanksAs val="gap"/>
    <c:showDLblsOverMax val="0"/>
  </c:chart>
  <c:spPr>
    <a:ln w="6350">
      <a:solidFill>
        <a:sysClr val="windowText" lastClr="000000"/>
      </a:solidFill>
    </a:ln>
  </c:spPr>
  <c:txPr>
    <a:bodyPr/>
    <a:lstStyle/>
    <a:p>
      <a:pPr>
        <a:defRPr sz="850" b="0" i="0" u="none" strike="noStrike" baseline="0">
          <a:solidFill>
            <a:sysClr val="windowText" lastClr="000000"/>
          </a:solidFill>
          <a:latin typeface="Arial Narrow" panose="020B0606020202030204" pitchFamily="34" charset="0"/>
          <a:ea typeface="Arial Narrow"/>
          <a:cs typeface="Arial" panose="020B0604020202020204" pitchFamily="34" charset="0"/>
        </a:defRPr>
      </a:pPr>
      <a:endParaRPr lang="en-US"/>
    </a:p>
  </c:txPr>
  <c:printSettings>
    <c:headerFooter/>
    <c:pageMargins b="0.75000000000000044" l="0.7000000000000004" r="0.7000000000000004" t="0.75000000000000044" header="0.30000000000000021" footer="0.30000000000000021"/>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8719580725486237"/>
          <c:y val="6.5266021434820645E-2"/>
          <c:w val="0.76140655095548293"/>
          <c:h val="0.57195544289431854"/>
        </c:manualLayout>
      </c:layout>
      <c:lineChart>
        <c:grouping val="standard"/>
        <c:varyColors val="0"/>
        <c:ser>
          <c:idx val="0"/>
          <c:order val="0"/>
          <c:tx>
            <c:strRef>
              <c:f>'Figures 6–8. Survival'!$B$36</c:f>
              <c:strCache>
                <c:ptCount val="1"/>
                <c:pt idx="0">
                  <c:v>Age 0–17</c:v>
                </c:pt>
              </c:strCache>
            </c:strRef>
          </c:tx>
          <c:spPr>
            <a:ln w="31750">
              <a:solidFill>
                <a:srgbClr val="4E4E4E"/>
              </a:solidFill>
            </a:ln>
          </c:spPr>
          <c:marker>
            <c:symbol val="none"/>
          </c:marker>
          <c:cat>
            <c:strRef>
              <c:f>'Figures 6–8. Survival'!$C$35:$H$35</c:f>
              <c:strCache>
                <c:ptCount val="6"/>
                <c:pt idx="0">
                  <c:v>At start</c:v>
                </c:pt>
                <c:pt idx="1">
                  <c:v>3 months</c:v>
                </c:pt>
                <c:pt idx="2">
                  <c:v>1 year</c:v>
                </c:pt>
                <c:pt idx="3">
                  <c:v>3 years</c:v>
                </c:pt>
                <c:pt idx="4">
                  <c:v>5 years</c:v>
                </c:pt>
                <c:pt idx="5">
                  <c:v>10 years</c:v>
                </c:pt>
              </c:strCache>
            </c:strRef>
          </c:cat>
          <c:val>
            <c:numRef>
              <c:f>'Figures 6–8. Survival'!$C$36:$H$36</c:f>
              <c:numCache>
                <c:formatCode>[&lt;100]#0.0;\ #,000</c:formatCode>
                <c:ptCount val="6"/>
                <c:pt idx="0">
                  <c:v>100</c:v>
                </c:pt>
                <c:pt idx="1">
                  <c:v>100</c:v>
                </c:pt>
                <c:pt idx="2">
                  <c:v>99.1</c:v>
                </c:pt>
                <c:pt idx="3">
                  <c:v>95.6</c:v>
                </c:pt>
                <c:pt idx="4">
                  <c:v>89.6</c:v>
                </c:pt>
                <c:pt idx="5" formatCode="@">
                  <c:v>80.7</c:v>
                </c:pt>
              </c:numCache>
            </c:numRef>
          </c:val>
          <c:smooth val="0"/>
          <c:extLst>
            <c:ext xmlns:c16="http://schemas.microsoft.com/office/drawing/2014/chart" uri="{C3380CC4-5D6E-409C-BE32-E72D297353CC}">
              <c16:uniqueId val="{00000000-1FB0-495D-A51C-17EA8D604A01}"/>
            </c:ext>
          </c:extLst>
        </c:ser>
        <c:ser>
          <c:idx val="1"/>
          <c:order val="1"/>
          <c:tx>
            <c:strRef>
              <c:f>'Figures 6–8. Survival'!$B$37</c:f>
              <c:strCache>
                <c:ptCount val="1"/>
                <c:pt idx="0">
                  <c:v>Age 18–44 </c:v>
                </c:pt>
              </c:strCache>
            </c:strRef>
          </c:tx>
          <c:spPr>
            <a:ln w="31750">
              <a:solidFill>
                <a:srgbClr val="8F8F8F"/>
              </a:solidFill>
              <a:prstDash val="dash"/>
            </a:ln>
          </c:spPr>
          <c:marker>
            <c:symbol val="none"/>
          </c:marker>
          <c:cat>
            <c:strRef>
              <c:f>'Figures 6–8. Survival'!$C$35:$H$35</c:f>
              <c:strCache>
                <c:ptCount val="6"/>
                <c:pt idx="0">
                  <c:v>At start</c:v>
                </c:pt>
                <c:pt idx="1">
                  <c:v>3 months</c:v>
                </c:pt>
                <c:pt idx="2">
                  <c:v>1 year</c:v>
                </c:pt>
                <c:pt idx="3">
                  <c:v>3 years</c:v>
                </c:pt>
                <c:pt idx="4">
                  <c:v>5 years</c:v>
                </c:pt>
                <c:pt idx="5">
                  <c:v>10 years</c:v>
                </c:pt>
              </c:strCache>
            </c:strRef>
          </c:cat>
          <c:val>
            <c:numRef>
              <c:f>'Figures 6–8. Survival'!$C$37:$H$37</c:f>
              <c:numCache>
                <c:formatCode>[&lt;100]#0.0;\ #,000</c:formatCode>
                <c:ptCount val="6"/>
                <c:pt idx="0">
                  <c:v>100</c:v>
                </c:pt>
                <c:pt idx="1">
                  <c:v>99.8</c:v>
                </c:pt>
                <c:pt idx="2">
                  <c:v>98.3</c:v>
                </c:pt>
                <c:pt idx="3">
                  <c:v>91.8</c:v>
                </c:pt>
                <c:pt idx="4">
                  <c:v>80.7</c:v>
                </c:pt>
                <c:pt idx="5">
                  <c:v>57.4</c:v>
                </c:pt>
              </c:numCache>
            </c:numRef>
          </c:val>
          <c:smooth val="0"/>
          <c:extLst>
            <c:ext xmlns:c16="http://schemas.microsoft.com/office/drawing/2014/chart" uri="{C3380CC4-5D6E-409C-BE32-E72D297353CC}">
              <c16:uniqueId val="{00000001-1FB0-495D-A51C-17EA8D604A01}"/>
            </c:ext>
          </c:extLst>
        </c:ser>
        <c:ser>
          <c:idx val="2"/>
          <c:order val="2"/>
          <c:tx>
            <c:strRef>
              <c:f>'Figures 6–8. Survival'!$B$38</c:f>
              <c:strCache>
                <c:ptCount val="1"/>
                <c:pt idx="0">
                  <c:v>Age 45–54 </c:v>
                </c:pt>
              </c:strCache>
            </c:strRef>
          </c:tx>
          <c:spPr>
            <a:ln w="31750">
              <a:solidFill>
                <a:srgbClr val="474747"/>
              </a:solidFill>
              <a:prstDash val="sysDot"/>
            </a:ln>
          </c:spPr>
          <c:marker>
            <c:symbol val="none"/>
          </c:marker>
          <c:cat>
            <c:strRef>
              <c:f>'Figures 6–8. Survival'!$C$35:$H$35</c:f>
              <c:strCache>
                <c:ptCount val="6"/>
                <c:pt idx="0">
                  <c:v>At start</c:v>
                </c:pt>
                <c:pt idx="1">
                  <c:v>3 months</c:v>
                </c:pt>
                <c:pt idx="2">
                  <c:v>1 year</c:v>
                </c:pt>
                <c:pt idx="3">
                  <c:v>3 years</c:v>
                </c:pt>
                <c:pt idx="4">
                  <c:v>5 years</c:v>
                </c:pt>
                <c:pt idx="5">
                  <c:v>10 years</c:v>
                </c:pt>
              </c:strCache>
            </c:strRef>
          </c:cat>
          <c:val>
            <c:numRef>
              <c:f>'Figures 6–8. Survival'!$C$38:$H$38</c:f>
              <c:numCache>
                <c:formatCode>[&lt;100]#0.0;\ #,000</c:formatCode>
                <c:ptCount val="6"/>
                <c:pt idx="0">
                  <c:v>100</c:v>
                </c:pt>
                <c:pt idx="1">
                  <c:v>99.2</c:v>
                </c:pt>
                <c:pt idx="2">
                  <c:v>96.5</c:v>
                </c:pt>
                <c:pt idx="3">
                  <c:v>87.9</c:v>
                </c:pt>
                <c:pt idx="4">
                  <c:v>73.7</c:v>
                </c:pt>
                <c:pt idx="5">
                  <c:v>38.200000000000003</c:v>
                </c:pt>
              </c:numCache>
            </c:numRef>
          </c:val>
          <c:smooth val="0"/>
          <c:extLst>
            <c:ext xmlns:c16="http://schemas.microsoft.com/office/drawing/2014/chart" uri="{C3380CC4-5D6E-409C-BE32-E72D297353CC}">
              <c16:uniqueId val="{00000002-1FB0-495D-A51C-17EA8D604A01}"/>
            </c:ext>
          </c:extLst>
        </c:ser>
        <c:ser>
          <c:idx val="3"/>
          <c:order val="3"/>
          <c:tx>
            <c:strRef>
              <c:f>'Figures 6–8. Survival'!$B$39</c:f>
              <c:strCache>
                <c:ptCount val="1"/>
                <c:pt idx="0">
                  <c:v>Age 55–64 </c:v>
                </c:pt>
              </c:strCache>
            </c:strRef>
          </c:tx>
          <c:spPr>
            <a:ln w="31750">
              <a:solidFill>
                <a:srgbClr val="5A5A5A"/>
              </a:solidFill>
            </a:ln>
          </c:spPr>
          <c:marker>
            <c:symbol val="circle"/>
            <c:size val="6"/>
            <c:spPr>
              <a:solidFill>
                <a:sysClr val="window" lastClr="FFFFFF"/>
              </a:solidFill>
              <a:ln>
                <a:solidFill>
                  <a:srgbClr val="5A5A5A"/>
                </a:solidFill>
              </a:ln>
            </c:spPr>
          </c:marker>
          <c:cat>
            <c:strRef>
              <c:f>'Figures 6–8. Survival'!$C$35:$H$35</c:f>
              <c:strCache>
                <c:ptCount val="6"/>
                <c:pt idx="0">
                  <c:v>At start</c:v>
                </c:pt>
                <c:pt idx="1">
                  <c:v>3 months</c:v>
                </c:pt>
                <c:pt idx="2">
                  <c:v>1 year</c:v>
                </c:pt>
                <c:pt idx="3">
                  <c:v>3 years</c:v>
                </c:pt>
                <c:pt idx="4">
                  <c:v>5 years</c:v>
                </c:pt>
                <c:pt idx="5">
                  <c:v>10 years</c:v>
                </c:pt>
              </c:strCache>
            </c:strRef>
          </c:cat>
          <c:val>
            <c:numRef>
              <c:f>'Figures 6–8. Survival'!$C$39:$H$39</c:f>
              <c:numCache>
                <c:formatCode>[&lt;100]#0.0;\ #,000</c:formatCode>
                <c:ptCount val="6"/>
                <c:pt idx="0">
                  <c:v>100</c:v>
                </c:pt>
                <c:pt idx="1">
                  <c:v>98.5</c:v>
                </c:pt>
                <c:pt idx="2">
                  <c:v>94.6</c:v>
                </c:pt>
                <c:pt idx="3">
                  <c:v>76.8</c:v>
                </c:pt>
                <c:pt idx="4">
                  <c:v>58.8</c:v>
                </c:pt>
                <c:pt idx="5">
                  <c:v>26.1</c:v>
                </c:pt>
              </c:numCache>
            </c:numRef>
          </c:val>
          <c:smooth val="0"/>
          <c:extLst>
            <c:ext xmlns:c16="http://schemas.microsoft.com/office/drawing/2014/chart" uri="{C3380CC4-5D6E-409C-BE32-E72D297353CC}">
              <c16:uniqueId val="{00000003-1FB0-495D-A51C-17EA8D604A01}"/>
            </c:ext>
          </c:extLst>
        </c:ser>
        <c:ser>
          <c:idx val="4"/>
          <c:order val="4"/>
          <c:tx>
            <c:strRef>
              <c:f>'Figures 6–8. Survival'!$B$40</c:f>
              <c:strCache>
                <c:ptCount val="1"/>
                <c:pt idx="0">
                  <c:v>Age 65–74 </c:v>
                </c:pt>
              </c:strCache>
            </c:strRef>
          </c:tx>
          <c:spPr>
            <a:ln w="31750">
              <a:solidFill>
                <a:srgbClr val="777777"/>
              </a:solidFill>
              <a:prstDash val="dashDot"/>
            </a:ln>
          </c:spPr>
          <c:marker>
            <c:symbol val="none"/>
          </c:marker>
          <c:cat>
            <c:strRef>
              <c:f>'Figures 6–8. Survival'!$C$35:$H$35</c:f>
              <c:strCache>
                <c:ptCount val="6"/>
                <c:pt idx="0">
                  <c:v>At start</c:v>
                </c:pt>
                <c:pt idx="1">
                  <c:v>3 months</c:v>
                </c:pt>
                <c:pt idx="2">
                  <c:v>1 year</c:v>
                </c:pt>
                <c:pt idx="3">
                  <c:v>3 years</c:v>
                </c:pt>
                <c:pt idx="4">
                  <c:v>5 years</c:v>
                </c:pt>
                <c:pt idx="5">
                  <c:v>10 years</c:v>
                </c:pt>
              </c:strCache>
            </c:strRef>
          </c:cat>
          <c:val>
            <c:numRef>
              <c:f>'Figures 6–8. Survival'!$C$40:$H$40</c:f>
              <c:numCache>
                <c:formatCode>[&lt;100]#0.0;\ #,000</c:formatCode>
                <c:ptCount val="6"/>
                <c:pt idx="0">
                  <c:v>100</c:v>
                </c:pt>
                <c:pt idx="1">
                  <c:v>97.5</c:v>
                </c:pt>
                <c:pt idx="2">
                  <c:v>91</c:v>
                </c:pt>
                <c:pt idx="3">
                  <c:v>67</c:v>
                </c:pt>
                <c:pt idx="4">
                  <c:v>44.5</c:v>
                </c:pt>
                <c:pt idx="5">
                  <c:v>13.2</c:v>
                </c:pt>
              </c:numCache>
            </c:numRef>
          </c:val>
          <c:smooth val="0"/>
          <c:extLst>
            <c:ext xmlns:c16="http://schemas.microsoft.com/office/drawing/2014/chart" uri="{C3380CC4-5D6E-409C-BE32-E72D297353CC}">
              <c16:uniqueId val="{00000004-1FB0-495D-A51C-17EA8D604A01}"/>
            </c:ext>
          </c:extLst>
        </c:ser>
        <c:ser>
          <c:idx val="5"/>
          <c:order val="5"/>
          <c:tx>
            <c:strRef>
              <c:f>'Figures 6–8. Survival'!$B$41</c:f>
              <c:strCache>
                <c:ptCount val="1"/>
                <c:pt idx="0">
                  <c:v>Age 75+ </c:v>
                </c:pt>
              </c:strCache>
            </c:strRef>
          </c:tx>
          <c:spPr>
            <a:ln w="31750">
              <a:solidFill>
                <a:srgbClr val="6B6B6B"/>
              </a:solidFill>
            </a:ln>
          </c:spPr>
          <c:marker>
            <c:symbol val="star"/>
            <c:size val="6"/>
            <c:spPr>
              <a:noFill/>
              <a:ln>
                <a:solidFill>
                  <a:srgbClr val="6B6B6B"/>
                </a:solidFill>
              </a:ln>
            </c:spPr>
          </c:marker>
          <c:cat>
            <c:strRef>
              <c:f>'Figures 6–8. Survival'!$C$35:$H$35</c:f>
              <c:strCache>
                <c:ptCount val="6"/>
                <c:pt idx="0">
                  <c:v>At start</c:v>
                </c:pt>
                <c:pt idx="1">
                  <c:v>3 months</c:v>
                </c:pt>
                <c:pt idx="2">
                  <c:v>1 year</c:v>
                </c:pt>
                <c:pt idx="3">
                  <c:v>3 years</c:v>
                </c:pt>
                <c:pt idx="4">
                  <c:v>5 years</c:v>
                </c:pt>
                <c:pt idx="5">
                  <c:v>10 years</c:v>
                </c:pt>
              </c:strCache>
            </c:strRef>
          </c:cat>
          <c:val>
            <c:numRef>
              <c:f>'Figures 6–8. Survival'!$C$41:$H$41</c:f>
              <c:numCache>
                <c:formatCode>[&lt;100]#0.0;\ #,000</c:formatCode>
                <c:ptCount val="6"/>
                <c:pt idx="0">
                  <c:v>100</c:v>
                </c:pt>
                <c:pt idx="1">
                  <c:v>95.4</c:v>
                </c:pt>
                <c:pt idx="2">
                  <c:v>83.9</c:v>
                </c:pt>
                <c:pt idx="3">
                  <c:v>51.4</c:v>
                </c:pt>
                <c:pt idx="4">
                  <c:v>29.2</c:v>
                </c:pt>
                <c:pt idx="5">
                  <c:v>5.0999999999999996</c:v>
                </c:pt>
              </c:numCache>
            </c:numRef>
          </c:val>
          <c:smooth val="0"/>
          <c:extLst>
            <c:ext xmlns:c16="http://schemas.microsoft.com/office/drawing/2014/chart" uri="{C3380CC4-5D6E-409C-BE32-E72D297353CC}">
              <c16:uniqueId val="{00000005-1FB0-495D-A51C-17EA8D604A01}"/>
            </c:ext>
          </c:extLst>
        </c:ser>
        <c:dLbls>
          <c:showLegendKey val="0"/>
          <c:showVal val="0"/>
          <c:showCatName val="0"/>
          <c:showSerName val="0"/>
          <c:showPercent val="0"/>
          <c:showBubbleSize val="0"/>
        </c:dLbls>
        <c:smooth val="0"/>
        <c:axId val="119431552"/>
        <c:axId val="119433472"/>
      </c:lineChart>
      <c:catAx>
        <c:axId val="119431552"/>
        <c:scaling>
          <c:orientation val="minMax"/>
        </c:scaling>
        <c:delete val="0"/>
        <c:axPos val="b"/>
        <c:numFmt formatCode="General" sourceLinked="1"/>
        <c:majorTickMark val="out"/>
        <c:minorTickMark val="none"/>
        <c:tickLblPos val="nextTo"/>
        <c:spPr>
          <a:ln w="6350">
            <a:solidFill>
              <a:prstClr val="black"/>
            </a:solidFill>
          </a:ln>
        </c:spPr>
        <c:txPr>
          <a:bodyPr rot="0" vert="horz"/>
          <a:lstStyle/>
          <a:p>
            <a:pPr>
              <a:defRPr/>
            </a:pPr>
            <a:endParaRPr lang="en-US"/>
          </a:p>
        </c:txPr>
        <c:crossAx val="119433472"/>
        <c:crosses val="autoZero"/>
        <c:auto val="1"/>
        <c:lblAlgn val="ctr"/>
        <c:lblOffset val="100"/>
        <c:noMultiLvlLbl val="0"/>
      </c:catAx>
      <c:valAx>
        <c:axId val="119433472"/>
        <c:scaling>
          <c:orientation val="minMax"/>
          <c:max val="100"/>
        </c:scaling>
        <c:delete val="0"/>
        <c:axPos val="l"/>
        <c:numFmt formatCode="0\%" sourceLinked="0"/>
        <c:majorTickMark val="out"/>
        <c:minorTickMark val="none"/>
        <c:tickLblPos val="nextTo"/>
        <c:spPr>
          <a:ln w="6350">
            <a:solidFill>
              <a:sysClr val="windowText" lastClr="000000"/>
            </a:solidFill>
          </a:ln>
        </c:spPr>
        <c:txPr>
          <a:bodyPr rot="0" vert="horz"/>
          <a:lstStyle/>
          <a:p>
            <a:pPr>
              <a:defRPr/>
            </a:pPr>
            <a:endParaRPr lang="en-US"/>
          </a:p>
        </c:txPr>
        <c:crossAx val="119431552"/>
        <c:crosses val="autoZero"/>
        <c:crossBetween val="between"/>
        <c:majorUnit val="20"/>
      </c:valAx>
      <c:dTable>
        <c:showHorzBorder val="1"/>
        <c:showVertBorder val="1"/>
        <c:showOutline val="1"/>
        <c:showKeys val="1"/>
        <c:spPr>
          <a:ln w="6350">
            <a:solidFill>
              <a:sysClr val="windowText" lastClr="000000"/>
            </a:solidFill>
          </a:ln>
        </c:spPr>
      </c:dTable>
    </c:plotArea>
    <c:plotVisOnly val="1"/>
    <c:dispBlanksAs val="gap"/>
    <c:showDLblsOverMax val="0"/>
  </c:chart>
  <c:spPr>
    <a:ln w="6350">
      <a:solidFill>
        <a:sysClr val="windowText" lastClr="000000"/>
      </a:solidFill>
    </a:ln>
  </c:spPr>
  <c:txPr>
    <a:bodyPr/>
    <a:lstStyle/>
    <a:p>
      <a:pPr>
        <a:defRPr sz="850" b="0" i="0" u="none" strike="noStrike" baseline="0">
          <a:solidFill>
            <a:sysClr val="windowText" lastClr="000000"/>
          </a:solidFill>
          <a:latin typeface="Arial Narrow" panose="020B0606020202030204" pitchFamily="34" charset="0"/>
          <a:ea typeface="Arial Narrow"/>
          <a:cs typeface="Arial" panose="020B0604020202020204" pitchFamily="34" charset="0"/>
        </a:defRPr>
      </a:pPr>
      <a:endParaRPr lang="en-US"/>
    </a:p>
  </c:txPr>
  <c:printSettings>
    <c:headerFooter/>
    <c:pageMargins b="0.75000000000000044" l="0.7000000000000004" r="0.7000000000000004" t="0.75000000000000044" header="0.30000000000000021" footer="0.30000000000000021"/>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3814960629921259"/>
          <c:y val="5.8343449256342966E-2"/>
          <c:w val="0.68802989513951207"/>
          <c:h val="0.48314335060449048"/>
        </c:manualLayout>
      </c:layout>
      <c:lineChart>
        <c:grouping val="standard"/>
        <c:varyColors val="0"/>
        <c:ser>
          <c:idx val="0"/>
          <c:order val="0"/>
          <c:tx>
            <c:strRef>
              <c:f>'Figures 9–11. Survival'!$B$27</c:f>
              <c:strCache>
                <c:ptCount val="1"/>
                <c:pt idx="0">
                  <c:v>Glomerulonephritis</c:v>
                </c:pt>
              </c:strCache>
            </c:strRef>
          </c:tx>
          <c:spPr>
            <a:ln w="31750">
              <a:solidFill>
                <a:srgbClr val="8F8F8F"/>
              </a:solidFill>
              <a:prstDash val="dash"/>
            </a:ln>
          </c:spPr>
          <c:marker>
            <c:symbol val="none"/>
          </c:marker>
          <c:cat>
            <c:strRef>
              <c:f>'Figures 9–11. Survival'!$C$26:$H$26</c:f>
              <c:strCache>
                <c:ptCount val="6"/>
                <c:pt idx="0">
                  <c:v>At start</c:v>
                </c:pt>
                <c:pt idx="1">
                  <c:v>3 months</c:v>
                </c:pt>
                <c:pt idx="2">
                  <c:v>1 year</c:v>
                </c:pt>
                <c:pt idx="3">
                  <c:v>3 years</c:v>
                </c:pt>
                <c:pt idx="4">
                  <c:v>5 years</c:v>
                </c:pt>
                <c:pt idx="5">
                  <c:v>10 years</c:v>
                </c:pt>
              </c:strCache>
            </c:strRef>
          </c:cat>
          <c:val>
            <c:numRef>
              <c:f>'Figures 9–11. Survival'!$C$27:$H$27</c:f>
              <c:numCache>
                <c:formatCode>[&lt;100]#0.0;\ #,000</c:formatCode>
                <c:ptCount val="6"/>
                <c:pt idx="0">
                  <c:v>100</c:v>
                </c:pt>
                <c:pt idx="1">
                  <c:v>96.5</c:v>
                </c:pt>
                <c:pt idx="2">
                  <c:v>90.5</c:v>
                </c:pt>
                <c:pt idx="3">
                  <c:v>76.900000000000006</c:v>
                </c:pt>
                <c:pt idx="4">
                  <c:v>62.6</c:v>
                </c:pt>
                <c:pt idx="5">
                  <c:v>30.4</c:v>
                </c:pt>
              </c:numCache>
            </c:numRef>
          </c:val>
          <c:smooth val="0"/>
          <c:extLst>
            <c:ext xmlns:c16="http://schemas.microsoft.com/office/drawing/2014/chart" uri="{C3380CC4-5D6E-409C-BE32-E72D297353CC}">
              <c16:uniqueId val="{00000000-BE4E-4D8D-BA45-E48D07886B48}"/>
            </c:ext>
          </c:extLst>
        </c:ser>
        <c:ser>
          <c:idx val="1"/>
          <c:order val="1"/>
          <c:tx>
            <c:strRef>
              <c:f>'Figures 9–11. Survival'!$B$28</c:f>
              <c:strCache>
                <c:ptCount val="1"/>
                <c:pt idx="0">
                  <c:v>Diabetes</c:v>
                </c:pt>
              </c:strCache>
            </c:strRef>
          </c:tx>
          <c:spPr>
            <a:ln w="31750">
              <a:solidFill>
                <a:srgbClr val="5A5A5A"/>
              </a:solidFill>
              <a:prstDash val="solid"/>
            </a:ln>
          </c:spPr>
          <c:marker>
            <c:symbol val="circle"/>
            <c:size val="6"/>
            <c:spPr>
              <a:solidFill>
                <a:schemeClr val="bg1"/>
              </a:solidFill>
              <a:ln w="9525">
                <a:solidFill>
                  <a:srgbClr val="5A5A5A"/>
                </a:solidFill>
                <a:prstDash val="solid"/>
              </a:ln>
            </c:spPr>
          </c:marker>
          <c:cat>
            <c:strRef>
              <c:f>'Figures 9–11. Survival'!$C$26:$H$26</c:f>
              <c:strCache>
                <c:ptCount val="6"/>
                <c:pt idx="0">
                  <c:v>At start</c:v>
                </c:pt>
                <c:pt idx="1">
                  <c:v>3 months</c:v>
                </c:pt>
                <c:pt idx="2">
                  <c:v>1 year</c:v>
                </c:pt>
                <c:pt idx="3">
                  <c:v>3 years</c:v>
                </c:pt>
                <c:pt idx="4">
                  <c:v>5 years</c:v>
                </c:pt>
                <c:pt idx="5">
                  <c:v>10 years</c:v>
                </c:pt>
              </c:strCache>
            </c:strRef>
          </c:cat>
          <c:val>
            <c:numRef>
              <c:f>'Figures 9–11. Survival'!$C$28:$H$28</c:f>
              <c:numCache>
                <c:formatCode>[&lt;100]#0.0;\ #,000</c:formatCode>
                <c:ptCount val="6"/>
                <c:pt idx="0">
                  <c:v>100</c:v>
                </c:pt>
                <c:pt idx="1">
                  <c:v>94.3</c:v>
                </c:pt>
                <c:pt idx="2">
                  <c:v>84.9</c:v>
                </c:pt>
                <c:pt idx="3">
                  <c:v>62.3</c:v>
                </c:pt>
                <c:pt idx="4">
                  <c:v>41.4</c:v>
                </c:pt>
                <c:pt idx="5">
                  <c:v>12.3</c:v>
                </c:pt>
              </c:numCache>
            </c:numRef>
          </c:val>
          <c:smooth val="0"/>
          <c:extLst>
            <c:ext xmlns:c16="http://schemas.microsoft.com/office/drawing/2014/chart" uri="{C3380CC4-5D6E-409C-BE32-E72D297353CC}">
              <c16:uniqueId val="{00000001-BE4E-4D8D-BA45-E48D07886B48}"/>
            </c:ext>
          </c:extLst>
        </c:ser>
        <c:ser>
          <c:idx val="2"/>
          <c:order val="2"/>
          <c:tx>
            <c:strRef>
              <c:f>'Figures 9–11. Survival'!$B$29</c:f>
              <c:strCache>
                <c:ptCount val="1"/>
                <c:pt idx="0">
                  <c:v>Polycystic kidney</c:v>
                </c:pt>
              </c:strCache>
            </c:strRef>
          </c:tx>
          <c:spPr>
            <a:ln w="31750">
              <a:solidFill>
                <a:srgbClr val="4E4E4E"/>
              </a:solidFill>
            </a:ln>
          </c:spPr>
          <c:marker>
            <c:symbol val="none"/>
          </c:marker>
          <c:cat>
            <c:strRef>
              <c:f>'Figures 9–11. Survival'!$C$26:$H$26</c:f>
              <c:strCache>
                <c:ptCount val="6"/>
                <c:pt idx="0">
                  <c:v>At start</c:v>
                </c:pt>
                <c:pt idx="1">
                  <c:v>3 months</c:v>
                </c:pt>
                <c:pt idx="2">
                  <c:v>1 year</c:v>
                </c:pt>
                <c:pt idx="3">
                  <c:v>3 years</c:v>
                </c:pt>
                <c:pt idx="4">
                  <c:v>5 years</c:v>
                </c:pt>
                <c:pt idx="5">
                  <c:v>10 years</c:v>
                </c:pt>
              </c:strCache>
            </c:strRef>
          </c:cat>
          <c:val>
            <c:numRef>
              <c:f>'Figures 9–11. Survival'!$C$29:$H$29</c:f>
              <c:numCache>
                <c:formatCode>[&lt;100]#0.0;\ #,000</c:formatCode>
                <c:ptCount val="6"/>
                <c:pt idx="0">
                  <c:v>100</c:v>
                </c:pt>
                <c:pt idx="1">
                  <c:v>98.3</c:v>
                </c:pt>
                <c:pt idx="2">
                  <c:v>95.5</c:v>
                </c:pt>
                <c:pt idx="3">
                  <c:v>86.7</c:v>
                </c:pt>
                <c:pt idx="4">
                  <c:v>75.900000000000006</c:v>
                </c:pt>
                <c:pt idx="5">
                  <c:v>38.9</c:v>
                </c:pt>
              </c:numCache>
            </c:numRef>
          </c:val>
          <c:smooth val="0"/>
          <c:extLst>
            <c:ext xmlns:c16="http://schemas.microsoft.com/office/drawing/2014/chart" uri="{C3380CC4-5D6E-409C-BE32-E72D297353CC}">
              <c16:uniqueId val="{00000002-BE4E-4D8D-BA45-E48D07886B48}"/>
            </c:ext>
          </c:extLst>
        </c:ser>
        <c:ser>
          <c:idx val="3"/>
          <c:order val="3"/>
          <c:tx>
            <c:strRef>
              <c:f>'Figures 9–11. Survival'!$B$30</c:f>
              <c:strCache>
                <c:ptCount val="1"/>
                <c:pt idx="0">
                  <c:v>Pyelonephritis</c:v>
                </c:pt>
              </c:strCache>
            </c:strRef>
          </c:tx>
          <c:spPr>
            <a:ln w="31750">
              <a:solidFill>
                <a:srgbClr val="474747"/>
              </a:solidFill>
              <a:prstDash val="sysDot"/>
            </a:ln>
          </c:spPr>
          <c:marker>
            <c:symbol val="none"/>
          </c:marker>
          <c:cat>
            <c:strRef>
              <c:f>'Figures 9–11. Survival'!$C$26:$H$26</c:f>
              <c:strCache>
                <c:ptCount val="6"/>
                <c:pt idx="0">
                  <c:v>At start</c:v>
                </c:pt>
                <c:pt idx="1">
                  <c:v>3 months</c:v>
                </c:pt>
                <c:pt idx="2">
                  <c:v>1 year</c:v>
                </c:pt>
                <c:pt idx="3">
                  <c:v>3 years</c:v>
                </c:pt>
                <c:pt idx="4">
                  <c:v>5 years</c:v>
                </c:pt>
                <c:pt idx="5">
                  <c:v>10 years</c:v>
                </c:pt>
              </c:strCache>
            </c:strRef>
          </c:cat>
          <c:val>
            <c:numRef>
              <c:f>'Figures 9–11. Survival'!$C$30:$H$30</c:f>
              <c:numCache>
                <c:formatCode>[&lt;100]#0.0;\ #,000</c:formatCode>
                <c:ptCount val="6"/>
                <c:pt idx="0">
                  <c:v>100</c:v>
                </c:pt>
                <c:pt idx="1">
                  <c:v>94.6</c:v>
                </c:pt>
                <c:pt idx="2">
                  <c:v>83.8</c:v>
                </c:pt>
                <c:pt idx="3">
                  <c:v>63.9</c:v>
                </c:pt>
                <c:pt idx="4">
                  <c:v>48.4</c:v>
                </c:pt>
                <c:pt idx="5">
                  <c:v>20.7</c:v>
                </c:pt>
              </c:numCache>
            </c:numRef>
          </c:val>
          <c:smooth val="0"/>
          <c:extLst>
            <c:ext xmlns:c16="http://schemas.microsoft.com/office/drawing/2014/chart" uri="{C3380CC4-5D6E-409C-BE32-E72D297353CC}">
              <c16:uniqueId val="{00000003-BE4E-4D8D-BA45-E48D07886B48}"/>
            </c:ext>
          </c:extLst>
        </c:ser>
        <c:ser>
          <c:idx val="4"/>
          <c:order val="4"/>
          <c:tx>
            <c:strRef>
              <c:f>'Figures 9–11. Survival'!$B$31</c:f>
              <c:strCache>
                <c:ptCount val="1"/>
                <c:pt idx="0">
                  <c:v>Renal vascular</c:v>
                </c:pt>
              </c:strCache>
            </c:strRef>
          </c:tx>
          <c:spPr>
            <a:ln w="31750">
              <a:solidFill>
                <a:srgbClr val="777777"/>
              </a:solidFill>
              <a:prstDash val="dashDot"/>
            </a:ln>
          </c:spPr>
          <c:marker>
            <c:symbol val="none"/>
          </c:marker>
          <c:cat>
            <c:strRef>
              <c:f>'Figures 9–11. Survival'!$C$26:$H$26</c:f>
              <c:strCache>
                <c:ptCount val="6"/>
                <c:pt idx="0">
                  <c:v>At start</c:v>
                </c:pt>
                <c:pt idx="1">
                  <c:v>3 months</c:v>
                </c:pt>
                <c:pt idx="2">
                  <c:v>1 year</c:v>
                </c:pt>
                <c:pt idx="3">
                  <c:v>3 years</c:v>
                </c:pt>
                <c:pt idx="4">
                  <c:v>5 years</c:v>
                </c:pt>
                <c:pt idx="5">
                  <c:v>10 years</c:v>
                </c:pt>
              </c:strCache>
            </c:strRef>
          </c:cat>
          <c:val>
            <c:numRef>
              <c:f>'Figures 9–11. Survival'!$C$31:$H$31</c:f>
              <c:numCache>
                <c:formatCode>[&lt;100]#0.0;\ #,000</c:formatCode>
                <c:ptCount val="6"/>
                <c:pt idx="0">
                  <c:v>100</c:v>
                </c:pt>
                <c:pt idx="1">
                  <c:v>91.6</c:v>
                </c:pt>
                <c:pt idx="2">
                  <c:v>79.8</c:v>
                </c:pt>
                <c:pt idx="3">
                  <c:v>56.2</c:v>
                </c:pt>
                <c:pt idx="4">
                  <c:v>36.4</c:v>
                </c:pt>
                <c:pt idx="5">
                  <c:v>12.5</c:v>
                </c:pt>
              </c:numCache>
            </c:numRef>
          </c:val>
          <c:smooth val="0"/>
          <c:extLst>
            <c:ext xmlns:c16="http://schemas.microsoft.com/office/drawing/2014/chart" uri="{C3380CC4-5D6E-409C-BE32-E72D297353CC}">
              <c16:uniqueId val="{00000004-BE4E-4D8D-BA45-E48D07886B48}"/>
            </c:ext>
          </c:extLst>
        </c:ser>
        <c:ser>
          <c:idx val="5"/>
          <c:order val="5"/>
          <c:tx>
            <c:strRef>
              <c:f>'Figures 9–11. Survival'!$B$32</c:f>
              <c:strCache>
                <c:ptCount val="1"/>
                <c:pt idx="0">
                  <c:v>Drug induced</c:v>
                </c:pt>
              </c:strCache>
            </c:strRef>
          </c:tx>
          <c:spPr>
            <a:ln w="31750">
              <a:solidFill>
                <a:srgbClr val="6B6B6B"/>
              </a:solidFill>
            </a:ln>
          </c:spPr>
          <c:marker>
            <c:symbol val="star"/>
            <c:size val="6"/>
            <c:spPr>
              <a:noFill/>
              <a:ln w="9525">
                <a:solidFill>
                  <a:srgbClr val="6B6B6B"/>
                </a:solidFill>
              </a:ln>
            </c:spPr>
          </c:marker>
          <c:cat>
            <c:strRef>
              <c:f>'Figures 9–11. Survival'!$C$26:$H$26</c:f>
              <c:strCache>
                <c:ptCount val="6"/>
                <c:pt idx="0">
                  <c:v>At start</c:v>
                </c:pt>
                <c:pt idx="1">
                  <c:v>3 months</c:v>
                </c:pt>
                <c:pt idx="2">
                  <c:v>1 year</c:v>
                </c:pt>
                <c:pt idx="3">
                  <c:v>3 years</c:v>
                </c:pt>
                <c:pt idx="4">
                  <c:v>5 years</c:v>
                </c:pt>
                <c:pt idx="5">
                  <c:v>10 years</c:v>
                </c:pt>
              </c:strCache>
            </c:strRef>
          </c:cat>
          <c:val>
            <c:numRef>
              <c:f>'Figures 9–11. Survival'!$C$32:$H$32</c:f>
              <c:numCache>
                <c:formatCode>[&lt;100]#0.0;\ #,000</c:formatCode>
                <c:ptCount val="6"/>
                <c:pt idx="0">
                  <c:v>99.9</c:v>
                </c:pt>
                <c:pt idx="1">
                  <c:v>90.7</c:v>
                </c:pt>
                <c:pt idx="2">
                  <c:v>76</c:v>
                </c:pt>
                <c:pt idx="3">
                  <c:v>53.5</c:v>
                </c:pt>
                <c:pt idx="4">
                  <c:v>37.1</c:v>
                </c:pt>
                <c:pt idx="5">
                  <c:v>16.8</c:v>
                </c:pt>
              </c:numCache>
            </c:numRef>
          </c:val>
          <c:smooth val="0"/>
          <c:extLst>
            <c:ext xmlns:c16="http://schemas.microsoft.com/office/drawing/2014/chart" uri="{C3380CC4-5D6E-409C-BE32-E72D297353CC}">
              <c16:uniqueId val="{00000005-BE4E-4D8D-BA45-E48D07886B48}"/>
            </c:ext>
          </c:extLst>
        </c:ser>
        <c:ser>
          <c:idx val="6"/>
          <c:order val="6"/>
          <c:tx>
            <c:strRef>
              <c:f>'Figures 9–11. Survival'!$B$33</c:f>
              <c:strCache>
                <c:ptCount val="1"/>
                <c:pt idx="0">
                  <c:v>Other*</c:v>
                </c:pt>
              </c:strCache>
            </c:strRef>
          </c:tx>
          <c:spPr>
            <a:ln w="31750">
              <a:solidFill>
                <a:schemeClr val="tx1"/>
              </a:solidFill>
              <a:prstDash val="dash"/>
            </a:ln>
          </c:spPr>
          <c:marker>
            <c:symbol val="none"/>
          </c:marker>
          <c:cat>
            <c:strRef>
              <c:f>'Figures 9–11. Survival'!$C$26:$H$26</c:f>
              <c:strCache>
                <c:ptCount val="6"/>
                <c:pt idx="0">
                  <c:v>At start</c:v>
                </c:pt>
                <c:pt idx="1">
                  <c:v>3 months</c:v>
                </c:pt>
                <c:pt idx="2">
                  <c:v>1 year</c:v>
                </c:pt>
                <c:pt idx="3">
                  <c:v>3 years</c:v>
                </c:pt>
                <c:pt idx="4">
                  <c:v>5 years</c:v>
                </c:pt>
                <c:pt idx="5">
                  <c:v>10 years</c:v>
                </c:pt>
              </c:strCache>
            </c:strRef>
          </c:cat>
          <c:val>
            <c:numRef>
              <c:f>'Figures 9–11. Survival'!$C$33:$H$33</c:f>
              <c:numCache>
                <c:formatCode>[&lt;100]#0.0;\ #,000</c:formatCode>
                <c:ptCount val="6"/>
                <c:pt idx="0">
                  <c:v>99.9</c:v>
                </c:pt>
                <c:pt idx="1">
                  <c:v>84.2</c:v>
                </c:pt>
                <c:pt idx="2">
                  <c:v>70.099999999999994</c:v>
                </c:pt>
                <c:pt idx="3">
                  <c:v>51.4</c:v>
                </c:pt>
                <c:pt idx="4">
                  <c:v>37.6</c:v>
                </c:pt>
                <c:pt idx="5">
                  <c:v>14.7</c:v>
                </c:pt>
              </c:numCache>
            </c:numRef>
          </c:val>
          <c:smooth val="0"/>
          <c:extLst>
            <c:ext xmlns:c16="http://schemas.microsoft.com/office/drawing/2014/chart" uri="{C3380CC4-5D6E-409C-BE32-E72D297353CC}">
              <c16:uniqueId val="{00000006-BE4E-4D8D-BA45-E48D07886B48}"/>
            </c:ext>
          </c:extLst>
        </c:ser>
        <c:ser>
          <c:idx val="7"/>
          <c:order val="7"/>
          <c:tx>
            <c:strRef>
              <c:f>'Figures 9–11. Survival'!$B$34</c:f>
              <c:strCache>
                <c:ptCount val="1"/>
                <c:pt idx="0">
                  <c:v>Unknown</c:v>
                </c:pt>
              </c:strCache>
            </c:strRef>
          </c:tx>
          <c:spPr>
            <a:ln w="31750">
              <a:solidFill>
                <a:srgbClr val="8F8F8F"/>
              </a:solidFill>
              <a:prstDash val="solid"/>
            </a:ln>
          </c:spPr>
          <c:marker>
            <c:symbol val="triangle"/>
            <c:size val="6"/>
            <c:spPr>
              <a:solidFill>
                <a:schemeClr val="bg1"/>
              </a:solidFill>
              <a:ln>
                <a:solidFill>
                  <a:srgbClr val="8F8F8F"/>
                </a:solidFill>
              </a:ln>
            </c:spPr>
          </c:marker>
          <c:val>
            <c:numRef>
              <c:f>'Figures 9–11. Survival'!$C$34:$H$34</c:f>
              <c:numCache>
                <c:formatCode>[&lt;100]#0.0;\ #,000</c:formatCode>
                <c:ptCount val="6"/>
                <c:pt idx="0">
                  <c:v>99.8</c:v>
                </c:pt>
                <c:pt idx="1">
                  <c:v>87.1</c:v>
                </c:pt>
                <c:pt idx="2">
                  <c:v>74.5</c:v>
                </c:pt>
                <c:pt idx="3">
                  <c:v>53.6</c:v>
                </c:pt>
                <c:pt idx="4">
                  <c:v>37.9</c:v>
                </c:pt>
                <c:pt idx="5">
                  <c:v>14.1</c:v>
                </c:pt>
              </c:numCache>
            </c:numRef>
          </c:val>
          <c:smooth val="0"/>
          <c:extLst>
            <c:ext xmlns:c16="http://schemas.microsoft.com/office/drawing/2014/chart" uri="{C3380CC4-5D6E-409C-BE32-E72D297353CC}">
              <c16:uniqueId val="{00000007-BE4E-4D8D-BA45-E48D07886B48}"/>
            </c:ext>
          </c:extLst>
        </c:ser>
        <c:dLbls>
          <c:showLegendKey val="0"/>
          <c:showVal val="0"/>
          <c:showCatName val="0"/>
          <c:showSerName val="0"/>
          <c:showPercent val="0"/>
          <c:showBubbleSize val="0"/>
        </c:dLbls>
        <c:smooth val="0"/>
        <c:axId val="119383552"/>
        <c:axId val="119385472"/>
      </c:lineChart>
      <c:catAx>
        <c:axId val="119383552"/>
        <c:scaling>
          <c:orientation val="minMax"/>
        </c:scaling>
        <c:delete val="0"/>
        <c:axPos val="b"/>
        <c:numFmt formatCode="General" sourceLinked="1"/>
        <c:majorTickMark val="out"/>
        <c:minorTickMark val="none"/>
        <c:tickLblPos val="nextTo"/>
        <c:txPr>
          <a:bodyPr rot="0" vert="horz"/>
          <a:lstStyle/>
          <a:p>
            <a:pPr>
              <a:defRPr/>
            </a:pPr>
            <a:endParaRPr lang="en-US"/>
          </a:p>
        </c:txPr>
        <c:crossAx val="119385472"/>
        <c:crosses val="autoZero"/>
        <c:auto val="1"/>
        <c:lblAlgn val="ctr"/>
        <c:lblOffset val="100"/>
        <c:noMultiLvlLbl val="0"/>
      </c:catAx>
      <c:valAx>
        <c:axId val="119385472"/>
        <c:scaling>
          <c:orientation val="minMax"/>
          <c:max val="100"/>
          <c:min val="0"/>
        </c:scaling>
        <c:delete val="0"/>
        <c:axPos val="l"/>
        <c:numFmt formatCode="0\%" sourceLinked="0"/>
        <c:majorTickMark val="out"/>
        <c:minorTickMark val="none"/>
        <c:tickLblPos val="nextTo"/>
        <c:spPr>
          <a:ln w="6350">
            <a:solidFill>
              <a:schemeClr val="tx1"/>
            </a:solidFill>
          </a:ln>
        </c:spPr>
        <c:txPr>
          <a:bodyPr rot="0" vert="horz"/>
          <a:lstStyle/>
          <a:p>
            <a:pPr>
              <a:defRPr/>
            </a:pPr>
            <a:endParaRPr lang="en-US"/>
          </a:p>
        </c:txPr>
        <c:crossAx val="119383552"/>
        <c:crosses val="autoZero"/>
        <c:crossBetween val="between"/>
        <c:majorUnit val="25"/>
      </c:valAx>
      <c:dTable>
        <c:showHorzBorder val="1"/>
        <c:showVertBorder val="1"/>
        <c:showOutline val="1"/>
        <c:showKeys val="1"/>
        <c:spPr>
          <a:ln w="6350">
            <a:solidFill>
              <a:schemeClr val="tx1"/>
            </a:solidFill>
          </a:ln>
        </c:spPr>
      </c:dTable>
      <c:spPr>
        <a:ln>
          <a:noFill/>
        </a:ln>
      </c:spPr>
    </c:plotArea>
    <c:plotVisOnly val="1"/>
    <c:dispBlanksAs val="gap"/>
    <c:showDLblsOverMax val="0"/>
  </c:chart>
  <c:spPr>
    <a:ln w="6350">
      <a:solidFill>
        <a:schemeClr val="tx1"/>
      </a:solidFill>
    </a:ln>
  </c:spPr>
  <c:txPr>
    <a:bodyPr/>
    <a:lstStyle/>
    <a:p>
      <a:pPr>
        <a:defRPr sz="850" b="0" i="0" u="none" strike="noStrike" baseline="0">
          <a:solidFill>
            <a:sysClr val="windowText" lastClr="000000"/>
          </a:solidFill>
          <a:latin typeface="Arial Narrow" panose="020B0606020202030204" pitchFamily="34" charset="0"/>
          <a:ea typeface="Arial Narrow"/>
          <a:cs typeface="Arial" panose="020B0604020202020204" pitchFamily="34" charset="0"/>
        </a:defRPr>
      </a:pPr>
      <a:endParaRPr lang="en-US"/>
    </a:p>
  </c:txPr>
  <c:printSettings>
    <c:headerFooter/>
    <c:pageMargins b="0.75000000000000078" l="0.70000000000000062" r="0.70000000000000062" t="0.75000000000000078" header="0.30000000000000032" footer="0.30000000000000032"/>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10.xml.rels><?xml version="1.0" encoding="UTF-8" standalone="yes"?>
<Relationships xmlns="http://schemas.openxmlformats.org/package/2006/relationships"><Relationship Id="rId2" Type="http://schemas.openxmlformats.org/officeDocument/2006/relationships/chart" Target="../charts/chart13.xml"/><Relationship Id="rId1" Type="http://schemas.openxmlformats.org/officeDocument/2006/relationships/chart" Target="../charts/chart12.xml"/></Relationships>
</file>

<file path=xl/drawings/_rels/drawing11.xml.rels><?xml version="1.0" encoding="UTF-8" standalone="yes"?>
<Relationships xmlns="http://schemas.openxmlformats.org/package/2006/relationships"><Relationship Id="rId2" Type="http://schemas.openxmlformats.org/officeDocument/2006/relationships/chart" Target="../charts/chart15.xml"/><Relationship Id="rId1" Type="http://schemas.openxmlformats.org/officeDocument/2006/relationships/chart" Target="../charts/chart14.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1" Type="http://schemas.openxmlformats.org/officeDocument/2006/relationships/chart" Target="../charts/chart5.xml"/></Relationships>
</file>

<file path=xl/drawings/_rels/drawing8.xml.rels><?xml version="1.0" encoding="UTF-8" standalone="yes"?>
<Relationships xmlns="http://schemas.openxmlformats.org/package/2006/relationships"><Relationship Id="rId3" Type="http://schemas.openxmlformats.org/officeDocument/2006/relationships/chart" Target="../charts/chart8.xml"/><Relationship Id="rId2" Type="http://schemas.openxmlformats.org/officeDocument/2006/relationships/chart" Target="../charts/chart7.xml"/><Relationship Id="rId1" Type="http://schemas.openxmlformats.org/officeDocument/2006/relationships/chart" Target="../charts/chart6.xml"/></Relationships>
</file>

<file path=xl/drawings/_rels/drawing9.xml.rels><?xml version="1.0" encoding="UTF-8" standalone="yes"?>
<Relationships xmlns="http://schemas.openxmlformats.org/package/2006/relationships"><Relationship Id="rId3" Type="http://schemas.openxmlformats.org/officeDocument/2006/relationships/chart" Target="../charts/chart11.xml"/><Relationship Id="rId2" Type="http://schemas.openxmlformats.org/officeDocument/2006/relationships/chart" Target="../charts/chart10.xml"/><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editAs="oneCell">
    <xdr:from>
      <xdr:col>0</xdr:col>
      <xdr:colOff>4333461</xdr:colOff>
      <xdr:row>20</xdr:row>
      <xdr:rowOff>146705</xdr:rowOff>
    </xdr:from>
    <xdr:to>
      <xdr:col>0</xdr:col>
      <xdr:colOff>6073202</xdr:colOff>
      <xdr:row>25</xdr:row>
      <xdr:rowOff>51227</xdr:rowOff>
    </xdr:to>
    <xdr:pic>
      <xdr:nvPicPr>
        <xdr:cNvPr id="3" name="Picture 2" descr="logo of the Canadian Institute for Health Information (CIHI)" title="Canadian Institute for Health Informatio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333461" y="9409975"/>
          <a:ext cx="1739741" cy="785791"/>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31748</xdr:colOff>
      <xdr:row>14</xdr:row>
      <xdr:rowOff>96836</xdr:rowOff>
    </xdr:from>
    <xdr:to>
      <xdr:col>6</xdr:col>
      <xdr:colOff>199388</xdr:colOff>
      <xdr:row>14</xdr:row>
      <xdr:rowOff>3754436</xdr:rowOff>
    </xdr:to>
    <xdr:graphicFrame macro="">
      <xdr:nvGraphicFramePr>
        <xdr:cNvPr id="2" name="Chart 2" descr="The information can be found in the table below."/>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0</xdr:col>
      <xdr:colOff>41909</xdr:colOff>
      <xdr:row>3</xdr:row>
      <xdr:rowOff>11430</xdr:rowOff>
    </xdr:from>
    <xdr:to>
      <xdr:col>6</xdr:col>
      <xdr:colOff>209549</xdr:colOff>
      <xdr:row>4</xdr:row>
      <xdr:rowOff>11430</xdr:rowOff>
    </xdr:to>
    <xdr:graphicFrame macro="">
      <xdr:nvGraphicFramePr>
        <xdr:cNvPr id="3" name="Chart 3" descr="The information can be found in the table below."/>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21905</xdr:colOff>
      <xdr:row>3</xdr:row>
      <xdr:rowOff>43180</xdr:rowOff>
    </xdr:from>
    <xdr:to>
      <xdr:col>6</xdr:col>
      <xdr:colOff>298130</xdr:colOff>
      <xdr:row>3</xdr:row>
      <xdr:rowOff>3702368</xdr:rowOff>
    </xdr:to>
    <xdr:graphicFrame macro="">
      <xdr:nvGraphicFramePr>
        <xdr:cNvPr id="2" name="Chart 1" descr="The information can be found in the table below."/>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0</xdr:col>
      <xdr:colOff>19050</xdr:colOff>
      <xdr:row>19</xdr:row>
      <xdr:rowOff>14605</xdr:rowOff>
    </xdr:from>
    <xdr:to>
      <xdr:col>6</xdr:col>
      <xdr:colOff>295275</xdr:colOff>
      <xdr:row>19</xdr:row>
      <xdr:rowOff>3672205</xdr:rowOff>
    </xdr:to>
    <xdr:graphicFrame macro="">
      <xdr:nvGraphicFramePr>
        <xdr:cNvPr id="3" name="Chart 2" descr="The information can be found in the table below."/>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editAs="absolute">
    <xdr:from>
      <xdr:col>0</xdr:col>
      <xdr:colOff>24764</xdr:colOff>
      <xdr:row>3</xdr:row>
      <xdr:rowOff>1904</xdr:rowOff>
    </xdr:from>
    <xdr:to>
      <xdr:col>8</xdr:col>
      <xdr:colOff>215264</xdr:colOff>
      <xdr:row>3</xdr:row>
      <xdr:rowOff>3651884</xdr:rowOff>
    </xdr:to>
    <xdr:graphicFrame macro="">
      <xdr:nvGraphicFramePr>
        <xdr:cNvPr id="2" name="Chart 1" descr="The information can be found in the table below."/>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editAs="absolute">
    <xdr:from>
      <xdr:col>0</xdr:col>
      <xdr:colOff>32384</xdr:colOff>
      <xdr:row>3</xdr:row>
      <xdr:rowOff>2</xdr:rowOff>
    </xdr:from>
    <xdr:to>
      <xdr:col>8</xdr:col>
      <xdr:colOff>314324</xdr:colOff>
      <xdr:row>3</xdr:row>
      <xdr:rowOff>3657602</xdr:rowOff>
    </xdr:to>
    <xdr:graphicFrame macro="">
      <xdr:nvGraphicFramePr>
        <xdr:cNvPr id="2" name="Chart 1" descr="The information can be found in the table below."/>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absolute">
    <xdr:from>
      <xdr:col>0</xdr:col>
      <xdr:colOff>29180</xdr:colOff>
      <xdr:row>3</xdr:row>
      <xdr:rowOff>8917</xdr:rowOff>
    </xdr:from>
    <xdr:to>
      <xdr:col>9</xdr:col>
      <xdr:colOff>288260</xdr:colOff>
      <xdr:row>3</xdr:row>
      <xdr:rowOff>3666517</xdr:rowOff>
    </xdr:to>
    <xdr:graphicFrame macro="">
      <xdr:nvGraphicFramePr>
        <xdr:cNvPr id="2" name="Chart 1" descr="The information can be found in the table below."/>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0.0598</cdr:x>
      <cdr:y>0.43912</cdr:y>
    </cdr:from>
    <cdr:to>
      <cdr:x>0.18193</cdr:x>
      <cdr:y>0.63074</cdr:y>
    </cdr:to>
    <cdr:sp macro="" textlink="">
      <cdr:nvSpPr>
        <cdr:cNvPr id="2" name="TextBox 1"/>
        <cdr:cNvSpPr txBox="1"/>
      </cdr:nvSpPr>
      <cdr:spPr>
        <a:xfrm xmlns:a="http://schemas.openxmlformats.org/drawingml/2006/main">
          <a:off x="447675" y="2095500"/>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CA" sz="1100"/>
        </a:p>
      </cdr:txBody>
    </cdr:sp>
  </cdr:relSizeAnchor>
  <cdr:relSizeAnchor xmlns:cdr="http://schemas.openxmlformats.org/drawingml/2006/chartDrawing">
    <cdr:from>
      <cdr:x>0.07125</cdr:x>
      <cdr:y>0.38323</cdr:y>
    </cdr:from>
    <cdr:to>
      <cdr:x>0.19338</cdr:x>
      <cdr:y>0.57485</cdr:y>
    </cdr:to>
    <cdr:sp macro="" textlink="">
      <cdr:nvSpPr>
        <cdr:cNvPr id="3" name="TextBox 2"/>
        <cdr:cNvSpPr txBox="1"/>
      </cdr:nvSpPr>
      <cdr:spPr>
        <a:xfrm xmlns:a="http://schemas.openxmlformats.org/drawingml/2006/main">
          <a:off x="533400" y="1828800"/>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CA" sz="1100"/>
        </a:p>
      </cdr:txBody>
    </cdr:sp>
  </cdr:relSizeAnchor>
</c:userShapes>
</file>

<file path=xl/drawings/drawing4.xml><?xml version="1.0" encoding="utf-8"?>
<xdr:wsDr xmlns:xdr="http://schemas.openxmlformats.org/drawingml/2006/spreadsheetDrawing" xmlns:a="http://schemas.openxmlformats.org/drawingml/2006/main">
  <xdr:twoCellAnchor editAs="absolute">
    <xdr:from>
      <xdr:col>0</xdr:col>
      <xdr:colOff>29421</xdr:colOff>
      <xdr:row>3</xdr:row>
      <xdr:rowOff>3809</xdr:rowOff>
    </xdr:from>
    <xdr:to>
      <xdr:col>8</xdr:col>
      <xdr:colOff>334221</xdr:colOff>
      <xdr:row>3</xdr:row>
      <xdr:rowOff>3661409</xdr:rowOff>
    </xdr:to>
    <xdr:graphicFrame macro="">
      <xdr:nvGraphicFramePr>
        <xdr:cNvPr id="2" name="Chart 1" descr="The information can be found in the table below."/>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editAs="absolute">
    <xdr:from>
      <xdr:col>0</xdr:col>
      <xdr:colOff>32384</xdr:colOff>
      <xdr:row>3</xdr:row>
      <xdr:rowOff>1906</xdr:rowOff>
    </xdr:from>
    <xdr:to>
      <xdr:col>6</xdr:col>
      <xdr:colOff>573404</xdr:colOff>
      <xdr:row>4</xdr:row>
      <xdr:rowOff>1906</xdr:rowOff>
    </xdr:to>
    <xdr:graphicFrame macro="">
      <xdr:nvGraphicFramePr>
        <xdr:cNvPr id="3" name="Chart 2" descr="The information can be found in the table below."/>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12381</xdr:colOff>
      <xdr:row>3</xdr:row>
      <xdr:rowOff>49530</xdr:rowOff>
    </xdr:from>
    <xdr:to>
      <xdr:col>8</xdr:col>
      <xdr:colOff>17145</xdr:colOff>
      <xdr:row>3</xdr:row>
      <xdr:rowOff>3440430</xdr:rowOff>
    </xdr:to>
    <xdr:graphicFrame macro="">
      <xdr:nvGraphicFramePr>
        <xdr:cNvPr id="3" name="Chart 2" descr="The information can be found in the table below."/>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editAs="absolute">
    <xdr:from>
      <xdr:col>0</xdr:col>
      <xdr:colOff>28573</xdr:colOff>
      <xdr:row>2</xdr:row>
      <xdr:rowOff>447673</xdr:rowOff>
    </xdr:from>
    <xdr:to>
      <xdr:col>7</xdr:col>
      <xdr:colOff>485773</xdr:colOff>
      <xdr:row>3</xdr:row>
      <xdr:rowOff>3646168</xdr:rowOff>
    </xdr:to>
    <xdr:graphicFrame macro="">
      <xdr:nvGraphicFramePr>
        <xdr:cNvPr id="2" name="Chart 1" descr="The information can be found in the table below."/>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20800</xdr:colOff>
      <xdr:row>3</xdr:row>
      <xdr:rowOff>59339</xdr:rowOff>
    </xdr:from>
    <xdr:to>
      <xdr:col>7</xdr:col>
      <xdr:colOff>302740</xdr:colOff>
      <xdr:row>3</xdr:row>
      <xdr:rowOff>3716939</xdr:rowOff>
    </xdr:to>
    <xdr:graphicFrame macro="">
      <xdr:nvGraphicFramePr>
        <xdr:cNvPr id="2" name="Chart 4" descr="The information can be found in the table below."/>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20473</xdr:colOff>
      <xdr:row>16</xdr:row>
      <xdr:rowOff>95212</xdr:rowOff>
    </xdr:from>
    <xdr:to>
      <xdr:col>7</xdr:col>
      <xdr:colOff>302413</xdr:colOff>
      <xdr:row>17</xdr:row>
      <xdr:rowOff>3772</xdr:rowOff>
    </xdr:to>
    <xdr:graphicFrame macro="">
      <xdr:nvGraphicFramePr>
        <xdr:cNvPr id="3" name="Chart 5" descr="The information can be found in the table below."/>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20472</xdr:colOff>
      <xdr:row>29</xdr:row>
      <xdr:rowOff>60505</xdr:rowOff>
    </xdr:from>
    <xdr:to>
      <xdr:col>7</xdr:col>
      <xdr:colOff>287172</xdr:colOff>
      <xdr:row>29</xdr:row>
      <xdr:rowOff>3718105</xdr:rowOff>
    </xdr:to>
    <xdr:graphicFrame macro="">
      <xdr:nvGraphicFramePr>
        <xdr:cNvPr id="4" name="Chart 6" descr="The information can be found in the table below."/>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22859</xdr:colOff>
      <xdr:row>19</xdr:row>
      <xdr:rowOff>134711</xdr:rowOff>
    </xdr:from>
    <xdr:to>
      <xdr:col>6</xdr:col>
      <xdr:colOff>411479</xdr:colOff>
      <xdr:row>19</xdr:row>
      <xdr:rowOff>3792311</xdr:rowOff>
    </xdr:to>
    <xdr:graphicFrame macro="">
      <xdr:nvGraphicFramePr>
        <xdr:cNvPr id="2" name="Chart 4" descr="The information can be found in the table below."/>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19049</xdr:colOff>
      <xdr:row>35</xdr:row>
      <xdr:rowOff>122464</xdr:rowOff>
    </xdr:from>
    <xdr:to>
      <xdr:col>6</xdr:col>
      <xdr:colOff>400049</xdr:colOff>
      <xdr:row>35</xdr:row>
      <xdr:rowOff>3780064</xdr:rowOff>
    </xdr:to>
    <xdr:graphicFrame macro="">
      <xdr:nvGraphicFramePr>
        <xdr:cNvPr id="3" name="Chart 5" descr="The information can be found in the table below."/>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28574</xdr:colOff>
      <xdr:row>3</xdr:row>
      <xdr:rowOff>57150</xdr:rowOff>
    </xdr:from>
    <xdr:to>
      <xdr:col>6</xdr:col>
      <xdr:colOff>417194</xdr:colOff>
      <xdr:row>3</xdr:row>
      <xdr:rowOff>3714750</xdr:rowOff>
    </xdr:to>
    <xdr:graphicFrame macro="">
      <xdr:nvGraphicFramePr>
        <xdr:cNvPr id="4" name="Chart 4" descr="The information can be found in the table below."/>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8" Type="http://schemas.openxmlformats.org/officeDocument/2006/relationships/hyperlink" Target="http://www.youtube.com/user/CIHICanada" TargetMode="External"/><Relationship Id="rId3" Type="http://schemas.openxmlformats.org/officeDocument/2006/relationships/hyperlink" Target="http://www.cihi.ca/" TargetMode="External"/><Relationship Id="rId7" Type="http://schemas.openxmlformats.org/officeDocument/2006/relationships/hyperlink" Target="http://www.instagram.com/cihi_icis/" TargetMode="External"/><Relationship Id="rId2" Type="http://schemas.openxmlformats.org/officeDocument/2006/relationships/hyperlink" Target="mailto:media@cihi.ca" TargetMode="External"/><Relationship Id="rId1" Type="http://schemas.openxmlformats.org/officeDocument/2006/relationships/hyperlink" Target="mailto:corr@cihi.ca" TargetMode="External"/><Relationship Id="rId6" Type="http://schemas.openxmlformats.org/officeDocument/2006/relationships/hyperlink" Target="http://www.linkedin.com/company-beta/24842/" TargetMode="External"/><Relationship Id="rId5" Type="http://schemas.openxmlformats.org/officeDocument/2006/relationships/hyperlink" Target="http://www.facebook.com/CIHI.ICIS" TargetMode="External"/><Relationship Id="rId10" Type="http://schemas.openxmlformats.org/officeDocument/2006/relationships/drawing" Target="../drawings/drawing1.xml"/><Relationship Id="rId4" Type="http://schemas.openxmlformats.org/officeDocument/2006/relationships/hyperlink" Target="https://twitter.com/cihi_icis" TargetMode="External"/><Relationship Id="rId9"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showGridLines="0" tabSelected="1" topLeftCell="A2" zoomScaleNormal="100" zoomScaleSheetLayoutView="80" workbookViewId="0"/>
  </sheetViews>
  <sheetFormatPr defaultColWidth="8" defaultRowHeight="14.25" x14ac:dyDescent="0.2"/>
  <cols>
    <col min="1" max="1" width="82.625" style="28" customWidth="1"/>
    <col min="2" max="8" width="8" style="28"/>
    <col min="9" max="9" width="8.75" style="28" customWidth="1"/>
    <col min="10" max="16384" width="8" style="28"/>
  </cols>
  <sheetData>
    <row r="1" spans="1:9" s="712" customFormat="1" hidden="1" x14ac:dyDescent="0.2">
      <c r="A1" s="711" t="s">
        <v>334</v>
      </c>
    </row>
    <row r="2" spans="1:9" ht="222" customHeight="1" x14ac:dyDescent="0.2">
      <c r="A2" s="717" t="s">
        <v>379</v>
      </c>
      <c r="B2" s="33"/>
      <c r="C2" s="33"/>
      <c r="D2" s="33"/>
      <c r="E2" s="33"/>
      <c r="F2" s="33"/>
      <c r="G2" s="33"/>
      <c r="H2" s="33"/>
      <c r="I2" s="33"/>
    </row>
    <row r="3" spans="1:9" ht="60" customHeight="1" x14ac:dyDescent="0.2">
      <c r="A3" s="2" t="s">
        <v>111</v>
      </c>
    </row>
    <row r="4" spans="1:9" s="11" customFormat="1" ht="39.75" customHeight="1" x14ac:dyDescent="0.2">
      <c r="A4" s="347" t="s">
        <v>67</v>
      </c>
    </row>
    <row r="5" spans="1:9" ht="19.5" customHeight="1" x14ac:dyDescent="0.2">
      <c r="A5" s="7" t="s">
        <v>112</v>
      </c>
    </row>
    <row r="6" spans="1:9" ht="19.5" customHeight="1" x14ac:dyDescent="0.2">
      <c r="A6" s="35" t="s">
        <v>38</v>
      </c>
      <c r="B6" s="29"/>
      <c r="C6" s="29"/>
    </row>
    <row r="7" spans="1:9" ht="30" customHeight="1" x14ac:dyDescent="0.2">
      <c r="A7" s="35" t="s">
        <v>39</v>
      </c>
      <c r="B7" s="29"/>
      <c r="C7" s="29"/>
    </row>
    <row r="8" spans="1:9" ht="39.75" customHeight="1" x14ac:dyDescent="0.2">
      <c r="A8" s="11" t="s">
        <v>49</v>
      </c>
    </row>
    <row r="9" spans="1:9" ht="15" customHeight="1" x14ac:dyDescent="0.2">
      <c r="A9" s="36" t="s">
        <v>40</v>
      </c>
    </row>
    <row r="10" spans="1:9" s="51" customFormat="1" ht="30" customHeight="1" x14ac:dyDescent="0.2">
      <c r="A10" s="14" t="s">
        <v>41</v>
      </c>
    </row>
    <row r="11" spans="1:9" ht="15" customHeight="1" x14ac:dyDescent="0.2">
      <c r="A11" s="36" t="s">
        <v>42</v>
      </c>
    </row>
    <row r="12" spans="1:9" ht="30" customHeight="1" x14ac:dyDescent="0.2">
      <c r="A12" s="14" t="s">
        <v>43</v>
      </c>
    </row>
    <row r="13" spans="1:9" s="96" customFormat="1" ht="15" customHeight="1" x14ac:dyDescent="0.2">
      <c r="A13" s="718" t="s">
        <v>380</v>
      </c>
    </row>
    <row r="14" spans="1:9" s="96" customFormat="1" ht="15" customHeight="1" x14ac:dyDescent="0.2">
      <c r="A14" s="719" t="s">
        <v>381</v>
      </c>
    </row>
    <row r="15" spans="1:9" s="96" customFormat="1" ht="15" customHeight="1" x14ac:dyDescent="0.2">
      <c r="A15" s="720" t="s">
        <v>382</v>
      </c>
    </row>
    <row r="16" spans="1:9" s="96" customFormat="1" ht="15" customHeight="1" x14ac:dyDescent="0.2">
      <c r="A16" s="720" t="s">
        <v>383</v>
      </c>
    </row>
    <row r="17" spans="1:1" s="96" customFormat="1" ht="15" customHeight="1" x14ac:dyDescent="0.2">
      <c r="A17" s="720" t="s">
        <v>384</v>
      </c>
    </row>
    <row r="18" spans="1:1" s="171" customFormat="1" ht="29.25" customHeight="1" x14ac:dyDescent="0.2">
      <c r="A18" s="721" t="s">
        <v>385</v>
      </c>
    </row>
    <row r="19" spans="1:1" s="96" customFormat="1" ht="39.950000000000003" customHeight="1" x14ac:dyDescent="0.2">
      <c r="A19" s="722" t="s">
        <v>386</v>
      </c>
    </row>
    <row r="20" spans="1:1" s="171" customFormat="1" ht="50.45" customHeight="1" x14ac:dyDescent="0.2">
      <c r="A20" s="95" t="s">
        <v>387</v>
      </c>
    </row>
    <row r="21" spans="1:1" x14ac:dyDescent="0.2">
      <c r="A21" s="34"/>
    </row>
    <row r="22" spans="1:1" x14ac:dyDescent="0.2">
      <c r="A22" s="34"/>
    </row>
    <row r="23" spans="1:1" x14ac:dyDescent="0.2">
      <c r="A23" s="34"/>
    </row>
    <row r="24" spans="1:1" s="96" customFormat="1" ht="15" customHeight="1" x14ac:dyDescent="0.2"/>
    <row r="25" spans="1:1" s="96" customFormat="1" x14ac:dyDescent="0.2"/>
    <row r="26" spans="1:1" s="96" customFormat="1" x14ac:dyDescent="0.2"/>
    <row r="27" spans="1:1" s="96" customFormat="1" x14ac:dyDescent="0.2"/>
    <row r="28" spans="1:1" s="96" customFormat="1" x14ac:dyDescent="0.2"/>
    <row r="29" spans="1:1" s="96" customFormat="1" x14ac:dyDescent="0.2"/>
    <row r="30" spans="1:1" s="96" customFormat="1" x14ac:dyDescent="0.2"/>
    <row r="31" spans="1:1" s="96" customFormat="1" x14ac:dyDescent="0.2"/>
  </sheetData>
  <hyperlinks>
    <hyperlink ref="A10" r:id="rId1"/>
    <hyperlink ref="A12" r:id="rId2"/>
    <hyperlink ref="A5" r:id="rId3"/>
    <hyperlink ref="A14" r:id="rId4" display="https://twitter.com/cihi_icis"/>
    <hyperlink ref="A15" r:id="rId5" display="http://www.facebook.com/CIHI.ICIS"/>
    <hyperlink ref="A16" r:id="rId6" display="http://www.linkedin.com/company-beta/24842/"/>
    <hyperlink ref="A17" r:id="rId7" display="http://www.instagram.com/cihi_icis/"/>
    <hyperlink ref="A18" r:id="rId8" display="http://www.youtube.com/user/CIHICanada"/>
  </hyperlinks>
  <pageMargins left="0.7" right="0.7" top="0.75" bottom="0.75" header="0.3" footer="0.3"/>
  <pageSetup fitToWidth="0" fitToHeight="0" orientation="portrait" r:id="rId9"/>
  <headerFooter>
    <oddFooter>&amp;L&amp;9© 2019 CIHI&amp;R&amp;9&amp;P</oddFooter>
  </headerFooter>
  <drawing r:id="rId1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1"/>
  <sheetViews>
    <sheetView showGridLines="0" topLeftCell="A2" zoomScaleNormal="100" zoomScaleSheetLayoutView="80" workbookViewId="0"/>
  </sheetViews>
  <sheetFormatPr defaultRowHeight="14.25" x14ac:dyDescent="0.2"/>
  <cols>
    <col min="1" max="1" width="12.5" customWidth="1"/>
    <col min="2" max="2" width="11.75" customWidth="1"/>
    <col min="3" max="3" width="10.375" customWidth="1"/>
    <col min="4" max="4" width="12.125" customWidth="1"/>
    <col min="5" max="9" width="10.125" customWidth="1"/>
    <col min="10" max="10" width="10.125" style="96" customWidth="1"/>
    <col min="11" max="12" width="10.125" customWidth="1"/>
    <col min="13" max="13" width="4.625" customWidth="1"/>
  </cols>
  <sheetData>
    <row r="1" spans="1:13" s="712" customFormat="1" ht="18" hidden="1" customHeight="1" x14ac:dyDescent="0.2">
      <c r="A1" s="714" t="s">
        <v>340</v>
      </c>
      <c r="B1" s="714"/>
      <c r="C1" s="714"/>
      <c r="D1" s="714"/>
      <c r="E1" s="714"/>
      <c r="F1" s="714"/>
      <c r="G1" s="714"/>
      <c r="H1" s="714"/>
      <c r="I1" s="714"/>
      <c r="J1" s="714"/>
      <c r="K1" s="714"/>
      <c r="L1" s="714"/>
    </row>
    <row r="2" spans="1:13" ht="24" customHeight="1" x14ac:dyDescent="0.2">
      <c r="A2" s="811" t="s">
        <v>77</v>
      </c>
      <c r="B2" s="811"/>
    </row>
    <row r="3" spans="1:13" s="97" customFormat="1" ht="20.25" customHeight="1" x14ac:dyDescent="0.2">
      <c r="A3" s="736" t="s">
        <v>396</v>
      </c>
      <c r="B3" s="340"/>
      <c r="C3" s="340"/>
      <c r="D3" s="340"/>
      <c r="E3" s="340"/>
      <c r="F3" s="340"/>
      <c r="G3" s="340"/>
      <c r="H3" s="340"/>
      <c r="I3" s="340"/>
      <c r="J3" s="340"/>
      <c r="K3" s="340"/>
      <c r="L3" s="340"/>
      <c r="M3" s="340"/>
    </row>
    <row r="4" spans="1:13" s="263" customFormat="1" ht="45" customHeight="1" x14ac:dyDescent="0.25">
      <c r="A4" s="59" t="s">
        <v>53</v>
      </c>
      <c r="B4" s="60" t="s">
        <v>91</v>
      </c>
      <c r="C4" s="57" t="s">
        <v>7</v>
      </c>
      <c r="D4" s="57" t="s">
        <v>33</v>
      </c>
      <c r="E4" s="57" t="s">
        <v>9</v>
      </c>
      <c r="F4" s="57" t="s">
        <v>10</v>
      </c>
      <c r="G4" s="57" t="s">
        <v>11</v>
      </c>
      <c r="H4" s="57" t="s">
        <v>45</v>
      </c>
      <c r="I4" s="57" t="s">
        <v>26</v>
      </c>
      <c r="J4" s="57" t="s">
        <v>24</v>
      </c>
      <c r="K4" s="57" t="s">
        <v>12</v>
      </c>
      <c r="L4" s="58" t="s">
        <v>6</v>
      </c>
    </row>
    <row r="5" spans="1:13" s="97" customFormat="1" ht="15" customHeight="1" x14ac:dyDescent="0.2">
      <c r="A5" s="558" t="s">
        <v>15</v>
      </c>
      <c r="B5" s="526" t="s">
        <v>2</v>
      </c>
      <c r="C5" s="373">
        <v>711</v>
      </c>
      <c r="D5" s="373">
        <v>470</v>
      </c>
      <c r="E5" s="373">
        <v>151</v>
      </c>
      <c r="F5" s="373">
        <v>311</v>
      </c>
      <c r="G5" s="375">
        <v>2533</v>
      </c>
      <c r="H5" s="375">
        <v>67</v>
      </c>
      <c r="I5" s="375">
        <v>138</v>
      </c>
      <c r="J5" s="375">
        <v>19</v>
      </c>
      <c r="K5" s="375">
        <v>128</v>
      </c>
      <c r="L5" s="554">
        <v>4528</v>
      </c>
    </row>
    <row r="6" spans="1:13" s="97" customFormat="1" ht="15" customHeight="1" x14ac:dyDescent="0.2">
      <c r="A6" s="40" t="s">
        <v>15</v>
      </c>
      <c r="B6" s="522" t="s">
        <v>4</v>
      </c>
      <c r="C6" s="378">
        <v>69.7</v>
      </c>
      <c r="D6" s="378">
        <v>69.099999999999994</v>
      </c>
      <c r="E6" s="378">
        <v>77.8</v>
      </c>
      <c r="F6" s="378">
        <v>82.9</v>
      </c>
      <c r="G6" s="378">
        <v>75.5</v>
      </c>
      <c r="H6" s="378">
        <v>82.7</v>
      </c>
      <c r="I6" s="378">
        <v>76.2</v>
      </c>
      <c r="J6" s="378">
        <v>79.2</v>
      </c>
      <c r="K6" s="378">
        <v>94.1</v>
      </c>
      <c r="L6" s="551">
        <v>74.900000000000006</v>
      </c>
    </row>
    <row r="7" spans="1:13" s="97" customFormat="1" ht="15" customHeight="1" x14ac:dyDescent="0.2">
      <c r="A7" s="519" t="s">
        <v>13</v>
      </c>
      <c r="B7" s="522" t="s">
        <v>2</v>
      </c>
      <c r="C7" s="373">
        <v>191</v>
      </c>
      <c r="D7" s="373">
        <v>173</v>
      </c>
      <c r="E7" s="373">
        <v>39</v>
      </c>
      <c r="F7" s="373">
        <v>55</v>
      </c>
      <c r="G7" s="373">
        <v>245</v>
      </c>
      <c r="H7" s="373">
        <v>13</v>
      </c>
      <c r="I7" s="373">
        <v>27</v>
      </c>
      <c r="J7" s="373">
        <v>5</v>
      </c>
      <c r="K7" s="373">
        <v>8</v>
      </c>
      <c r="L7" s="543">
        <v>756</v>
      </c>
    </row>
    <row r="8" spans="1:13" s="97" customFormat="1" ht="15" customHeight="1" x14ac:dyDescent="0.2">
      <c r="A8" s="46" t="s">
        <v>13</v>
      </c>
      <c r="B8" s="522" t="s">
        <v>4</v>
      </c>
      <c r="C8" s="378">
        <v>18.7</v>
      </c>
      <c r="D8" s="378">
        <v>25.4</v>
      </c>
      <c r="E8" s="378">
        <v>20.100000000000001</v>
      </c>
      <c r="F8" s="378">
        <v>14.7</v>
      </c>
      <c r="G8" s="378">
        <v>7.3</v>
      </c>
      <c r="H8" s="378">
        <v>16</v>
      </c>
      <c r="I8" s="378">
        <v>14.9</v>
      </c>
      <c r="J8" s="378">
        <v>20.8</v>
      </c>
      <c r="K8" s="378">
        <v>5.9</v>
      </c>
      <c r="L8" s="551">
        <v>12.5</v>
      </c>
    </row>
    <row r="9" spans="1:13" s="97" customFormat="1" ht="15" customHeight="1" x14ac:dyDescent="0.2">
      <c r="A9" s="519" t="s">
        <v>14</v>
      </c>
      <c r="B9" s="522" t="s">
        <v>2</v>
      </c>
      <c r="C9" s="373">
        <v>88</v>
      </c>
      <c r="D9" s="373">
        <v>21</v>
      </c>
      <c r="E9" s="373">
        <v>3</v>
      </c>
      <c r="F9" s="373">
        <v>3</v>
      </c>
      <c r="G9" s="373">
        <v>479</v>
      </c>
      <c r="H9" s="373">
        <v>1</v>
      </c>
      <c r="I9" s="373">
        <v>3</v>
      </c>
      <c r="J9" s="373">
        <v>0</v>
      </c>
      <c r="K9" s="373">
        <v>0</v>
      </c>
      <c r="L9" s="543">
        <v>598</v>
      </c>
    </row>
    <row r="10" spans="1:13" s="97" customFormat="1" ht="15" customHeight="1" x14ac:dyDescent="0.2">
      <c r="A10" s="46" t="s">
        <v>14</v>
      </c>
      <c r="B10" s="522" t="s">
        <v>4</v>
      </c>
      <c r="C10" s="378">
        <v>8.6</v>
      </c>
      <c r="D10" s="378">
        <v>3.1</v>
      </c>
      <c r="E10" s="378">
        <v>1.5</v>
      </c>
      <c r="F10" s="378">
        <v>0.8</v>
      </c>
      <c r="G10" s="378">
        <v>14.3</v>
      </c>
      <c r="H10" s="378">
        <v>1.2</v>
      </c>
      <c r="I10" s="378">
        <v>1.7</v>
      </c>
      <c r="J10" s="378">
        <v>0</v>
      </c>
      <c r="K10" s="378">
        <v>0</v>
      </c>
      <c r="L10" s="551">
        <v>9.9</v>
      </c>
    </row>
    <row r="11" spans="1:13" s="97" customFormat="1" ht="15" customHeight="1" x14ac:dyDescent="0.2">
      <c r="A11" s="519" t="s">
        <v>55</v>
      </c>
      <c r="B11" s="522" t="s">
        <v>2</v>
      </c>
      <c r="C11" s="373">
        <v>30</v>
      </c>
      <c r="D11" s="373">
        <v>16</v>
      </c>
      <c r="E11" s="373">
        <v>1</v>
      </c>
      <c r="F11" s="373">
        <v>6</v>
      </c>
      <c r="G11" s="373">
        <v>97</v>
      </c>
      <c r="H11" s="373">
        <v>0</v>
      </c>
      <c r="I11" s="373">
        <v>13</v>
      </c>
      <c r="J11" s="373">
        <v>0</v>
      </c>
      <c r="K11" s="373">
        <v>0</v>
      </c>
      <c r="L11" s="543">
        <v>163</v>
      </c>
    </row>
    <row r="12" spans="1:13" s="97" customFormat="1" ht="15" customHeight="1" x14ac:dyDescent="0.2">
      <c r="A12" s="46" t="s">
        <v>55</v>
      </c>
      <c r="B12" s="522" t="s">
        <v>4</v>
      </c>
      <c r="C12" s="378">
        <v>2.9</v>
      </c>
      <c r="D12" s="378">
        <v>2.4</v>
      </c>
      <c r="E12" s="378">
        <v>0.5</v>
      </c>
      <c r="F12" s="378">
        <v>1.6</v>
      </c>
      <c r="G12" s="378">
        <v>2.9</v>
      </c>
      <c r="H12" s="378">
        <v>0</v>
      </c>
      <c r="I12" s="378">
        <v>7.2</v>
      </c>
      <c r="J12" s="378">
        <v>0</v>
      </c>
      <c r="K12" s="378">
        <v>0</v>
      </c>
      <c r="L12" s="551">
        <v>2.7</v>
      </c>
    </row>
    <row r="13" spans="1:13" s="97" customFormat="1" ht="15" customHeight="1" x14ac:dyDescent="0.25">
      <c r="A13" s="559" t="s">
        <v>0</v>
      </c>
      <c r="B13" s="527" t="s">
        <v>2</v>
      </c>
      <c r="C13" s="560">
        <v>1020</v>
      </c>
      <c r="D13" s="560">
        <v>680</v>
      </c>
      <c r="E13" s="560">
        <v>194</v>
      </c>
      <c r="F13" s="560">
        <v>375</v>
      </c>
      <c r="G13" s="560">
        <v>3354</v>
      </c>
      <c r="H13" s="560">
        <v>81</v>
      </c>
      <c r="I13" s="560">
        <v>181</v>
      </c>
      <c r="J13" s="560">
        <v>24</v>
      </c>
      <c r="K13" s="560">
        <v>136</v>
      </c>
      <c r="L13" s="561">
        <v>6045</v>
      </c>
    </row>
    <row r="14" spans="1:13" s="204" customFormat="1" ht="17.25" customHeight="1" x14ac:dyDescent="0.2">
      <c r="A14" s="116" t="s">
        <v>27</v>
      </c>
    </row>
    <row r="15" spans="1:13" s="84" customFormat="1" ht="12" customHeight="1" x14ac:dyDescent="0.2">
      <c r="A15" s="217" t="s">
        <v>56</v>
      </c>
    </row>
    <row r="16" spans="1:13" s="84" customFormat="1" ht="12" customHeight="1" x14ac:dyDescent="0.2">
      <c r="A16" s="733" t="s">
        <v>323</v>
      </c>
    </row>
    <row r="17" spans="1:11" s="84" customFormat="1" ht="12" customHeight="1" x14ac:dyDescent="0.2">
      <c r="A17" s="737" t="s">
        <v>32</v>
      </c>
    </row>
    <row r="18" spans="1:11" s="84" customFormat="1" ht="12" customHeight="1" x14ac:dyDescent="0.2">
      <c r="A18" s="734" t="s">
        <v>28</v>
      </c>
    </row>
    <row r="19" spans="1:11" s="84" customFormat="1" ht="12" customHeight="1" x14ac:dyDescent="0.2">
      <c r="A19" s="217" t="s">
        <v>395</v>
      </c>
    </row>
    <row r="20" spans="1:11" s="792" customFormat="1" x14ac:dyDescent="0.2">
      <c r="A20" s="94"/>
    </row>
    <row r="21" spans="1:11" s="97" customFormat="1" x14ac:dyDescent="0.2"/>
    <row r="22" spans="1:11" s="97" customFormat="1" x14ac:dyDescent="0.2"/>
    <row r="23" spans="1:11" s="97" customFormat="1" x14ac:dyDescent="0.2"/>
    <row r="24" spans="1:11" s="97" customFormat="1" x14ac:dyDescent="0.2"/>
    <row r="25" spans="1:11" s="97" customFormat="1" x14ac:dyDescent="0.2"/>
    <row r="26" spans="1:11" s="97" customFormat="1" x14ac:dyDescent="0.2"/>
    <row r="27" spans="1:11" s="97" customFormat="1" x14ac:dyDescent="0.2">
      <c r="K27" s="524"/>
    </row>
    <row r="28" spans="1:11" s="97" customFormat="1" x14ac:dyDescent="0.2"/>
    <row r="29" spans="1:11" s="97" customFormat="1" x14ac:dyDescent="0.2"/>
    <row r="30" spans="1:11" s="97" customFormat="1" x14ac:dyDescent="0.2"/>
    <row r="31" spans="1:11" s="97" customFormat="1" x14ac:dyDescent="0.2"/>
    <row r="32" spans="1:11" s="97" customFormat="1" x14ac:dyDescent="0.2"/>
    <row r="33" s="97" customFormat="1" x14ac:dyDescent="0.2"/>
    <row r="34" s="97" customFormat="1" x14ac:dyDescent="0.2"/>
    <row r="35" s="97" customFormat="1" x14ac:dyDescent="0.2"/>
    <row r="36" s="97" customFormat="1" x14ac:dyDescent="0.2"/>
    <row r="37" s="97" customFormat="1" x14ac:dyDescent="0.2"/>
    <row r="38" s="97" customFormat="1" x14ac:dyDescent="0.2"/>
    <row r="39" s="97" customFormat="1" x14ac:dyDescent="0.2"/>
    <row r="40" s="97" customFormat="1" x14ac:dyDescent="0.2"/>
    <row r="41" s="97" customFormat="1" x14ac:dyDescent="0.2"/>
  </sheetData>
  <mergeCells count="1">
    <mergeCell ref="A2:B2"/>
  </mergeCells>
  <hyperlinks>
    <hyperlink ref="A2" location="'Table of contents'!A1" display="Back to the Table of contents"/>
  </hyperlinks>
  <pageMargins left="0.7" right="0.7" top="0.75" bottom="0.75" header="0.3" footer="0.3"/>
  <pageSetup scale="96" fitToWidth="0" fitToHeight="0" orientation="landscape" r:id="rId1"/>
  <headerFooter>
    <oddFooter>&amp;L&amp;9© 2019 CIHI&amp;R&amp;9&amp;P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1"/>
  <sheetViews>
    <sheetView showGridLines="0" zoomScaleNormal="100" zoomScaleSheetLayoutView="80" workbookViewId="0">
      <pane ySplit="4" topLeftCell="A5" activePane="bottomLeft" state="frozen"/>
      <selection pane="bottomLeft"/>
    </sheetView>
  </sheetViews>
  <sheetFormatPr defaultRowHeight="14.25" x14ac:dyDescent="0.2"/>
  <cols>
    <col min="1" max="1" width="23.125" customWidth="1"/>
    <col min="2" max="2" width="10.375" customWidth="1"/>
    <col min="3" max="12" width="10.625" customWidth="1"/>
  </cols>
  <sheetData>
    <row r="1" spans="1:26" s="712" customFormat="1" ht="14.25" hidden="1" customHeight="1" x14ac:dyDescent="0.2">
      <c r="A1" s="712" t="s">
        <v>341</v>
      </c>
    </row>
    <row r="2" spans="1:26" ht="24" customHeight="1" x14ac:dyDescent="0.2">
      <c r="A2" s="14" t="s">
        <v>77</v>
      </c>
    </row>
    <row r="3" spans="1:26" s="97" customFormat="1" ht="20.25" customHeight="1" x14ac:dyDescent="0.2">
      <c r="A3" s="736" t="s">
        <v>397</v>
      </c>
      <c r="B3" s="338"/>
      <c r="C3" s="338"/>
      <c r="D3" s="338"/>
      <c r="E3" s="338"/>
      <c r="F3" s="338"/>
      <c r="G3" s="338"/>
      <c r="H3" s="338"/>
      <c r="I3" s="338"/>
      <c r="J3" s="338"/>
      <c r="K3" s="338"/>
      <c r="L3" s="338"/>
    </row>
    <row r="4" spans="1:26" s="263" customFormat="1" ht="30" customHeight="1" x14ac:dyDescent="0.25">
      <c r="A4" s="305" t="s">
        <v>76</v>
      </c>
      <c r="B4" s="305" t="s">
        <v>91</v>
      </c>
      <c r="C4" s="127" t="s">
        <v>311</v>
      </c>
      <c r="D4" s="127" t="s">
        <v>304</v>
      </c>
      <c r="E4" s="127" t="s">
        <v>156</v>
      </c>
      <c r="F4" s="127" t="s">
        <v>305</v>
      </c>
      <c r="G4" s="127" t="s">
        <v>306</v>
      </c>
      <c r="H4" s="127" t="s">
        <v>307</v>
      </c>
      <c r="I4" s="127" t="s">
        <v>312</v>
      </c>
      <c r="J4" s="127" t="s">
        <v>309</v>
      </c>
      <c r="K4" s="149" t="s">
        <v>313</v>
      </c>
      <c r="L4" s="128" t="s">
        <v>314</v>
      </c>
      <c r="O4" s="371"/>
      <c r="P4" s="371"/>
      <c r="Q4" s="363"/>
      <c r="R4" s="363"/>
      <c r="S4" s="363"/>
      <c r="T4" s="363"/>
      <c r="U4" s="363"/>
      <c r="V4" s="363"/>
      <c r="W4" s="363"/>
      <c r="X4" s="363"/>
      <c r="Y4" s="363"/>
      <c r="Z4" s="363"/>
    </row>
    <row r="5" spans="1:26" s="97" customFormat="1" ht="15" customHeight="1" x14ac:dyDescent="0.2">
      <c r="A5" s="521" t="s">
        <v>17</v>
      </c>
      <c r="B5" s="526" t="s">
        <v>2</v>
      </c>
      <c r="C5" s="373">
        <v>493</v>
      </c>
      <c r="D5" s="373">
        <v>496</v>
      </c>
      <c r="E5" s="373">
        <v>533</v>
      </c>
      <c r="F5" s="373">
        <v>533</v>
      </c>
      <c r="G5" s="373">
        <v>531</v>
      </c>
      <c r="H5" s="373">
        <v>566</v>
      </c>
      <c r="I5" s="373">
        <v>617</v>
      </c>
      <c r="J5" s="373">
        <v>619</v>
      </c>
      <c r="K5" s="373">
        <v>649</v>
      </c>
      <c r="L5" s="543">
        <v>636</v>
      </c>
      <c r="O5" s="547"/>
      <c r="P5" s="547"/>
      <c r="Q5" s="548"/>
      <c r="R5" s="548"/>
      <c r="S5" s="548"/>
      <c r="T5" s="548"/>
      <c r="U5" s="548"/>
      <c r="V5" s="548"/>
      <c r="W5" s="548"/>
      <c r="X5" s="548"/>
      <c r="Y5" s="548"/>
      <c r="Z5" s="548"/>
    </row>
    <row r="6" spans="1:26" s="97" customFormat="1" ht="15" customHeight="1" x14ac:dyDescent="0.2">
      <c r="A6" s="45" t="s">
        <v>17</v>
      </c>
      <c r="B6" s="522" t="s">
        <v>3</v>
      </c>
      <c r="C6" s="378">
        <v>19.100000000000001</v>
      </c>
      <c r="D6" s="378">
        <v>19</v>
      </c>
      <c r="E6" s="378">
        <v>20.2</v>
      </c>
      <c r="F6" s="378">
        <v>20</v>
      </c>
      <c r="G6" s="378">
        <v>19.7</v>
      </c>
      <c r="H6" s="378">
        <v>20.7</v>
      </c>
      <c r="I6" s="378">
        <v>22.4</v>
      </c>
      <c r="J6" s="378">
        <v>22.2</v>
      </c>
      <c r="K6" s="378">
        <v>22.9</v>
      </c>
      <c r="L6" s="551">
        <v>22.2</v>
      </c>
      <c r="O6" s="549"/>
      <c r="P6" s="548"/>
      <c r="Q6" s="550"/>
      <c r="R6" s="550"/>
      <c r="S6" s="550"/>
      <c r="T6" s="550"/>
      <c r="U6" s="550"/>
      <c r="V6" s="550"/>
      <c r="W6" s="550"/>
      <c r="X6" s="550"/>
      <c r="Y6" s="550"/>
      <c r="Z6" s="550"/>
    </row>
    <row r="7" spans="1:26" s="97" customFormat="1" ht="15" customHeight="1" x14ac:dyDescent="0.2">
      <c r="A7" s="46" t="s">
        <v>17</v>
      </c>
      <c r="B7" s="522" t="s">
        <v>4</v>
      </c>
      <c r="C7" s="378">
        <v>10.76</v>
      </c>
      <c r="D7" s="378">
        <v>10.63</v>
      </c>
      <c r="E7" s="378">
        <v>11.32</v>
      </c>
      <c r="F7" s="378">
        <v>10.83</v>
      </c>
      <c r="G7" s="378">
        <v>10.27</v>
      </c>
      <c r="H7" s="378">
        <v>10.79</v>
      </c>
      <c r="I7" s="378">
        <v>11.16</v>
      </c>
      <c r="J7" s="378">
        <v>10.95</v>
      </c>
      <c r="K7" s="378">
        <v>11.42</v>
      </c>
      <c r="L7" s="551">
        <v>10.52</v>
      </c>
      <c r="O7" s="547"/>
      <c r="P7" s="552"/>
      <c r="Q7" s="553"/>
      <c r="R7" s="553"/>
      <c r="S7" s="553"/>
      <c r="T7" s="553"/>
      <c r="U7" s="553"/>
      <c r="V7" s="553"/>
      <c r="W7" s="553"/>
      <c r="X7" s="553"/>
      <c r="Y7" s="553"/>
      <c r="Z7" s="553"/>
    </row>
    <row r="8" spans="1:26" s="97" customFormat="1" ht="15" customHeight="1" x14ac:dyDescent="0.2">
      <c r="A8" s="519" t="s">
        <v>18</v>
      </c>
      <c r="B8" s="522" t="s">
        <v>2</v>
      </c>
      <c r="C8" s="375">
        <v>1611</v>
      </c>
      <c r="D8" s="375">
        <v>1715</v>
      </c>
      <c r="E8" s="375">
        <v>1721</v>
      </c>
      <c r="F8" s="375">
        <v>1935</v>
      </c>
      <c r="G8" s="375">
        <v>1955</v>
      </c>
      <c r="H8" s="375">
        <v>1986</v>
      </c>
      <c r="I8" s="375">
        <v>2146</v>
      </c>
      <c r="J8" s="375">
        <v>2131</v>
      </c>
      <c r="K8" s="375">
        <v>2230</v>
      </c>
      <c r="L8" s="554">
        <v>2280</v>
      </c>
      <c r="O8" s="547"/>
      <c r="P8" s="552"/>
      <c r="Q8" s="553"/>
      <c r="R8" s="553"/>
      <c r="S8" s="553"/>
      <c r="T8" s="553"/>
      <c r="U8" s="553"/>
      <c r="V8" s="553"/>
      <c r="W8" s="553"/>
      <c r="X8" s="553"/>
      <c r="Y8" s="553"/>
      <c r="Z8" s="553"/>
    </row>
    <row r="9" spans="1:26" s="97" customFormat="1" ht="15" customHeight="1" x14ac:dyDescent="0.2">
      <c r="A9" s="45" t="s">
        <v>18</v>
      </c>
      <c r="B9" s="522" t="s">
        <v>3</v>
      </c>
      <c r="C9" s="378">
        <v>62.5</v>
      </c>
      <c r="D9" s="378">
        <v>65.8</v>
      </c>
      <c r="E9" s="378">
        <v>65.3</v>
      </c>
      <c r="F9" s="378">
        <v>72.599999999999994</v>
      </c>
      <c r="G9" s="378">
        <v>72.400000000000006</v>
      </c>
      <c r="H9" s="378">
        <v>72.7</v>
      </c>
      <c r="I9" s="378">
        <v>77.8</v>
      </c>
      <c r="J9" s="378">
        <v>76.3</v>
      </c>
      <c r="K9" s="378">
        <v>78.8</v>
      </c>
      <c r="L9" s="551">
        <v>79.5</v>
      </c>
      <c r="O9" s="547"/>
      <c r="P9" s="552"/>
      <c r="Q9" s="553"/>
      <c r="R9" s="553"/>
      <c r="S9" s="553"/>
      <c r="T9" s="553"/>
      <c r="U9" s="553"/>
      <c r="V9" s="553"/>
      <c r="W9" s="553"/>
      <c r="X9" s="553"/>
      <c r="Y9" s="553"/>
      <c r="Z9" s="553"/>
    </row>
    <row r="10" spans="1:26" s="97" customFormat="1" ht="15" customHeight="1" x14ac:dyDescent="0.2">
      <c r="A10" s="46" t="s">
        <v>18</v>
      </c>
      <c r="B10" s="522" t="s">
        <v>4</v>
      </c>
      <c r="C10" s="378">
        <v>35.17</v>
      </c>
      <c r="D10" s="378">
        <v>36.770000000000003</v>
      </c>
      <c r="E10" s="378">
        <v>36.549999999999997</v>
      </c>
      <c r="F10" s="378">
        <v>39.32</v>
      </c>
      <c r="G10" s="378">
        <v>37.81</v>
      </c>
      <c r="H10" s="378">
        <v>37.85</v>
      </c>
      <c r="I10" s="378">
        <v>38.81</v>
      </c>
      <c r="J10" s="378">
        <v>37.700000000000003</v>
      </c>
      <c r="K10" s="378">
        <v>39.229999999999997</v>
      </c>
      <c r="L10" s="551">
        <v>37.72</v>
      </c>
      <c r="O10" s="547"/>
      <c r="P10" s="552"/>
      <c r="Q10" s="553"/>
      <c r="R10" s="553"/>
      <c r="S10" s="553"/>
      <c r="T10" s="553"/>
      <c r="U10" s="553"/>
      <c r="V10" s="553"/>
      <c r="W10" s="553"/>
      <c r="X10" s="553"/>
      <c r="Y10" s="553"/>
      <c r="Z10" s="553"/>
    </row>
    <row r="11" spans="1:26" s="97" customFormat="1" ht="15" customHeight="1" x14ac:dyDescent="0.2">
      <c r="A11" s="519" t="s">
        <v>60</v>
      </c>
      <c r="B11" s="522" t="s">
        <v>2</v>
      </c>
      <c r="C11" s="373">
        <v>898</v>
      </c>
      <c r="D11" s="373">
        <v>833</v>
      </c>
      <c r="E11" s="373">
        <v>764</v>
      </c>
      <c r="F11" s="373">
        <v>750</v>
      </c>
      <c r="G11" s="373">
        <v>757</v>
      </c>
      <c r="H11" s="373">
        <v>680</v>
      </c>
      <c r="I11" s="373">
        <v>784</v>
      </c>
      <c r="J11" s="373">
        <v>760</v>
      </c>
      <c r="K11" s="373">
        <v>733</v>
      </c>
      <c r="L11" s="543">
        <v>705</v>
      </c>
      <c r="O11" s="547"/>
      <c r="P11" s="552"/>
      <c r="Q11" s="553"/>
      <c r="R11" s="553"/>
      <c r="S11" s="553"/>
      <c r="T11" s="553"/>
      <c r="U11" s="553"/>
      <c r="V11" s="553"/>
      <c r="W11" s="553"/>
      <c r="X11" s="553"/>
      <c r="Y11" s="553"/>
      <c r="Z11" s="553"/>
    </row>
    <row r="12" spans="1:26" s="97" customFormat="1" ht="15" customHeight="1" x14ac:dyDescent="0.2">
      <c r="A12" s="45" t="s">
        <v>60</v>
      </c>
      <c r="B12" s="522" t="s">
        <v>3</v>
      </c>
      <c r="C12" s="378">
        <v>34.799999999999997</v>
      </c>
      <c r="D12" s="378">
        <v>31.9</v>
      </c>
      <c r="E12" s="378">
        <v>29</v>
      </c>
      <c r="F12" s="378">
        <v>28.1</v>
      </c>
      <c r="G12" s="378">
        <v>28</v>
      </c>
      <c r="H12" s="378">
        <v>24.9</v>
      </c>
      <c r="I12" s="378">
        <v>28.4</v>
      </c>
      <c r="J12" s="378">
        <v>27.2</v>
      </c>
      <c r="K12" s="378">
        <v>25.9</v>
      </c>
      <c r="L12" s="551">
        <v>24.6</v>
      </c>
      <c r="O12" s="547"/>
      <c r="P12" s="552"/>
      <c r="Q12" s="553"/>
      <c r="R12" s="553"/>
      <c r="S12" s="553"/>
      <c r="T12" s="553"/>
      <c r="U12" s="553"/>
      <c r="V12" s="553"/>
      <c r="W12" s="553"/>
      <c r="X12" s="553"/>
      <c r="Y12" s="553"/>
      <c r="Z12" s="553"/>
    </row>
    <row r="13" spans="1:26" s="97" customFormat="1" ht="15" customHeight="1" x14ac:dyDescent="0.2">
      <c r="A13" s="46" t="s">
        <v>60</v>
      </c>
      <c r="B13" s="522" t="s">
        <v>4</v>
      </c>
      <c r="C13" s="378">
        <v>19.61</v>
      </c>
      <c r="D13" s="378">
        <v>17.86</v>
      </c>
      <c r="E13" s="378">
        <v>16.23</v>
      </c>
      <c r="F13" s="378">
        <v>15.24</v>
      </c>
      <c r="G13" s="378">
        <v>14.64</v>
      </c>
      <c r="H13" s="378">
        <v>12.96</v>
      </c>
      <c r="I13" s="378">
        <v>14.18</v>
      </c>
      <c r="J13" s="378">
        <v>13.45</v>
      </c>
      <c r="K13" s="378">
        <v>12.9</v>
      </c>
      <c r="L13" s="551">
        <v>11.66</v>
      </c>
      <c r="O13" s="547"/>
      <c r="P13" s="552"/>
      <c r="Q13" s="553"/>
      <c r="R13" s="553"/>
      <c r="S13" s="553"/>
      <c r="T13" s="553"/>
      <c r="U13" s="553"/>
      <c r="V13" s="553"/>
      <c r="W13" s="553"/>
      <c r="X13" s="553"/>
      <c r="Y13" s="553"/>
      <c r="Z13" s="553"/>
    </row>
    <row r="14" spans="1:26" s="97" customFormat="1" ht="15" customHeight="1" x14ac:dyDescent="0.2">
      <c r="A14" s="519" t="s">
        <v>61</v>
      </c>
      <c r="B14" s="522" t="s">
        <v>2</v>
      </c>
      <c r="C14" s="373">
        <v>157</v>
      </c>
      <c r="D14" s="373">
        <v>185</v>
      </c>
      <c r="E14" s="373">
        <v>185</v>
      </c>
      <c r="F14" s="373">
        <v>203</v>
      </c>
      <c r="G14" s="373">
        <v>209</v>
      </c>
      <c r="H14" s="373">
        <v>176</v>
      </c>
      <c r="I14" s="373">
        <v>201</v>
      </c>
      <c r="J14" s="373">
        <v>215</v>
      </c>
      <c r="K14" s="373">
        <v>197</v>
      </c>
      <c r="L14" s="543">
        <v>220</v>
      </c>
      <c r="O14" s="547"/>
      <c r="P14" s="552"/>
      <c r="Q14" s="553"/>
      <c r="R14" s="553"/>
      <c r="S14" s="553"/>
      <c r="T14" s="553"/>
      <c r="U14" s="553"/>
      <c r="V14" s="553"/>
      <c r="W14" s="553"/>
      <c r="X14" s="553"/>
      <c r="Y14" s="553"/>
      <c r="Z14" s="553"/>
    </row>
    <row r="15" spans="1:26" s="97" customFormat="1" ht="15" customHeight="1" x14ac:dyDescent="0.2">
      <c r="A15" s="45" t="s">
        <v>61</v>
      </c>
      <c r="B15" s="522" t="s">
        <v>3</v>
      </c>
      <c r="C15" s="378">
        <v>6.1</v>
      </c>
      <c r="D15" s="378">
        <v>7.1</v>
      </c>
      <c r="E15" s="378">
        <v>7</v>
      </c>
      <c r="F15" s="378">
        <v>7.6</v>
      </c>
      <c r="G15" s="378">
        <v>7.7</v>
      </c>
      <c r="H15" s="378">
        <v>6.4</v>
      </c>
      <c r="I15" s="378">
        <v>7.3</v>
      </c>
      <c r="J15" s="378">
        <v>7.7</v>
      </c>
      <c r="K15" s="378">
        <v>7</v>
      </c>
      <c r="L15" s="551">
        <v>7.7</v>
      </c>
      <c r="O15" s="547"/>
      <c r="P15" s="552"/>
      <c r="Q15" s="553"/>
      <c r="R15" s="553"/>
      <c r="S15" s="553"/>
      <c r="T15" s="553"/>
      <c r="U15" s="553"/>
      <c r="V15" s="553"/>
      <c r="W15" s="553"/>
      <c r="X15" s="553"/>
      <c r="Y15" s="553"/>
      <c r="Z15" s="553"/>
    </row>
    <row r="16" spans="1:26" s="97" customFormat="1" ht="15" customHeight="1" x14ac:dyDescent="0.2">
      <c r="A16" s="46" t="s">
        <v>61</v>
      </c>
      <c r="B16" s="522" t="s">
        <v>4</v>
      </c>
      <c r="C16" s="378">
        <v>3.43</v>
      </c>
      <c r="D16" s="378">
        <v>3.97</v>
      </c>
      <c r="E16" s="378">
        <v>3.93</v>
      </c>
      <c r="F16" s="378">
        <v>4.13</v>
      </c>
      <c r="G16" s="378">
        <v>4.04</v>
      </c>
      <c r="H16" s="378">
        <v>3.35</v>
      </c>
      <c r="I16" s="378">
        <v>3.64</v>
      </c>
      <c r="J16" s="378">
        <v>3.8</v>
      </c>
      <c r="K16" s="378">
        <v>3.47</v>
      </c>
      <c r="L16" s="551">
        <v>3.64</v>
      </c>
      <c r="O16" s="547"/>
      <c r="P16" s="552"/>
      <c r="Q16" s="553"/>
      <c r="R16" s="553"/>
      <c r="S16" s="553"/>
      <c r="T16" s="553"/>
      <c r="U16" s="553"/>
      <c r="V16" s="553"/>
      <c r="W16" s="553"/>
      <c r="X16" s="553"/>
      <c r="Y16" s="553"/>
      <c r="Z16" s="553"/>
    </row>
    <row r="17" spans="1:26" s="97" customFormat="1" ht="15" customHeight="1" x14ac:dyDescent="0.2">
      <c r="A17" s="519" t="s">
        <v>22</v>
      </c>
      <c r="B17" s="522" t="s">
        <v>2</v>
      </c>
      <c r="C17" s="373">
        <v>79</v>
      </c>
      <c r="D17" s="373">
        <v>91</v>
      </c>
      <c r="E17" s="373">
        <v>74</v>
      </c>
      <c r="F17" s="373">
        <v>83</v>
      </c>
      <c r="G17" s="373">
        <v>94</v>
      </c>
      <c r="H17" s="373">
        <v>95</v>
      </c>
      <c r="I17" s="373">
        <v>83</v>
      </c>
      <c r="J17" s="373">
        <v>96</v>
      </c>
      <c r="K17" s="373">
        <v>84</v>
      </c>
      <c r="L17" s="543">
        <v>111</v>
      </c>
      <c r="O17" s="547"/>
      <c r="P17" s="552"/>
      <c r="Q17" s="553"/>
      <c r="R17" s="553"/>
      <c r="S17" s="553"/>
      <c r="T17" s="553"/>
      <c r="U17" s="553"/>
      <c r="V17" s="553"/>
      <c r="W17" s="553"/>
      <c r="X17" s="553"/>
      <c r="Y17" s="553"/>
      <c r="Z17" s="553"/>
    </row>
    <row r="18" spans="1:26" s="97" customFormat="1" ht="15" customHeight="1" x14ac:dyDescent="0.2">
      <c r="A18" s="45" t="s">
        <v>22</v>
      </c>
      <c r="B18" s="522" t="s">
        <v>3</v>
      </c>
      <c r="C18" s="378">
        <v>3.1</v>
      </c>
      <c r="D18" s="378">
        <v>3.5</v>
      </c>
      <c r="E18" s="378">
        <v>2.8</v>
      </c>
      <c r="F18" s="378">
        <v>3.1</v>
      </c>
      <c r="G18" s="378">
        <v>3.5</v>
      </c>
      <c r="H18" s="378">
        <v>3.5</v>
      </c>
      <c r="I18" s="378">
        <v>3</v>
      </c>
      <c r="J18" s="378">
        <v>3.4</v>
      </c>
      <c r="K18" s="378">
        <v>3</v>
      </c>
      <c r="L18" s="551">
        <v>3.9</v>
      </c>
      <c r="O18" s="547"/>
      <c r="P18" s="552"/>
      <c r="Q18" s="553"/>
      <c r="R18" s="553"/>
      <c r="S18" s="553"/>
      <c r="T18" s="553"/>
      <c r="U18" s="553"/>
      <c r="V18" s="553"/>
      <c r="W18" s="553"/>
      <c r="X18" s="553"/>
      <c r="Y18" s="553"/>
      <c r="Z18" s="553"/>
    </row>
    <row r="19" spans="1:26" s="97" customFormat="1" ht="15" customHeight="1" x14ac:dyDescent="0.2">
      <c r="A19" s="46" t="s">
        <v>22</v>
      </c>
      <c r="B19" s="522" t="s">
        <v>4</v>
      </c>
      <c r="C19" s="378">
        <v>1.72</v>
      </c>
      <c r="D19" s="378">
        <v>1.95</v>
      </c>
      <c r="E19" s="378">
        <v>1.57</v>
      </c>
      <c r="F19" s="378">
        <v>1.69</v>
      </c>
      <c r="G19" s="378">
        <v>1.82</v>
      </c>
      <c r="H19" s="378">
        <v>1.81</v>
      </c>
      <c r="I19" s="378">
        <v>1.5</v>
      </c>
      <c r="J19" s="378">
        <v>1.7</v>
      </c>
      <c r="K19" s="378">
        <v>1.48</v>
      </c>
      <c r="L19" s="551">
        <v>1.84</v>
      </c>
      <c r="O19" s="547"/>
      <c r="P19" s="552"/>
      <c r="Q19" s="553"/>
      <c r="R19" s="553"/>
      <c r="S19" s="553"/>
      <c r="T19" s="553"/>
      <c r="U19" s="553"/>
      <c r="V19" s="553"/>
      <c r="W19" s="553"/>
      <c r="X19" s="553"/>
      <c r="Y19" s="553"/>
      <c r="Z19" s="553"/>
    </row>
    <row r="20" spans="1:26" s="97" customFormat="1" ht="15" customHeight="1" x14ac:dyDescent="0.2">
      <c r="A20" s="519" t="s">
        <v>19</v>
      </c>
      <c r="B20" s="522" t="s">
        <v>2</v>
      </c>
      <c r="C20" s="373">
        <v>156</v>
      </c>
      <c r="D20" s="373">
        <v>143</v>
      </c>
      <c r="E20" s="373">
        <v>190</v>
      </c>
      <c r="F20" s="373">
        <v>106</v>
      </c>
      <c r="G20" s="373">
        <v>102</v>
      </c>
      <c r="H20" s="373">
        <v>105</v>
      </c>
      <c r="I20" s="373">
        <v>113</v>
      </c>
      <c r="J20" s="373">
        <v>128</v>
      </c>
      <c r="K20" s="373">
        <v>139</v>
      </c>
      <c r="L20" s="543">
        <v>111</v>
      </c>
      <c r="O20" s="547"/>
      <c r="P20" s="552"/>
      <c r="Q20" s="553"/>
      <c r="R20" s="553"/>
      <c r="S20" s="553"/>
      <c r="T20" s="553"/>
      <c r="U20" s="553"/>
      <c r="V20" s="553"/>
      <c r="W20" s="553"/>
      <c r="X20" s="553"/>
      <c r="Y20" s="553"/>
      <c r="Z20" s="553"/>
    </row>
    <row r="21" spans="1:26" s="97" customFormat="1" ht="15" customHeight="1" x14ac:dyDescent="0.2">
      <c r="A21" s="45" t="s">
        <v>19</v>
      </c>
      <c r="B21" s="522" t="s">
        <v>3</v>
      </c>
      <c r="C21" s="378">
        <v>6.1</v>
      </c>
      <c r="D21" s="378">
        <v>5.5</v>
      </c>
      <c r="E21" s="378">
        <v>7.2</v>
      </c>
      <c r="F21" s="378">
        <v>4</v>
      </c>
      <c r="G21" s="378">
        <v>3.8</v>
      </c>
      <c r="H21" s="378">
        <v>3.8</v>
      </c>
      <c r="I21" s="378">
        <v>4.0999999999999996</v>
      </c>
      <c r="J21" s="378">
        <v>4.5999999999999996</v>
      </c>
      <c r="K21" s="378">
        <v>4.9000000000000004</v>
      </c>
      <c r="L21" s="551">
        <v>3.9</v>
      </c>
      <c r="O21" s="547"/>
      <c r="P21" s="552"/>
      <c r="Q21" s="553"/>
      <c r="R21" s="553"/>
      <c r="S21" s="553"/>
      <c r="T21" s="553"/>
      <c r="U21" s="553"/>
      <c r="V21" s="553"/>
      <c r="W21" s="553"/>
      <c r="X21" s="553"/>
      <c r="Y21" s="553"/>
      <c r="Z21" s="553"/>
    </row>
    <row r="22" spans="1:26" s="97" customFormat="1" ht="15" customHeight="1" x14ac:dyDescent="0.2">
      <c r="A22" s="46" t="s">
        <v>19</v>
      </c>
      <c r="B22" s="522" t="s">
        <v>4</v>
      </c>
      <c r="C22" s="378">
        <v>3.41</v>
      </c>
      <c r="D22" s="378">
        <v>3.07</v>
      </c>
      <c r="E22" s="378">
        <v>4.04</v>
      </c>
      <c r="F22" s="378">
        <v>2.15</v>
      </c>
      <c r="G22" s="378">
        <v>1.97</v>
      </c>
      <c r="H22" s="378">
        <v>2</v>
      </c>
      <c r="I22" s="378">
        <v>2.04</v>
      </c>
      <c r="J22" s="378">
        <v>2.2599999999999998</v>
      </c>
      <c r="K22" s="378">
        <v>2.4500000000000002</v>
      </c>
      <c r="L22" s="551">
        <v>1.84</v>
      </c>
      <c r="O22" s="547"/>
      <c r="P22" s="552"/>
      <c r="Q22" s="553"/>
      <c r="R22" s="553"/>
      <c r="S22" s="553"/>
      <c r="T22" s="553"/>
      <c r="U22" s="553"/>
      <c r="V22" s="553"/>
      <c r="W22" s="553"/>
      <c r="X22" s="553"/>
      <c r="Y22" s="553"/>
      <c r="Z22" s="553"/>
    </row>
    <row r="23" spans="1:26" s="97" customFormat="1" ht="15" customHeight="1" x14ac:dyDescent="0.2">
      <c r="A23" s="519" t="s">
        <v>75</v>
      </c>
      <c r="B23" s="522" t="s">
        <v>2</v>
      </c>
      <c r="C23" s="373">
        <v>535</v>
      </c>
      <c r="D23" s="373">
        <v>581</v>
      </c>
      <c r="E23" s="373">
        <v>694</v>
      </c>
      <c r="F23" s="373">
        <v>578</v>
      </c>
      <c r="G23" s="373">
        <v>824</v>
      </c>
      <c r="H23" s="373">
        <v>604</v>
      </c>
      <c r="I23" s="373">
        <v>928</v>
      </c>
      <c r="J23" s="375">
        <v>1052</v>
      </c>
      <c r="K23" s="375">
        <v>1022</v>
      </c>
      <c r="L23" s="554">
        <v>1201</v>
      </c>
      <c r="O23" s="547"/>
      <c r="P23" s="552"/>
      <c r="Q23" s="553"/>
      <c r="R23" s="553"/>
      <c r="S23" s="553"/>
      <c r="T23" s="553"/>
      <c r="U23" s="553"/>
      <c r="V23" s="553"/>
      <c r="W23" s="553"/>
      <c r="X23" s="553"/>
      <c r="Y23" s="553"/>
      <c r="Z23" s="553"/>
    </row>
    <row r="24" spans="1:26" s="97" customFormat="1" ht="15" customHeight="1" x14ac:dyDescent="0.2">
      <c r="A24" s="45" t="s">
        <v>75</v>
      </c>
      <c r="B24" s="522" t="s">
        <v>3</v>
      </c>
      <c r="C24" s="378">
        <v>20.7</v>
      </c>
      <c r="D24" s="378">
        <v>22.3</v>
      </c>
      <c r="E24" s="378">
        <v>26.4</v>
      </c>
      <c r="F24" s="378">
        <v>21.7</v>
      </c>
      <c r="G24" s="378">
        <v>30.5</v>
      </c>
      <c r="H24" s="378">
        <v>22.1</v>
      </c>
      <c r="I24" s="378">
        <v>33.700000000000003</v>
      </c>
      <c r="J24" s="378">
        <v>37.6</v>
      </c>
      <c r="K24" s="378">
        <v>36.1</v>
      </c>
      <c r="L24" s="551">
        <v>41.9</v>
      </c>
      <c r="O24" s="547"/>
      <c r="P24" s="552"/>
      <c r="Q24" s="553"/>
      <c r="R24" s="553"/>
      <c r="S24" s="553"/>
      <c r="T24" s="553"/>
      <c r="U24" s="553"/>
      <c r="V24" s="553"/>
      <c r="W24" s="553"/>
      <c r="X24" s="553"/>
      <c r="Y24" s="553"/>
      <c r="Z24" s="553"/>
    </row>
    <row r="25" spans="1:26" s="97" customFormat="1" ht="15" customHeight="1" x14ac:dyDescent="0.2">
      <c r="A25" s="46" t="s">
        <v>75</v>
      </c>
      <c r="B25" s="522" t="s">
        <v>4</v>
      </c>
      <c r="C25" s="378">
        <v>11.68</v>
      </c>
      <c r="D25" s="378">
        <v>12.46</v>
      </c>
      <c r="E25" s="378">
        <v>14.74</v>
      </c>
      <c r="F25" s="378">
        <v>11.75</v>
      </c>
      <c r="G25" s="378">
        <v>15.94</v>
      </c>
      <c r="H25" s="378">
        <v>11.51</v>
      </c>
      <c r="I25" s="378">
        <v>16.78</v>
      </c>
      <c r="J25" s="378">
        <v>18.61</v>
      </c>
      <c r="K25" s="378">
        <v>17.98</v>
      </c>
      <c r="L25" s="551">
        <v>19.87</v>
      </c>
      <c r="O25" s="547"/>
      <c r="P25" s="552"/>
      <c r="Q25" s="553"/>
      <c r="R25" s="553"/>
      <c r="S25" s="553"/>
      <c r="T25" s="553"/>
      <c r="U25" s="553"/>
      <c r="V25" s="553"/>
      <c r="W25" s="553"/>
      <c r="X25" s="553"/>
      <c r="Y25" s="553"/>
      <c r="Z25" s="553"/>
    </row>
    <row r="26" spans="1:26" s="97" customFormat="1" ht="15" customHeight="1" x14ac:dyDescent="0.2">
      <c r="A26" s="519" t="s">
        <v>62</v>
      </c>
      <c r="B26" s="522" t="s">
        <v>2</v>
      </c>
      <c r="C26" s="373">
        <v>651</v>
      </c>
      <c r="D26" s="373">
        <v>620</v>
      </c>
      <c r="E26" s="373">
        <v>547</v>
      </c>
      <c r="F26" s="373">
        <v>733</v>
      </c>
      <c r="G26" s="373">
        <v>698</v>
      </c>
      <c r="H26" s="375">
        <v>1035</v>
      </c>
      <c r="I26" s="375">
        <v>657</v>
      </c>
      <c r="J26" s="373">
        <v>651</v>
      </c>
      <c r="K26" s="373">
        <v>630</v>
      </c>
      <c r="L26" s="543">
        <v>781</v>
      </c>
      <c r="O26" s="547"/>
      <c r="P26" s="552"/>
      <c r="Q26" s="553"/>
      <c r="R26" s="553"/>
      <c r="S26" s="553"/>
      <c r="T26" s="553"/>
      <c r="U26" s="553"/>
      <c r="V26" s="553"/>
      <c r="W26" s="553"/>
      <c r="X26" s="553"/>
      <c r="Y26" s="553"/>
      <c r="Z26" s="553"/>
    </row>
    <row r="27" spans="1:26" s="97" customFormat="1" ht="15" customHeight="1" x14ac:dyDescent="0.2">
      <c r="A27" s="45" t="s">
        <v>62</v>
      </c>
      <c r="B27" s="522" t="s">
        <v>3</v>
      </c>
      <c r="C27" s="378">
        <v>25.2</v>
      </c>
      <c r="D27" s="378">
        <v>23.8</v>
      </c>
      <c r="E27" s="378">
        <v>20.8</v>
      </c>
      <c r="F27" s="378">
        <v>27.5</v>
      </c>
      <c r="G27" s="378">
        <v>25.9</v>
      </c>
      <c r="H27" s="378">
        <v>37.9</v>
      </c>
      <c r="I27" s="378">
        <v>23.8</v>
      </c>
      <c r="J27" s="378">
        <v>23.3</v>
      </c>
      <c r="K27" s="378">
        <v>22.3</v>
      </c>
      <c r="L27" s="551">
        <v>27.2</v>
      </c>
      <c r="O27" s="547"/>
      <c r="P27" s="552"/>
      <c r="Q27" s="553"/>
      <c r="R27" s="553"/>
      <c r="S27" s="553"/>
      <c r="T27" s="553"/>
      <c r="U27" s="553"/>
      <c r="V27" s="553"/>
      <c r="W27" s="553"/>
      <c r="X27" s="553"/>
      <c r="Y27" s="553"/>
      <c r="Z27" s="553"/>
    </row>
    <row r="28" spans="1:26" s="97" customFormat="1" ht="15" customHeight="1" x14ac:dyDescent="0.2">
      <c r="A28" s="46" t="s">
        <v>62</v>
      </c>
      <c r="B28" s="522" t="s">
        <v>4</v>
      </c>
      <c r="C28" s="378">
        <v>14.21</v>
      </c>
      <c r="D28" s="378">
        <v>13.29</v>
      </c>
      <c r="E28" s="378">
        <v>11.62</v>
      </c>
      <c r="F28" s="378">
        <v>14.9</v>
      </c>
      <c r="G28" s="378">
        <v>13.5</v>
      </c>
      <c r="H28" s="378">
        <v>19.73</v>
      </c>
      <c r="I28" s="378">
        <v>11.88</v>
      </c>
      <c r="J28" s="378">
        <v>11.52</v>
      </c>
      <c r="K28" s="378">
        <v>11.08</v>
      </c>
      <c r="L28" s="551">
        <v>12.92</v>
      </c>
      <c r="O28" s="547"/>
      <c r="P28" s="552"/>
      <c r="Q28" s="553"/>
      <c r="R28" s="553"/>
      <c r="S28" s="553"/>
      <c r="T28" s="553"/>
      <c r="U28" s="553"/>
      <c r="V28" s="553"/>
      <c r="W28" s="553"/>
      <c r="X28" s="553"/>
      <c r="Y28" s="553"/>
      <c r="Z28" s="553"/>
    </row>
    <row r="29" spans="1:26" s="204" customFormat="1" ht="17.25" customHeight="1" x14ac:dyDescent="0.2">
      <c r="A29" s="116" t="s">
        <v>27</v>
      </c>
      <c r="B29" s="120"/>
      <c r="C29" s="118"/>
      <c r="D29" s="118"/>
      <c r="E29" s="118"/>
      <c r="F29" s="118"/>
      <c r="G29" s="118"/>
      <c r="H29" s="118"/>
      <c r="I29" s="118"/>
      <c r="J29" s="118"/>
      <c r="K29" s="118"/>
      <c r="L29" s="118"/>
      <c r="O29" s="547"/>
      <c r="P29" s="555"/>
      <c r="Q29" s="556"/>
      <c r="R29" s="556"/>
      <c r="S29" s="556"/>
      <c r="T29" s="556"/>
      <c r="U29" s="556"/>
      <c r="V29" s="556"/>
      <c r="W29" s="556"/>
      <c r="X29" s="556"/>
      <c r="Y29" s="556"/>
      <c r="Z29" s="556"/>
    </row>
    <row r="30" spans="1:26" s="84" customFormat="1" ht="12" customHeight="1" x14ac:dyDescent="0.2">
      <c r="A30" s="217" t="s">
        <v>398</v>
      </c>
      <c r="B30" s="12"/>
      <c r="C30" s="12"/>
      <c r="D30" s="12"/>
      <c r="E30" s="12"/>
      <c r="F30" s="12"/>
      <c r="G30" s="12"/>
      <c r="H30" s="12"/>
      <c r="I30" s="12"/>
      <c r="J30" s="12"/>
      <c r="K30" s="12"/>
      <c r="L30" s="12"/>
      <c r="O30" s="547"/>
      <c r="P30" s="61"/>
      <c r="Q30" s="557"/>
      <c r="R30" s="557"/>
      <c r="S30" s="557"/>
      <c r="T30" s="557"/>
      <c r="U30" s="557"/>
      <c r="V30" s="557"/>
      <c r="W30" s="557"/>
      <c r="X30" s="557"/>
      <c r="Y30" s="557"/>
      <c r="Z30" s="557"/>
    </row>
    <row r="31" spans="1:26" s="84" customFormat="1" ht="12" customHeight="1" x14ac:dyDescent="0.2">
      <c r="A31" s="733" t="s">
        <v>323</v>
      </c>
      <c r="B31" s="107"/>
      <c r="C31" s="108"/>
      <c r="D31" s="108"/>
      <c r="E31" s="107"/>
      <c r="F31" s="107"/>
      <c r="G31" s="108"/>
      <c r="H31" s="109"/>
      <c r="I31" s="108"/>
      <c r="J31" s="108"/>
      <c r="K31" s="109"/>
      <c r="L31" s="108"/>
      <c r="M31" s="108"/>
      <c r="O31" s="547"/>
      <c r="P31" s="138"/>
      <c r="Q31" s="138"/>
      <c r="R31" s="138"/>
      <c r="S31" s="138"/>
      <c r="T31" s="138"/>
      <c r="U31" s="138"/>
      <c r="V31" s="138"/>
      <c r="W31" s="138"/>
      <c r="X31" s="138"/>
      <c r="Y31" s="138"/>
      <c r="Z31" s="138"/>
    </row>
    <row r="32" spans="1:26" s="84" customFormat="1" ht="12" customHeight="1" x14ac:dyDescent="0.2">
      <c r="A32" s="734" t="s">
        <v>5</v>
      </c>
      <c r="C32" s="110"/>
      <c r="D32" s="110"/>
      <c r="E32" s="110"/>
      <c r="F32" s="110"/>
      <c r="G32" s="110"/>
      <c r="H32" s="110"/>
      <c r="I32" s="110"/>
      <c r="J32" s="110"/>
      <c r="K32" s="110"/>
      <c r="L32" s="110"/>
      <c r="O32" s="138"/>
      <c r="P32" s="138"/>
      <c r="Q32" s="138"/>
      <c r="R32" s="138"/>
      <c r="S32" s="138"/>
      <c r="T32" s="138"/>
      <c r="U32" s="138"/>
      <c r="V32" s="138"/>
      <c r="W32" s="138"/>
      <c r="X32" s="138"/>
      <c r="Y32" s="138"/>
      <c r="Z32" s="138"/>
    </row>
    <row r="33" spans="1:26" s="84" customFormat="1" ht="12" customHeight="1" x14ac:dyDescent="0.2">
      <c r="A33" s="217" t="s">
        <v>322</v>
      </c>
      <c r="O33" s="138"/>
      <c r="P33" s="138"/>
      <c r="Q33" s="138"/>
      <c r="R33" s="138"/>
      <c r="S33" s="138"/>
      <c r="T33" s="138"/>
      <c r="U33" s="138"/>
      <c r="V33" s="138"/>
      <c r="W33" s="138"/>
      <c r="X33" s="138"/>
      <c r="Y33" s="138"/>
      <c r="Z33" s="138"/>
    </row>
    <row r="34" spans="1:26" s="792" customFormat="1" x14ac:dyDescent="0.2"/>
    <row r="35" spans="1:26" s="97" customFormat="1" x14ac:dyDescent="0.2">
      <c r="O35" s="122"/>
      <c r="P35" s="122"/>
      <c r="Q35" s="122"/>
      <c r="R35" s="122"/>
      <c r="S35" s="122"/>
      <c r="T35" s="122"/>
      <c r="U35" s="122"/>
      <c r="V35" s="122"/>
      <c r="W35" s="122"/>
      <c r="X35" s="122"/>
      <c r="Y35" s="122"/>
      <c r="Z35" s="122"/>
    </row>
    <row r="36" spans="1:26" s="97" customFormat="1" x14ac:dyDescent="0.2">
      <c r="O36" s="122"/>
      <c r="P36" s="122"/>
      <c r="Q36" s="122"/>
      <c r="R36" s="122"/>
      <c r="S36" s="122"/>
      <c r="T36" s="122"/>
      <c r="U36" s="122"/>
      <c r="V36" s="122"/>
      <c r="W36" s="122"/>
      <c r="X36" s="122"/>
      <c r="Y36" s="122"/>
      <c r="Z36" s="122"/>
    </row>
    <row r="37" spans="1:26" s="97" customFormat="1" x14ac:dyDescent="0.2">
      <c r="O37" s="122"/>
      <c r="P37" s="122"/>
      <c r="Q37" s="122"/>
      <c r="R37" s="122"/>
      <c r="S37" s="122"/>
      <c r="T37" s="122"/>
      <c r="U37" s="122"/>
      <c r="V37" s="122"/>
      <c r="W37" s="122"/>
      <c r="X37" s="122"/>
      <c r="Y37" s="122"/>
      <c r="Z37" s="122"/>
    </row>
    <row r="38" spans="1:26" s="97" customFormat="1" x14ac:dyDescent="0.2">
      <c r="O38" s="122"/>
      <c r="P38" s="122"/>
      <c r="Q38" s="122"/>
      <c r="R38" s="122"/>
      <c r="S38" s="122"/>
      <c r="T38" s="122"/>
      <c r="U38" s="122"/>
      <c r="V38" s="122"/>
      <c r="W38" s="122"/>
      <c r="X38" s="122"/>
      <c r="Y38" s="122"/>
      <c r="Z38" s="122"/>
    </row>
    <row r="39" spans="1:26" s="97" customFormat="1" x14ac:dyDescent="0.2"/>
    <row r="40" spans="1:26" s="97" customFormat="1" x14ac:dyDescent="0.2"/>
    <row r="41" spans="1:26" s="97" customFormat="1" x14ac:dyDescent="0.2"/>
  </sheetData>
  <hyperlinks>
    <hyperlink ref="A2" location="'Table of contents'!A1" display="Back to the Table of contents"/>
  </hyperlinks>
  <pageMargins left="0.7" right="0.7" top="0.75" bottom="0.75" header="0.3" footer="0.3"/>
  <pageSetup scale="81" fitToWidth="0" fitToHeight="0" orientation="landscape" r:id="rId1"/>
  <headerFooter>
    <oddFooter>&amp;L&amp;9© 2019 CIHI&amp;R&amp;9&amp;P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42"/>
  <sheetViews>
    <sheetView showGridLines="0" topLeftCell="A2" zoomScaleNormal="100" zoomScaleSheetLayoutView="80" workbookViewId="0"/>
  </sheetViews>
  <sheetFormatPr defaultRowHeight="14.25" x14ac:dyDescent="0.2"/>
  <cols>
    <col min="1" max="1" width="20.25" customWidth="1"/>
    <col min="2" max="11" width="9.125" customWidth="1"/>
    <col min="14" max="14" width="9" customWidth="1"/>
  </cols>
  <sheetData>
    <row r="1" spans="1:25" s="712" customFormat="1" ht="14.25" hidden="1" customHeight="1" x14ac:dyDescent="0.2">
      <c r="A1" s="714" t="s">
        <v>342</v>
      </c>
      <c r="B1" s="714"/>
      <c r="C1" s="714"/>
      <c r="D1" s="714"/>
      <c r="E1" s="714"/>
      <c r="F1" s="714"/>
      <c r="G1" s="714"/>
      <c r="H1" s="714"/>
      <c r="I1" s="714"/>
      <c r="J1" s="714"/>
      <c r="K1" s="714"/>
    </row>
    <row r="2" spans="1:25" ht="24" customHeight="1" x14ac:dyDescent="0.2">
      <c r="A2" s="811" t="s">
        <v>77</v>
      </c>
      <c r="B2" s="811"/>
    </row>
    <row r="3" spans="1:25" s="97" customFormat="1" ht="36" customHeight="1" x14ac:dyDescent="0.2">
      <c r="A3" s="818" t="s">
        <v>399</v>
      </c>
      <c r="B3" s="819"/>
      <c r="C3" s="819"/>
      <c r="D3" s="819"/>
      <c r="E3" s="819"/>
      <c r="F3" s="819"/>
      <c r="G3" s="819"/>
      <c r="H3" s="819"/>
      <c r="I3" s="819"/>
      <c r="J3" s="819"/>
      <c r="K3" s="819"/>
    </row>
    <row r="4" spans="1:25" s="263" customFormat="1" ht="15" customHeight="1" x14ac:dyDescent="0.2">
      <c r="A4" s="355" t="s">
        <v>59</v>
      </c>
      <c r="B4" s="147">
        <v>2009</v>
      </c>
      <c r="C4" s="147">
        <v>2010</v>
      </c>
      <c r="D4" s="147">
        <v>2011</v>
      </c>
      <c r="E4" s="147">
        <v>2012</v>
      </c>
      <c r="F4" s="147">
        <v>2013</v>
      </c>
      <c r="G4" s="147">
        <v>2014</v>
      </c>
      <c r="H4" s="147">
        <v>2015</v>
      </c>
      <c r="I4" s="147">
        <v>2016</v>
      </c>
      <c r="J4" s="148">
        <v>2017</v>
      </c>
      <c r="K4" s="166">
        <v>2018</v>
      </c>
    </row>
    <row r="5" spans="1:25" s="97" customFormat="1" ht="15" customHeight="1" x14ac:dyDescent="0.2">
      <c r="A5" s="406" t="s">
        <v>7</v>
      </c>
      <c r="B5" s="378">
        <v>33.799999999999997</v>
      </c>
      <c r="C5" s="378">
        <v>29.9</v>
      </c>
      <c r="D5" s="378">
        <v>33.799999999999997</v>
      </c>
      <c r="E5" s="378">
        <v>30</v>
      </c>
      <c r="F5" s="378">
        <v>28.8</v>
      </c>
      <c r="G5" s="378">
        <v>25.9</v>
      </c>
      <c r="H5" s="378">
        <v>26.9</v>
      </c>
      <c r="I5" s="378">
        <v>27.7</v>
      </c>
      <c r="J5" s="378">
        <v>25.7</v>
      </c>
      <c r="K5" s="551">
        <v>23.7</v>
      </c>
      <c r="N5" s="505"/>
      <c r="O5" s="104"/>
      <c r="P5" s="105"/>
      <c r="Q5" s="104"/>
      <c r="R5" s="104"/>
      <c r="S5" s="104"/>
      <c r="T5" s="104"/>
      <c r="U5" s="104"/>
      <c r="V5" s="104"/>
      <c r="W5" s="104"/>
      <c r="X5" s="104"/>
      <c r="Y5" s="99"/>
    </row>
    <row r="6" spans="1:25" s="97" customFormat="1" ht="15" customHeight="1" x14ac:dyDescent="0.2">
      <c r="A6" s="406" t="s">
        <v>8</v>
      </c>
      <c r="B6" s="378">
        <v>31.4</v>
      </c>
      <c r="C6" s="378">
        <v>30.3</v>
      </c>
      <c r="D6" s="378">
        <v>27.7</v>
      </c>
      <c r="E6" s="378">
        <v>27.2</v>
      </c>
      <c r="F6" s="378">
        <v>27.6</v>
      </c>
      <c r="G6" s="378">
        <v>26.7</v>
      </c>
      <c r="H6" s="378">
        <v>28.8</v>
      </c>
      <c r="I6" s="378">
        <v>26.8</v>
      </c>
      <c r="J6" s="378">
        <v>27.4</v>
      </c>
      <c r="K6" s="551">
        <v>23.8</v>
      </c>
      <c r="N6" s="505"/>
      <c r="O6" s="104"/>
      <c r="P6" s="104"/>
      <c r="Q6" s="104"/>
      <c r="R6" s="104"/>
      <c r="S6" s="104"/>
      <c r="T6" s="104"/>
      <c r="U6" s="104"/>
      <c r="V6" s="104"/>
      <c r="W6" s="104"/>
      <c r="X6" s="104"/>
      <c r="Y6" s="99"/>
    </row>
    <row r="7" spans="1:25" s="97" customFormat="1" ht="15" customHeight="1" x14ac:dyDescent="0.2">
      <c r="A7" s="406" t="s">
        <v>9</v>
      </c>
      <c r="B7" s="378">
        <v>28.2</v>
      </c>
      <c r="C7" s="378">
        <v>31.6</v>
      </c>
      <c r="D7" s="378">
        <v>30.8</v>
      </c>
      <c r="E7" s="378">
        <v>26.6</v>
      </c>
      <c r="F7" s="378">
        <v>25.3</v>
      </c>
      <c r="G7" s="378">
        <v>23.1</v>
      </c>
      <c r="H7" s="378">
        <v>31</v>
      </c>
      <c r="I7" s="378">
        <v>27.4</v>
      </c>
      <c r="J7" s="378">
        <v>16.100000000000001</v>
      </c>
      <c r="K7" s="551">
        <v>19.899999999999999</v>
      </c>
      <c r="N7" s="505"/>
      <c r="O7" s="104"/>
      <c r="P7" s="104"/>
      <c r="Q7" s="104"/>
      <c r="R7" s="104"/>
      <c r="S7" s="104"/>
      <c r="T7" s="104"/>
      <c r="U7" s="104"/>
      <c r="V7" s="104"/>
      <c r="W7" s="104"/>
      <c r="X7" s="104"/>
      <c r="Y7" s="99"/>
    </row>
    <row r="8" spans="1:25" s="97" customFormat="1" ht="15" customHeight="1" x14ac:dyDescent="0.2">
      <c r="A8" s="406" t="s">
        <v>10</v>
      </c>
      <c r="B8" s="378">
        <v>29.1</v>
      </c>
      <c r="C8" s="378">
        <v>28.5</v>
      </c>
      <c r="D8" s="378">
        <v>26.2</v>
      </c>
      <c r="E8" s="378">
        <v>26.5</v>
      </c>
      <c r="F8" s="378">
        <v>27.8</v>
      </c>
      <c r="G8" s="378">
        <v>28</v>
      </c>
      <c r="H8" s="378">
        <v>31.5</v>
      </c>
      <c r="I8" s="378">
        <v>23.8</v>
      </c>
      <c r="J8" s="378">
        <v>20.3</v>
      </c>
      <c r="K8" s="551">
        <v>21.9</v>
      </c>
      <c r="N8" s="505"/>
      <c r="O8" s="105"/>
      <c r="P8" s="104"/>
      <c r="Q8" s="104"/>
      <c r="R8" s="104"/>
      <c r="S8" s="104"/>
      <c r="T8" s="104"/>
      <c r="U8" s="104"/>
      <c r="V8" s="104"/>
      <c r="W8" s="104"/>
      <c r="X8" s="104"/>
      <c r="Y8" s="99"/>
    </row>
    <row r="9" spans="1:25" s="97" customFormat="1" ht="15" customHeight="1" x14ac:dyDescent="0.2">
      <c r="A9" s="406" t="s">
        <v>11</v>
      </c>
      <c r="B9" s="378">
        <v>31.6</v>
      </c>
      <c r="C9" s="378">
        <v>29.9</v>
      </c>
      <c r="D9" s="378">
        <v>29.8</v>
      </c>
      <c r="E9" s="378">
        <v>25</v>
      </c>
      <c r="F9" s="378">
        <v>26.7</v>
      </c>
      <c r="G9" s="378">
        <v>26.9</v>
      </c>
      <c r="H9" s="378">
        <v>25.1</v>
      </c>
      <c r="I9" s="378">
        <v>26.2</v>
      </c>
      <c r="J9" s="378">
        <v>24.2</v>
      </c>
      <c r="K9" s="551">
        <v>27.9</v>
      </c>
      <c r="N9" s="505"/>
      <c r="O9" s="104"/>
      <c r="P9" s="104"/>
      <c r="Q9" s="104"/>
      <c r="R9" s="105"/>
      <c r="S9" s="104"/>
      <c r="T9" s="104"/>
      <c r="U9" s="104"/>
      <c r="V9" s="104"/>
      <c r="W9" s="105"/>
      <c r="X9" s="104"/>
      <c r="Y9" s="99"/>
    </row>
    <row r="10" spans="1:25" s="97" customFormat="1" ht="15" customHeight="1" x14ac:dyDescent="0.2">
      <c r="A10" s="406" t="s">
        <v>45</v>
      </c>
      <c r="B10" s="378">
        <v>33.9</v>
      </c>
      <c r="C10" s="378">
        <v>34.6</v>
      </c>
      <c r="D10" s="378">
        <v>32.799999999999997</v>
      </c>
      <c r="E10" s="378">
        <v>26.3</v>
      </c>
      <c r="F10" s="378">
        <v>36.299999999999997</v>
      </c>
      <c r="G10" s="378">
        <v>25.5</v>
      </c>
      <c r="H10" s="378">
        <v>21.5</v>
      </c>
      <c r="I10" s="378">
        <v>30.4</v>
      </c>
      <c r="J10" s="378">
        <v>35.9</v>
      </c>
      <c r="K10" s="551">
        <v>27.8</v>
      </c>
      <c r="N10" s="505"/>
      <c r="O10" s="104"/>
      <c r="P10" s="104"/>
      <c r="Q10" s="105"/>
      <c r="R10" s="104"/>
      <c r="S10" s="104"/>
      <c r="T10" s="105"/>
      <c r="U10" s="105"/>
      <c r="V10" s="104"/>
      <c r="W10" s="104"/>
      <c r="X10" s="104"/>
      <c r="Y10" s="99"/>
    </row>
    <row r="11" spans="1:25" s="97" customFormat="1" ht="15" customHeight="1" x14ac:dyDescent="0.2">
      <c r="A11" s="406" t="s">
        <v>26</v>
      </c>
      <c r="B11" s="378">
        <v>26.3</v>
      </c>
      <c r="C11" s="378">
        <v>22</v>
      </c>
      <c r="D11" s="378">
        <v>21</v>
      </c>
      <c r="E11" s="378">
        <v>19.600000000000001</v>
      </c>
      <c r="F11" s="378">
        <v>20.7</v>
      </c>
      <c r="G11" s="378">
        <v>29.4</v>
      </c>
      <c r="H11" s="378">
        <v>18.3</v>
      </c>
      <c r="I11" s="378">
        <v>17.8</v>
      </c>
      <c r="J11" s="378">
        <v>22.1</v>
      </c>
      <c r="K11" s="551">
        <v>24.1</v>
      </c>
      <c r="N11" s="271"/>
      <c r="O11" s="104"/>
      <c r="P11" s="104"/>
      <c r="Q11" s="104"/>
      <c r="R11" s="104"/>
      <c r="S11" s="104"/>
      <c r="T11" s="104"/>
      <c r="U11" s="104"/>
      <c r="V11" s="104"/>
      <c r="W11" s="104"/>
      <c r="X11" s="104"/>
      <c r="Y11" s="99"/>
    </row>
    <row r="12" spans="1:25" s="97" customFormat="1" ht="15" customHeight="1" x14ac:dyDescent="0.2">
      <c r="A12" s="406" t="s">
        <v>24</v>
      </c>
      <c r="B12" s="378">
        <v>33.299999999999997</v>
      </c>
      <c r="C12" s="378">
        <v>36.799999999999997</v>
      </c>
      <c r="D12" s="378">
        <v>19</v>
      </c>
      <c r="E12" s="378">
        <v>44.4</v>
      </c>
      <c r="F12" s="378">
        <v>25</v>
      </c>
      <c r="G12" s="378">
        <v>41.2</v>
      </c>
      <c r="H12" s="378">
        <v>15.8</v>
      </c>
      <c r="I12" s="378">
        <v>7.7</v>
      </c>
      <c r="J12" s="378">
        <v>12.8</v>
      </c>
      <c r="K12" s="551">
        <v>17.399999999999999</v>
      </c>
      <c r="N12" s="271"/>
      <c r="O12" s="104"/>
      <c r="P12" s="104"/>
      <c r="Q12" s="104"/>
      <c r="R12" s="104"/>
      <c r="S12" s="104"/>
      <c r="T12" s="104"/>
      <c r="U12" s="104"/>
      <c r="V12" s="104"/>
      <c r="W12" s="104"/>
      <c r="X12" s="104"/>
      <c r="Y12" s="99"/>
    </row>
    <row r="13" spans="1:25" s="97" customFormat="1" ht="15" customHeight="1" x14ac:dyDescent="0.25">
      <c r="A13" s="406" t="s">
        <v>12</v>
      </c>
      <c r="B13" s="378">
        <v>26.8</v>
      </c>
      <c r="C13" s="378">
        <v>25.8</v>
      </c>
      <c r="D13" s="378">
        <v>26.6</v>
      </c>
      <c r="E13" s="378">
        <v>27.4</v>
      </c>
      <c r="F13" s="378">
        <v>15.7</v>
      </c>
      <c r="G13" s="378">
        <v>26.5</v>
      </c>
      <c r="H13" s="378">
        <v>28.1</v>
      </c>
      <c r="I13" s="378">
        <v>19.8</v>
      </c>
      <c r="J13" s="378">
        <v>38.1</v>
      </c>
      <c r="K13" s="551">
        <v>31.9</v>
      </c>
      <c r="N13" s="271"/>
      <c r="O13" s="73"/>
      <c r="P13" s="73"/>
      <c r="Q13" s="73"/>
      <c r="R13" s="73"/>
      <c r="S13" s="73"/>
      <c r="T13" s="73"/>
      <c r="U13" s="73"/>
      <c r="V13" s="73"/>
      <c r="W13" s="73"/>
      <c r="X13" s="73"/>
      <c r="Y13" s="99"/>
    </row>
    <row r="14" spans="1:25" s="97" customFormat="1" ht="15" customHeight="1" x14ac:dyDescent="0.25">
      <c r="A14" s="544" t="s">
        <v>6</v>
      </c>
      <c r="B14" s="545">
        <v>31.4</v>
      </c>
      <c r="C14" s="545">
        <v>29.6</v>
      </c>
      <c r="D14" s="545">
        <v>29.7</v>
      </c>
      <c r="E14" s="545">
        <v>26.3</v>
      </c>
      <c r="F14" s="545">
        <v>27</v>
      </c>
      <c r="G14" s="545">
        <v>26.8</v>
      </c>
      <c r="H14" s="545">
        <v>26.1</v>
      </c>
      <c r="I14" s="545">
        <v>26</v>
      </c>
      <c r="J14" s="545">
        <v>24.6</v>
      </c>
      <c r="K14" s="665">
        <v>26.1</v>
      </c>
      <c r="N14" s="271"/>
    </row>
    <row r="15" spans="1:25" s="204" customFormat="1" ht="17.25" customHeight="1" x14ac:dyDescent="0.2">
      <c r="A15" s="116" t="s">
        <v>27</v>
      </c>
      <c r="B15" s="381"/>
      <c r="C15" s="381"/>
      <c r="D15" s="381"/>
      <c r="E15" s="381"/>
      <c r="F15" s="381"/>
      <c r="G15" s="381"/>
      <c r="H15" s="381"/>
      <c r="I15" s="381"/>
      <c r="J15" s="381"/>
      <c r="K15" s="381"/>
    </row>
    <row r="16" spans="1:25" s="84" customFormat="1" ht="12" customHeight="1" x14ac:dyDescent="0.2">
      <c r="A16" s="217" t="s">
        <v>47</v>
      </c>
      <c r="B16" s="108"/>
      <c r="C16" s="108"/>
      <c r="D16" s="108"/>
      <c r="E16" s="108"/>
      <c r="F16" s="108"/>
      <c r="G16" s="108"/>
      <c r="H16" s="108"/>
      <c r="I16" s="108"/>
      <c r="J16" s="108"/>
      <c r="K16" s="108"/>
    </row>
    <row r="17" spans="1:13" s="84" customFormat="1" ht="12" customHeight="1" x14ac:dyDescent="0.2">
      <c r="A17" s="733" t="s">
        <v>323</v>
      </c>
      <c r="B17" s="107"/>
      <c r="C17" s="108"/>
      <c r="D17" s="108"/>
      <c r="E17" s="107"/>
      <c r="F17" s="107"/>
      <c r="G17" s="108"/>
      <c r="H17" s="109"/>
      <c r="I17" s="108"/>
      <c r="J17" s="108"/>
      <c r="K17" s="109"/>
      <c r="L17" s="108"/>
      <c r="M17" s="108"/>
    </row>
    <row r="18" spans="1:13" s="84" customFormat="1" ht="12" customHeight="1" x14ac:dyDescent="0.2">
      <c r="A18" s="734" t="s">
        <v>28</v>
      </c>
    </row>
    <row r="19" spans="1:13" s="84" customFormat="1" ht="12" customHeight="1" x14ac:dyDescent="0.2">
      <c r="A19" s="217" t="s">
        <v>395</v>
      </c>
    </row>
    <row r="20" spans="1:13" s="792" customFormat="1" x14ac:dyDescent="0.2"/>
    <row r="21" spans="1:13" s="97" customFormat="1" ht="15" x14ac:dyDescent="0.2">
      <c r="A21" s="546"/>
      <c r="B21" s="388"/>
      <c r="C21" s="388"/>
      <c r="D21" s="388"/>
      <c r="E21" s="388"/>
      <c r="F21" s="388"/>
      <c r="G21" s="388"/>
      <c r="H21" s="388"/>
      <c r="I21" s="388"/>
      <c r="J21" s="388"/>
      <c r="K21" s="388"/>
    </row>
    <row r="22" spans="1:13" s="97" customFormat="1" ht="15" x14ac:dyDescent="0.2">
      <c r="A22" s="546"/>
      <c r="B22" s="388"/>
      <c r="C22" s="388"/>
      <c r="D22" s="388"/>
      <c r="E22" s="388"/>
      <c r="F22" s="388"/>
      <c r="G22" s="388"/>
      <c r="H22" s="388"/>
      <c r="I22" s="388"/>
      <c r="J22" s="388"/>
      <c r="K22" s="388"/>
    </row>
    <row r="23" spans="1:13" s="97" customFormat="1" ht="15" x14ac:dyDescent="0.2">
      <c r="A23" s="546"/>
      <c r="B23" s="388"/>
      <c r="C23" s="388"/>
      <c r="D23" s="388"/>
      <c r="E23" s="388"/>
      <c r="F23" s="388"/>
      <c r="G23" s="388"/>
      <c r="H23" s="388"/>
      <c r="I23" s="388"/>
      <c r="J23" s="388"/>
      <c r="K23" s="388"/>
    </row>
    <row r="24" spans="1:13" s="97" customFormat="1" ht="15" x14ac:dyDescent="0.2">
      <c r="A24" s="546"/>
      <c r="B24" s="388"/>
      <c r="C24" s="388"/>
      <c r="D24" s="388"/>
      <c r="E24" s="388"/>
      <c r="F24" s="388"/>
      <c r="G24" s="388"/>
      <c r="H24" s="388"/>
      <c r="I24" s="388"/>
      <c r="J24" s="388"/>
      <c r="K24" s="388"/>
    </row>
    <row r="25" spans="1:13" s="97" customFormat="1" ht="15" x14ac:dyDescent="0.2">
      <c r="A25" s="546"/>
      <c r="B25" s="388"/>
      <c r="C25" s="388"/>
      <c r="D25" s="388"/>
      <c r="E25" s="388"/>
      <c r="F25" s="388"/>
      <c r="G25" s="388"/>
      <c r="H25" s="388"/>
      <c r="I25" s="388"/>
      <c r="J25" s="388"/>
      <c r="K25" s="388"/>
    </row>
    <row r="26" spans="1:13" s="97" customFormat="1" ht="15" x14ac:dyDescent="0.2">
      <c r="A26" s="546"/>
      <c r="B26" s="388"/>
      <c r="C26" s="388"/>
      <c r="D26" s="388"/>
      <c r="E26" s="388"/>
      <c r="F26" s="388"/>
      <c r="G26" s="388"/>
      <c r="H26" s="388"/>
      <c r="I26" s="388"/>
      <c r="J26" s="388"/>
      <c r="K26" s="388"/>
    </row>
    <row r="27" spans="1:13" s="97" customFormat="1" ht="15" x14ac:dyDescent="0.2">
      <c r="A27" s="546"/>
      <c r="B27" s="388"/>
      <c r="C27" s="388"/>
      <c r="D27" s="388"/>
      <c r="E27" s="388"/>
      <c r="F27" s="388"/>
      <c r="G27" s="388"/>
      <c r="H27" s="388"/>
      <c r="I27" s="388"/>
      <c r="J27" s="388"/>
      <c r="K27" s="388"/>
    </row>
    <row r="28" spans="1:13" s="97" customFormat="1" ht="15" x14ac:dyDescent="0.2">
      <c r="A28" s="546"/>
      <c r="B28" s="388"/>
      <c r="C28" s="388"/>
      <c r="D28" s="388"/>
      <c r="E28" s="388"/>
      <c r="F28" s="388"/>
      <c r="G28" s="388"/>
      <c r="H28" s="388"/>
      <c r="I28" s="388"/>
      <c r="J28" s="388"/>
      <c r="K28" s="388"/>
    </row>
    <row r="29" spans="1:13" s="97" customFormat="1" ht="15" x14ac:dyDescent="0.2">
      <c r="A29" s="546"/>
      <c r="B29" s="388"/>
      <c r="C29" s="388"/>
      <c r="D29" s="388"/>
      <c r="E29" s="388"/>
      <c r="F29" s="388"/>
      <c r="G29" s="388"/>
      <c r="H29" s="388"/>
      <c r="I29" s="388"/>
      <c r="J29" s="388"/>
      <c r="K29" s="388"/>
    </row>
    <row r="30" spans="1:13" s="97" customFormat="1" ht="15" x14ac:dyDescent="0.2">
      <c r="A30" s="79"/>
      <c r="B30" s="506"/>
      <c r="C30" s="506"/>
      <c r="D30" s="506"/>
      <c r="E30" s="506"/>
      <c r="F30" s="506"/>
      <c r="G30" s="506"/>
      <c r="H30" s="506"/>
      <c r="I30" s="506"/>
      <c r="J30" s="506"/>
      <c r="K30" s="506"/>
    </row>
    <row r="31" spans="1:13" s="97" customFormat="1" ht="15" x14ac:dyDescent="0.2">
      <c r="A31" s="79"/>
      <c r="B31" s="506"/>
      <c r="C31" s="506"/>
      <c r="D31" s="506"/>
      <c r="E31" s="506"/>
      <c r="F31" s="506"/>
      <c r="G31" s="506"/>
      <c r="H31" s="506"/>
      <c r="I31" s="506"/>
      <c r="J31" s="506"/>
      <c r="K31" s="506"/>
    </row>
    <row r="32" spans="1:13" s="97" customFormat="1" ht="15" x14ac:dyDescent="0.2">
      <c r="A32" s="79"/>
      <c r="B32" s="506"/>
      <c r="C32" s="506"/>
      <c r="D32" s="506"/>
      <c r="E32" s="506"/>
      <c r="F32" s="506"/>
      <c r="G32" s="506"/>
      <c r="H32" s="506"/>
      <c r="I32" s="506"/>
      <c r="J32" s="506"/>
      <c r="K32" s="506"/>
    </row>
    <row r="33" spans="1:11" s="97" customFormat="1" ht="15" x14ac:dyDescent="0.2">
      <c r="A33" s="79"/>
      <c r="B33" s="506"/>
      <c r="C33" s="506"/>
      <c r="D33" s="506"/>
      <c r="E33" s="506"/>
      <c r="F33" s="506"/>
      <c r="G33" s="506"/>
      <c r="H33" s="506"/>
      <c r="I33" s="506"/>
      <c r="J33" s="506"/>
      <c r="K33" s="506"/>
    </row>
    <row r="34" spans="1:11" s="97" customFormat="1" ht="15" x14ac:dyDescent="0.2">
      <c r="A34" s="79"/>
      <c r="B34" s="506"/>
      <c r="C34" s="506"/>
      <c r="D34" s="506"/>
      <c r="E34" s="506"/>
      <c r="F34" s="506"/>
      <c r="G34" s="506"/>
      <c r="H34" s="506"/>
      <c r="I34" s="506"/>
      <c r="J34" s="506"/>
      <c r="K34" s="506"/>
    </row>
    <row r="35" spans="1:11" s="97" customFormat="1" ht="15" x14ac:dyDescent="0.2">
      <c r="A35" s="79"/>
      <c r="B35" s="506"/>
      <c r="C35" s="506"/>
      <c r="D35" s="506"/>
      <c r="E35" s="506"/>
      <c r="F35" s="506"/>
      <c r="G35" s="506"/>
      <c r="H35" s="506"/>
      <c r="I35" s="506"/>
      <c r="J35" s="506"/>
      <c r="K35" s="506"/>
    </row>
    <row r="36" spans="1:11" s="97" customFormat="1" x14ac:dyDescent="0.2"/>
    <row r="37" spans="1:11" s="97" customFormat="1" x14ac:dyDescent="0.2"/>
    <row r="38" spans="1:11" s="97" customFormat="1" x14ac:dyDescent="0.2"/>
    <row r="39" spans="1:11" s="97" customFormat="1" x14ac:dyDescent="0.2"/>
    <row r="40" spans="1:11" s="97" customFormat="1" x14ac:dyDescent="0.2"/>
    <row r="41" spans="1:11" s="97" customFormat="1" x14ac:dyDescent="0.2"/>
    <row r="42" spans="1:11" s="97" customFormat="1" x14ac:dyDescent="0.2"/>
  </sheetData>
  <mergeCells count="2">
    <mergeCell ref="A3:K3"/>
    <mergeCell ref="A2:B2"/>
  </mergeCells>
  <hyperlinks>
    <hyperlink ref="A2" location="'Table of contents'!A1" display="Back to the Table of contents"/>
  </hyperlinks>
  <pageMargins left="0.7" right="0.7" top="0.75" bottom="0.75" header="0.3" footer="0.3"/>
  <pageSetup fitToWidth="0" fitToHeight="0" orientation="landscape" r:id="rId1"/>
  <headerFooter>
    <oddFooter>&amp;L&amp;9© 2019 CIHI&amp;R&amp;9&amp;P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1"/>
  <sheetViews>
    <sheetView showGridLines="0" topLeftCell="A2" zoomScaleNormal="100" zoomScaleSheetLayoutView="80" workbookViewId="0"/>
  </sheetViews>
  <sheetFormatPr defaultRowHeight="14.25" x14ac:dyDescent="0.2"/>
  <cols>
    <col min="1" max="1" width="25.25" customWidth="1"/>
    <col min="2" max="9" width="8.625" customWidth="1"/>
    <col min="10" max="10" width="8.5" customWidth="1"/>
    <col min="11" max="11" width="8.625" customWidth="1"/>
  </cols>
  <sheetData>
    <row r="1" spans="1:15" s="712" customFormat="1" ht="18.75" hidden="1" customHeight="1" x14ac:dyDescent="0.2">
      <c r="A1" s="714" t="s">
        <v>343</v>
      </c>
      <c r="B1" s="714"/>
      <c r="C1" s="714"/>
      <c r="D1" s="714"/>
      <c r="E1" s="714"/>
      <c r="F1" s="714"/>
      <c r="G1" s="714"/>
      <c r="H1" s="714"/>
      <c r="I1" s="714"/>
      <c r="J1" s="714"/>
      <c r="K1" s="714"/>
    </row>
    <row r="2" spans="1:15" ht="24" customHeight="1" x14ac:dyDescent="0.2">
      <c r="A2" s="14" t="s">
        <v>77</v>
      </c>
    </row>
    <row r="3" spans="1:15" s="97" customFormat="1" ht="36" customHeight="1" x14ac:dyDescent="0.2">
      <c r="A3" s="818" t="s">
        <v>400</v>
      </c>
      <c r="B3" s="819"/>
      <c r="C3" s="819"/>
      <c r="D3" s="819"/>
      <c r="E3" s="819"/>
      <c r="F3" s="819"/>
      <c r="G3" s="819"/>
      <c r="H3" s="819"/>
      <c r="I3" s="819"/>
      <c r="J3" s="819"/>
      <c r="K3" s="819"/>
    </row>
    <row r="4" spans="1:15" s="263" customFormat="1" ht="15" customHeight="1" x14ac:dyDescent="0.25">
      <c r="A4" s="370" t="s">
        <v>113</v>
      </c>
      <c r="B4" s="147">
        <v>2009</v>
      </c>
      <c r="C4" s="147">
        <v>2010</v>
      </c>
      <c r="D4" s="147">
        <v>2011</v>
      </c>
      <c r="E4" s="147">
        <v>2012</v>
      </c>
      <c r="F4" s="147">
        <v>2013</v>
      </c>
      <c r="G4" s="147">
        <v>2014</v>
      </c>
      <c r="H4" s="147">
        <v>2015</v>
      </c>
      <c r="I4" s="147">
        <v>2016</v>
      </c>
      <c r="J4" s="148">
        <v>2017</v>
      </c>
      <c r="K4" s="166">
        <v>2018</v>
      </c>
    </row>
    <row r="5" spans="1:15" s="97" customFormat="1" ht="15" customHeight="1" x14ac:dyDescent="0.2">
      <c r="A5" s="541" t="s">
        <v>17</v>
      </c>
      <c r="B5" s="666">
        <v>27.9</v>
      </c>
      <c r="C5" s="666">
        <v>24.2</v>
      </c>
      <c r="D5" s="666">
        <v>30.5</v>
      </c>
      <c r="E5" s="666">
        <v>23.2</v>
      </c>
      <c r="F5" s="666">
        <v>23.5</v>
      </c>
      <c r="G5" s="666">
        <v>25.3</v>
      </c>
      <c r="H5" s="666">
        <v>26.1</v>
      </c>
      <c r="I5" s="666">
        <v>20.9</v>
      </c>
      <c r="J5" s="666">
        <v>22.6</v>
      </c>
      <c r="K5" s="667">
        <v>22.7</v>
      </c>
    </row>
    <row r="6" spans="1:15" s="97" customFormat="1" ht="15" customHeight="1" x14ac:dyDescent="0.2">
      <c r="A6" s="541" t="s">
        <v>18</v>
      </c>
      <c r="B6" s="666">
        <v>22.8</v>
      </c>
      <c r="C6" s="666">
        <v>21.6</v>
      </c>
      <c r="D6" s="666">
        <v>19.5</v>
      </c>
      <c r="E6" s="666">
        <v>16.8</v>
      </c>
      <c r="F6" s="666">
        <v>17</v>
      </c>
      <c r="G6" s="666">
        <v>16.3</v>
      </c>
      <c r="H6" s="666">
        <v>15.8</v>
      </c>
      <c r="I6" s="666">
        <v>15.4</v>
      </c>
      <c r="J6" s="666">
        <v>14.8</v>
      </c>
      <c r="K6" s="667">
        <v>13.8</v>
      </c>
    </row>
    <row r="7" spans="1:15" s="97" customFormat="1" ht="15" customHeight="1" x14ac:dyDescent="0.2">
      <c r="A7" s="541" t="s">
        <v>60</v>
      </c>
      <c r="B7" s="666">
        <v>24.9</v>
      </c>
      <c r="C7" s="666">
        <v>23.2</v>
      </c>
      <c r="D7" s="666">
        <v>24.6</v>
      </c>
      <c r="E7" s="666">
        <v>23.7</v>
      </c>
      <c r="F7" s="666">
        <v>18.8</v>
      </c>
      <c r="G7" s="666">
        <v>17</v>
      </c>
      <c r="H7" s="666">
        <v>18.100000000000001</v>
      </c>
      <c r="I7" s="666">
        <v>17.399999999999999</v>
      </c>
      <c r="J7" s="666">
        <v>15.1</v>
      </c>
      <c r="K7" s="667">
        <v>16.8</v>
      </c>
      <c r="O7" s="97" t="s">
        <v>44</v>
      </c>
    </row>
    <row r="8" spans="1:15" s="97" customFormat="1" ht="15" customHeight="1" x14ac:dyDescent="0.2">
      <c r="A8" s="541" t="s">
        <v>61</v>
      </c>
      <c r="B8" s="666">
        <v>10</v>
      </c>
      <c r="C8" s="666">
        <v>10.4</v>
      </c>
      <c r="D8" s="666">
        <v>8.8000000000000007</v>
      </c>
      <c r="E8" s="666">
        <v>10.9</v>
      </c>
      <c r="F8" s="666">
        <v>6.7</v>
      </c>
      <c r="G8" s="666">
        <v>5.8</v>
      </c>
      <c r="H8" s="666">
        <v>5.6</v>
      </c>
      <c r="I8" s="666">
        <v>5.6</v>
      </c>
      <c r="J8" s="666">
        <v>5.5</v>
      </c>
      <c r="K8" s="667">
        <v>5.2</v>
      </c>
    </row>
    <row r="9" spans="1:15" s="97" customFormat="1" ht="15" customHeight="1" x14ac:dyDescent="0.2">
      <c r="A9" s="541" t="s">
        <v>22</v>
      </c>
      <c r="B9" s="666">
        <v>22.7</v>
      </c>
      <c r="C9" s="666">
        <v>26.4</v>
      </c>
      <c r="D9" s="666">
        <v>32.4</v>
      </c>
      <c r="E9" s="666">
        <v>25.6</v>
      </c>
      <c r="F9" s="666">
        <v>29.3</v>
      </c>
      <c r="G9" s="666">
        <v>36.700000000000003</v>
      </c>
      <c r="H9" s="666">
        <v>30.5</v>
      </c>
      <c r="I9" s="666">
        <v>34.4</v>
      </c>
      <c r="J9" s="666">
        <v>26.2</v>
      </c>
      <c r="K9" s="667">
        <v>25</v>
      </c>
    </row>
    <row r="10" spans="1:15" s="97" customFormat="1" ht="15" customHeight="1" x14ac:dyDescent="0.2">
      <c r="A10" s="541" t="s">
        <v>19</v>
      </c>
      <c r="B10" s="666">
        <v>39.200000000000003</v>
      </c>
      <c r="C10" s="666">
        <v>32.799999999999997</v>
      </c>
      <c r="D10" s="666">
        <v>38.4</v>
      </c>
      <c r="E10" s="666">
        <v>40.799999999999997</v>
      </c>
      <c r="F10" s="666">
        <v>29.8</v>
      </c>
      <c r="G10" s="666">
        <v>36.200000000000003</v>
      </c>
      <c r="H10" s="666">
        <v>36.200000000000003</v>
      </c>
      <c r="I10" s="666">
        <v>28</v>
      </c>
      <c r="J10" s="666">
        <v>26.9</v>
      </c>
      <c r="K10" s="667">
        <v>21</v>
      </c>
    </row>
    <row r="11" spans="1:15" s="97" customFormat="1" ht="15" customHeight="1" x14ac:dyDescent="0.2">
      <c r="A11" s="541" t="s">
        <v>287</v>
      </c>
      <c r="B11" s="666">
        <v>55</v>
      </c>
      <c r="C11" s="666">
        <v>55.2</v>
      </c>
      <c r="D11" s="666">
        <v>51.3</v>
      </c>
      <c r="E11" s="666">
        <v>49.8</v>
      </c>
      <c r="F11" s="666">
        <v>52</v>
      </c>
      <c r="G11" s="666">
        <v>50.2</v>
      </c>
      <c r="H11" s="666">
        <v>53.3</v>
      </c>
      <c r="I11" s="666">
        <v>52.3</v>
      </c>
      <c r="J11" s="666">
        <v>50.8</v>
      </c>
      <c r="K11" s="667">
        <v>53.2</v>
      </c>
    </row>
    <row r="12" spans="1:15" s="97" customFormat="1" ht="15" customHeight="1" x14ac:dyDescent="0.2">
      <c r="A12" s="541" t="s">
        <v>62</v>
      </c>
      <c r="B12" s="666">
        <v>50.8</v>
      </c>
      <c r="C12" s="666">
        <v>48.7</v>
      </c>
      <c r="D12" s="666">
        <v>45.6</v>
      </c>
      <c r="E12" s="666">
        <v>42</v>
      </c>
      <c r="F12" s="666">
        <v>44.9</v>
      </c>
      <c r="G12" s="666">
        <v>43.6</v>
      </c>
      <c r="H12" s="666">
        <v>35.700000000000003</v>
      </c>
      <c r="I12" s="666">
        <v>39.4</v>
      </c>
      <c r="J12" s="666">
        <v>35.9</v>
      </c>
      <c r="K12" s="667">
        <v>38.6</v>
      </c>
    </row>
    <row r="13" spans="1:15" s="97" customFormat="1" ht="15" customHeight="1" x14ac:dyDescent="0.2">
      <c r="A13" s="542" t="s">
        <v>63</v>
      </c>
      <c r="B13" s="666">
        <v>31.4</v>
      </c>
      <c r="C13" s="666">
        <v>29.6</v>
      </c>
      <c r="D13" s="666">
        <v>29.7</v>
      </c>
      <c r="E13" s="666">
        <v>26.3</v>
      </c>
      <c r="F13" s="666">
        <v>27</v>
      </c>
      <c r="G13" s="666">
        <v>26.8</v>
      </c>
      <c r="H13" s="666">
        <v>26.1</v>
      </c>
      <c r="I13" s="666">
        <v>26</v>
      </c>
      <c r="J13" s="666">
        <v>24.6</v>
      </c>
      <c r="K13" s="667">
        <v>26.1</v>
      </c>
    </row>
    <row r="14" spans="1:15" s="204" customFormat="1" ht="17.25" customHeight="1" x14ac:dyDescent="0.2">
      <c r="A14" s="116" t="s">
        <v>27</v>
      </c>
      <c r="B14" s="118"/>
      <c r="C14" s="118"/>
      <c r="D14" s="118"/>
      <c r="E14" s="118"/>
      <c r="F14" s="118"/>
      <c r="G14" s="118"/>
      <c r="H14" s="118"/>
      <c r="I14" s="118"/>
      <c r="J14" s="118"/>
      <c r="K14" s="118"/>
    </row>
    <row r="15" spans="1:15" s="84" customFormat="1" ht="12" customHeight="1" x14ac:dyDescent="0.2">
      <c r="A15" s="217" t="s">
        <v>47</v>
      </c>
      <c r="B15" s="738"/>
      <c r="C15" s="738"/>
      <c r="D15" s="738"/>
      <c r="E15" s="738"/>
      <c r="F15" s="738"/>
      <c r="G15" s="738"/>
      <c r="H15" s="738"/>
      <c r="I15" s="738"/>
      <c r="J15" s="738"/>
      <c r="K15" s="111"/>
    </row>
    <row r="16" spans="1:15" s="84" customFormat="1" ht="24" customHeight="1" x14ac:dyDescent="0.2">
      <c r="A16" s="820" t="s">
        <v>401</v>
      </c>
      <c r="B16" s="820"/>
      <c r="C16" s="820"/>
      <c r="D16" s="820"/>
      <c r="E16" s="820"/>
      <c r="F16" s="820"/>
      <c r="G16" s="820"/>
      <c r="H16" s="820"/>
      <c r="I16" s="820"/>
      <c r="J16" s="820"/>
      <c r="K16" s="12"/>
    </row>
    <row r="17" spans="1:11" s="84" customFormat="1" ht="12" customHeight="1" x14ac:dyDescent="0.2">
      <c r="A17" s="733" t="s">
        <v>323</v>
      </c>
      <c r="B17" s="738"/>
      <c r="C17" s="738"/>
      <c r="D17" s="738"/>
      <c r="E17" s="738"/>
      <c r="F17" s="738"/>
      <c r="G17" s="738"/>
      <c r="H17" s="738"/>
      <c r="I17" s="738"/>
      <c r="J17" s="738"/>
      <c r="K17" s="111"/>
    </row>
    <row r="18" spans="1:11" s="84" customFormat="1" ht="12" customHeight="1" x14ac:dyDescent="0.2">
      <c r="A18" s="734" t="s">
        <v>28</v>
      </c>
      <c r="B18" s="739"/>
      <c r="C18" s="739"/>
      <c r="D18" s="739"/>
      <c r="E18" s="739"/>
      <c r="F18" s="739"/>
      <c r="G18" s="739"/>
      <c r="H18" s="739"/>
      <c r="I18" s="739"/>
      <c r="J18" s="739"/>
    </row>
    <row r="19" spans="1:11" s="84" customFormat="1" ht="12" customHeight="1" x14ac:dyDescent="0.2">
      <c r="A19" s="217" t="s">
        <v>395</v>
      </c>
      <c r="B19" s="739"/>
      <c r="C19" s="739"/>
      <c r="D19" s="739"/>
      <c r="E19" s="739"/>
      <c r="F19" s="739"/>
      <c r="G19" s="739"/>
      <c r="H19" s="739"/>
      <c r="I19" s="739"/>
      <c r="J19" s="739"/>
    </row>
    <row r="20" spans="1:11" s="792" customFormat="1" x14ac:dyDescent="0.2"/>
    <row r="21" spans="1:11" s="97" customFormat="1" x14ac:dyDescent="0.2"/>
    <row r="22" spans="1:11" s="97" customFormat="1" x14ac:dyDescent="0.2"/>
    <row r="23" spans="1:11" s="97" customFormat="1" x14ac:dyDescent="0.2"/>
    <row r="24" spans="1:11" s="97" customFormat="1" x14ac:dyDescent="0.2"/>
    <row r="25" spans="1:11" s="97" customFormat="1" x14ac:dyDescent="0.2"/>
    <row r="26" spans="1:11" s="97" customFormat="1" x14ac:dyDescent="0.2"/>
    <row r="27" spans="1:11" s="97" customFormat="1" x14ac:dyDescent="0.2"/>
    <row r="28" spans="1:11" s="97" customFormat="1" x14ac:dyDescent="0.2"/>
    <row r="29" spans="1:11" s="97" customFormat="1" x14ac:dyDescent="0.2"/>
    <row r="30" spans="1:11" s="97" customFormat="1" x14ac:dyDescent="0.2"/>
    <row r="31" spans="1:11" s="97" customFormat="1" x14ac:dyDescent="0.2"/>
    <row r="32" spans="1:11" s="97" customFormat="1" x14ac:dyDescent="0.2"/>
    <row r="33" s="97" customFormat="1" x14ac:dyDescent="0.2"/>
    <row r="34" s="97" customFormat="1" x14ac:dyDescent="0.2"/>
    <row r="35" s="97" customFormat="1" x14ac:dyDescent="0.2"/>
    <row r="36" s="97" customFormat="1" x14ac:dyDescent="0.2"/>
    <row r="37" s="97" customFormat="1" x14ac:dyDescent="0.2"/>
    <row r="38" s="97" customFormat="1" x14ac:dyDescent="0.2"/>
    <row r="39" s="97" customFormat="1" x14ac:dyDescent="0.2"/>
    <row r="40" s="97" customFormat="1" x14ac:dyDescent="0.2"/>
    <row r="41" s="97" customFormat="1" x14ac:dyDescent="0.2"/>
  </sheetData>
  <mergeCells count="2">
    <mergeCell ref="A3:K3"/>
    <mergeCell ref="A16:J16"/>
  </mergeCells>
  <hyperlinks>
    <hyperlink ref="A2" location="'Table of contents'!A1" display="Back to the Table of contents"/>
  </hyperlinks>
  <pageMargins left="0.7" right="0.7" top="0.75" bottom="0.75" header="0.3" footer="0.3"/>
  <pageSetup fitToWidth="0" fitToHeight="0" orientation="landscape" r:id="rId1"/>
  <headerFooter>
    <oddFooter>&amp;L&amp;9© 2019 CIHI&amp;R&amp;9&amp;P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1"/>
  <sheetViews>
    <sheetView showGridLines="0" topLeftCell="A2" zoomScaleNormal="100" workbookViewId="0"/>
  </sheetViews>
  <sheetFormatPr defaultColWidth="9" defaultRowHeight="14.25" x14ac:dyDescent="0.2"/>
  <cols>
    <col min="1" max="2" width="9" style="96"/>
    <col min="3" max="3" width="11" style="96" customWidth="1"/>
    <col min="4" max="8" width="9" style="96"/>
    <col min="9" max="9" width="11.5" style="96" customWidth="1"/>
    <col min="10" max="16384" width="9" style="96"/>
  </cols>
  <sheetData>
    <row r="1" spans="1:12" s="712" customFormat="1" ht="13.5" hidden="1" customHeight="1" x14ac:dyDescent="0.2">
      <c r="A1" s="712" t="s">
        <v>344</v>
      </c>
    </row>
    <row r="2" spans="1:12" ht="24" customHeight="1" x14ac:dyDescent="0.2">
      <c r="A2" s="811" t="s">
        <v>77</v>
      </c>
      <c r="B2" s="811"/>
      <c r="C2" s="821"/>
      <c r="D2" s="821"/>
    </row>
    <row r="3" spans="1:12" s="97" customFormat="1" ht="36" customHeight="1" x14ac:dyDescent="0.2">
      <c r="A3" s="822" t="s">
        <v>402</v>
      </c>
      <c r="B3" s="823"/>
      <c r="C3" s="823"/>
      <c r="D3" s="823"/>
      <c r="E3" s="823"/>
      <c r="F3" s="823"/>
      <c r="G3" s="823"/>
      <c r="H3" s="823"/>
      <c r="I3" s="823"/>
      <c r="J3" s="789"/>
      <c r="K3" s="655"/>
      <c r="L3" s="655"/>
    </row>
    <row r="4" spans="1:12" ht="291" customHeight="1" x14ac:dyDescent="0.2">
      <c r="A4" s="263" t="s">
        <v>116</v>
      </c>
    </row>
    <row r="5" spans="1:12" s="573" customFormat="1" ht="17.25" customHeight="1" x14ac:dyDescent="0.2">
      <c r="A5" s="576" t="s">
        <v>27</v>
      </c>
      <c r="B5" s="576"/>
      <c r="C5" s="576"/>
      <c r="D5" s="576"/>
      <c r="E5" s="576"/>
    </row>
    <row r="6" spans="1:12" s="571" customFormat="1" ht="12" customHeight="1" x14ac:dyDescent="0.2">
      <c r="A6" s="740" t="s">
        <v>403</v>
      </c>
      <c r="B6" s="572"/>
      <c r="C6" s="572"/>
      <c r="D6" s="572"/>
      <c r="E6" s="572"/>
      <c r="F6" s="572"/>
      <c r="G6" s="572"/>
      <c r="H6" s="572"/>
      <c r="I6" s="572"/>
      <c r="J6" s="572"/>
      <c r="K6" s="572"/>
    </row>
    <row r="7" spans="1:12" s="571" customFormat="1" ht="12" customHeight="1" x14ac:dyDescent="0.2">
      <c r="A7" s="740" t="s">
        <v>161</v>
      </c>
      <c r="B7" s="572"/>
      <c r="C7" s="572"/>
      <c r="D7" s="572"/>
      <c r="E7" s="572"/>
      <c r="F7" s="572"/>
    </row>
    <row r="8" spans="1:12" s="571" customFormat="1" ht="12" customHeight="1" x14ac:dyDescent="0.2">
      <c r="A8" s="741" t="s">
        <v>28</v>
      </c>
      <c r="B8" s="575"/>
      <c r="C8" s="575"/>
      <c r="D8" s="575"/>
      <c r="E8" s="575"/>
    </row>
    <row r="9" spans="1:12" s="571" customFormat="1" ht="24" customHeight="1" x14ac:dyDescent="0.2">
      <c r="A9" s="740" t="s">
        <v>395</v>
      </c>
      <c r="B9" s="572"/>
      <c r="C9" s="572"/>
      <c r="D9" s="572"/>
      <c r="E9" s="572"/>
      <c r="F9" s="572"/>
      <c r="G9" s="572"/>
      <c r="H9" s="572"/>
      <c r="I9" s="572"/>
      <c r="J9" s="572"/>
    </row>
    <row r="10" spans="1:12" ht="15" customHeight="1" x14ac:dyDescent="0.2">
      <c r="A10" s="168" t="s">
        <v>84</v>
      </c>
      <c r="B10" s="86" t="s">
        <v>157</v>
      </c>
      <c r="C10" s="86" t="s">
        <v>271</v>
      </c>
      <c r="D10" s="86" t="s">
        <v>272</v>
      </c>
      <c r="E10" s="87" t="s">
        <v>158</v>
      </c>
      <c r="F10" s="156"/>
      <c r="G10" s="156"/>
      <c r="H10" s="156"/>
      <c r="I10" s="156"/>
    </row>
    <row r="11" spans="1:12" ht="15" customHeight="1" x14ac:dyDescent="0.2">
      <c r="A11" s="164">
        <v>2009</v>
      </c>
      <c r="B11" s="167">
        <v>81.599999999999994</v>
      </c>
      <c r="C11" s="167">
        <v>14.7</v>
      </c>
      <c r="D11" s="167">
        <v>1</v>
      </c>
      <c r="E11" s="169">
        <v>2.7</v>
      </c>
      <c r="F11" s="170"/>
      <c r="G11" s="158"/>
      <c r="H11" s="157"/>
      <c r="I11" s="158"/>
    </row>
    <row r="12" spans="1:12" ht="15" customHeight="1" x14ac:dyDescent="0.2">
      <c r="A12" s="141">
        <v>2010</v>
      </c>
      <c r="B12" s="167">
        <v>78.599999999999994</v>
      </c>
      <c r="C12" s="167">
        <v>16.3</v>
      </c>
      <c r="D12" s="167">
        <v>1.3</v>
      </c>
      <c r="E12" s="169">
        <v>3.9</v>
      </c>
      <c r="F12" s="170"/>
      <c r="G12" s="158"/>
      <c r="H12" s="157"/>
      <c r="I12" s="158"/>
    </row>
    <row r="13" spans="1:12" ht="15" customHeight="1" x14ac:dyDescent="0.2">
      <c r="A13" s="141">
        <v>2011</v>
      </c>
      <c r="B13" s="167">
        <v>81.8</v>
      </c>
      <c r="C13" s="167">
        <v>15</v>
      </c>
      <c r="D13" s="167">
        <v>0.8</v>
      </c>
      <c r="E13" s="169">
        <v>2.2999999999999998</v>
      </c>
      <c r="F13" s="170"/>
      <c r="G13" s="158"/>
      <c r="H13" s="157"/>
      <c r="I13" s="158"/>
    </row>
    <row r="14" spans="1:12" ht="15" customHeight="1" x14ac:dyDescent="0.2">
      <c r="A14" s="141">
        <v>2012</v>
      </c>
      <c r="B14" s="167">
        <v>81.2</v>
      </c>
      <c r="C14" s="167">
        <v>15.5</v>
      </c>
      <c r="D14" s="167">
        <v>1</v>
      </c>
      <c r="E14" s="169">
        <v>2.2999999999999998</v>
      </c>
      <c r="F14" s="170"/>
      <c r="G14" s="158"/>
      <c r="H14" s="157"/>
      <c r="I14" s="158"/>
    </row>
    <row r="15" spans="1:12" ht="15" customHeight="1" x14ac:dyDescent="0.2">
      <c r="A15" s="141">
        <v>2013</v>
      </c>
      <c r="B15" s="167">
        <v>79.7</v>
      </c>
      <c r="C15" s="167">
        <v>16.5</v>
      </c>
      <c r="D15" s="167">
        <v>1.4</v>
      </c>
      <c r="E15" s="169">
        <v>2.4</v>
      </c>
      <c r="F15" s="170"/>
      <c r="G15" s="158"/>
      <c r="H15" s="157"/>
      <c r="I15" s="158"/>
    </row>
    <row r="16" spans="1:12" ht="15" customHeight="1" x14ac:dyDescent="0.2">
      <c r="A16" s="141">
        <v>2014</v>
      </c>
      <c r="B16" s="167">
        <v>82.2</v>
      </c>
      <c r="C16" s="167">
        <v>15.2</v>
      </c>
      <c r="D16" s="167">
        <v>1.2</v>
      </c>
      <c r="E16" s="169">
        <v>1.4</v>
      </c>
      <c r="F16" s="170"/>
      <c r="G16" s="158"/>
      <c r="H16" s="157"/>
      <c r="I16" s="158"/>
    </row>
    <row r="17" spans="1:9" ht="15" customHeight="1" x14ac:dyDescent="0.2">
      <c r="A17" s="141">
        <v>2015</v>
      </c>
      <c r="B17" s="167">
        <v>82.4</v>
      </c>
      <c r="C17" s="167">
        <v>15.9</v>
      </c>
      <c r="D17" s="167">
        <v>1.3</v>
      </c>
      <c r="E17" s="169">
        <v>0.4</v>
      </c>
      <c r="F17" s="170"/>
      <c r="G17" s="158"/>
      <c r="H17" s="157"/>
      <c r="I17" s="158"/>
    </row>
    <row r="18" spans="1:9" ht="15" customHeight="1" x14ac:dyDescent="0.2">
      <c r="A18" s="141">
        <v>2016</v>
      </c>
      <c r="B18" s="167">
        <v>82.4</v>
      </c>
      <c r="C18" s="167">
        <v>15.7</v>
      </c>
      <c r="D18" s="167">
        <v>1.3</v>
      </c>
      <c r="E18" s="169">
        <v>0.6</v>
      </c>
      <c r="F18" s="170"/>
      <c r="G18" s="158"/>
      <c r="H18" s="157"/>
      <c r="I18" s="158"/>
    </row>
    <row r="19" spans="1:9" ht="15" customHeight="1" x14ac:dyDescent="0.2">
      <c r="A19" s="141">
        <v>2017</v>
      </c>
      <c r="B19" s="167">
        <v>82.8</v>
      </c>
      <c r="C19" s="167">
        <v>15.7</v>
      </c>
      <c r="D19" s="167">
        <v>0.9</v>
      </c>
      <c r="E19" s="169">
        <v>0.5</v>
      </c>
      <c r="F19" s="170"/>
      <c r="G19" s="158"/>
      <c r="H19" s="157"/>
      <c r="I19" s="158"/>
    </row>
    <row r="20" spans="1:9" ht="15" customHeight="1" x14ac:dyDescent="0.2">
      <c r="A20" s="141">
        <v>2018</v>
      </c>
      <c r="B20" s="167">
        <v>83.9</v>
      </c>
      <c r="C20" s="167">
        <v>14.6</v>
      </c>
      <c r="D20" s="167">
        <v>1</v>
      </c>
      <c r="E20" s="169">
        <v>0.4</v>
      </c>
      <c r="F20" s="170"/>
      <c r="G20" s="158"/>
      <c r="H20" s="157"/>
      <c r="I20" s="158"/>
    </row>
    <row r="21" spans="1:9" s="794" customFormat="1" x14ac:dyDescent="0.2">
      <c r="F21" s="796"/>
      <c r="G21" s="796"/>
      <c r="H21" s="796"/>
      <c r="I21" s="796"/>
    </row>
  </sheetData>
  <mergeCells count="2">
    <mergeCell ref="A2:D2"/>
    <mergeCell ref="A3:I3"/>
  </mergeCells>
  <hyperlinks>
    <hyperlink ref="A2" location="'Table of contents'!A1" display="Back to the Table of contents"/>
  </hyperlinks>
  <pageMargins left="0.7" right="0.7" top="0.75" bottom="0.75" header="0.3" footer="0.3"/>
  <pageSetup scale="96" orientation="landscape" r:id="rId1"/>
  <headerFooter>
    <oddFooter>&amp;L&amp;9© 2019 CIHI&amp;R&amp;9&amp;P</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
  <sheetViews>
    <sheetView showGridLines="0" topLeftCell="A2" zoomScaleNormal="100" workbookViewId="0"/>
  </sheetViews>
  <sheetFormatPr defaultColWidth="9" defaultRowHeight="14.25" x14ac:dyDescent="0.2"/>
  <cols>
    <col min="1" max="2" width="9" style="96"/>
    <col min="3" max="3" width="14.125" style="96" customWidth="1"/>
    <col min="4" max="4" width="20.25" style="96" customWidth="1"/>
    <col min="5" max="5" width="9.625" style="96" customWidth="1"/>
    <col min="6" max="16384" width="9" style="96"/>
  </cols>
  <sheetData>
    <row r="1" spans="1:10" s="712" customFormat="1" ht="18.75" hidden="1" customHeight="1" x14ac:dyDescent="0.2">
      <c r="A1" s="712" t="s">
        <v>345</v>
      </c>
    </row>
    <row r="2" spans="1:10" ht="24" customHeight="1" x14ac:dyDescent="0.2">
      <c r="A2" s="811" t="s">
        <v>77</v>
      </c>
      <c r="B2" s="811"/>
      <c r="C2" s="821"/>
      <c r="D2" s="821"/>
    </row>
    <row r="3" spans="1:10" s="97" customFormat="1" ht="36" customHeight="1" x14ac:dyDescent="0.2">
      <c r="A3" s="822" t="s">
        <v>404</v>
      </c>
      <c r="B3" s="823"/>
      <c r="C3" s="823"/>
      <c r="D3" s="823"/>
      <c r="E3" s="823"/>
      <c r="F3" s="823"/>
      <c r="G3" s="823"/>
      <c r="H3" s="789"/>
      <c r="I3" s="574"/>
    </row>
    <row r="4" spans="1:10" ht="288" customHeight="1" x14ac:dyDescent="0.2">
      <c r="A4" s="263" t="s">
        <v>116</v>
      </c>
    </row>
    <row r="5" spans="1:10" s="573" customFormat="1" ht="17.25" customHeight="1" x14ac:dyDescent="0.2">
      <c r="A5" s="576" t="s">
        <v>27</v>
      </c>
      <c r="B5" s="576"/>
      <c r="C5" s="576"/>
      <c r="D5" s="576"/>
      <c r="E5" s="576"/>
    </row>
    <row r="6" spans="1:10" s="571" customFormat="1" ht="12" customHeight="1" x14ac:dyDescent="0.2">
      <c r="A6" s="742" t="s">
        <v>273</v>
      </c>
    </row>
    <row r="7" spans="1:10" s="571" customFormat="1" ht="12" customHeight="1" x14ac:dyDescent="0.2">
      <c r="A7" s="740" t="s">
        <v>403</v>
      </c>
      <c r="B7" s="572"/>
      <c r="C7" s="572"/>
      <c r="D7" s="572"/>
      <c r="E7" s="572"/>
      <c r="F7" s="572"/>
      <c r="G7" s="572"/>
      <c r="H7" s="572"/>
    </row>
    <row r="8" spans="1:10" s="571" customFormat="1" ht="12" customHeight="1" x14ac:dyDescent="0.2">
      <c r="A8" s="740" t="s">
        <v>297</v>
      </c>
      <c r="B8" s="572"/>
      <c r="C8" s="572"/>
      <c r="D8" s="572"/>
      <c r="E8" s="572"/>
      <c r="F8" s="572"/>
      <c r="G8" s="572"/>
      <c r="H8" s="572"/>
      <c r="I8" s="572"/>
      <c r="J8" s="572"/>
    </row>
    <row r="9" spans="1:10" s="571" customFormat="1" ht="12" customHeight="1" x14ac:dyDescent="0.2">
      <c r="A9" s="741" t="s">
        <v>28</v>
      </c>
      <c r="B9" s="575"/>
      <c r="C9" s="575"/>
      <c r="D9" s="575"/>
      <c r="E9" s="575"/>
      <c r="F9" s="575"/>
      <c r="G9" s="575"/>
      <c r="H9" s="575"/>
    </row>
    <row r="10" spans="1:10" s="571" customFormat="1" ht="24" customHeight="1" x14ac:dyDescent="0.2">
      <c r="A10" s="740" t="s">
        <v>395</v>
      </c>
      <c r="B10" s="572"/>
      <c r="C10" s="572"/>
      <c r="D10" s="572"/>
      <c r="E10" s="572"/>
      <c r="F10" s="572"/>
      <c r="G10" s="572"/>
      <c r="H10" s="572"/>
      <c r="I10" s="572"/>
    </row>
    <row r="11" spans="1:10" ht="15" customHeight="1" x14ac:dyDescent="0.2">
      <c r="A11" s="168" t="s">
        <v>84</v>
      </c>
      <c r="B11" s="150" t="s">
        <v>274</v>
      </c>
      <c r="C11" s="150" t="s">
        <v>275</v>
      </c>
      <c r="D11" s="150" t="s">
        <v>160</v>
      </c>
      <c r="E11" s="578" t="s">
        <v>298</v>
      </c>
      <c r="F11" s="162"/>
      <c r="G11" s="163"/>
      <c r="H11" s="163"/>
      <c r="I11" s="163"/>
    </row>
    <row r="12" spans="1:10" ht="15" customHeight="1" x14ac:dyDescent="0.2">
      <c r="A12" s="577">
        <v>2009</v>
      </c>
      <c r="B12" s="579">
        <v>8.6</v>
      </c>
      <c r="C12" s="579">
        <v>50.5</v>
      </c>
      <c r="D12" s="579">
        <v>26.9</v>
      </c>
      <c r="E12" s="580">
        <v>14</v>
      </c>
      <c r="F12" s="17"/>
    </row>
    <row r="13" spans="1:10" ht="15" customHeight="1" x14ac:dyDescent="0.2">
      <c r="A13" s="577">
        <v>2010</v>
      </c>
      <c r="B13" s="579">
        <v>8.5</v>
      </c>
      <c r="C13" s="579">
        <v>52.8</v>
      </c>
      <c r="D13" s="579">
        <v>24.4</v>
      </c>
      <c r="E13" s="580">
        <v>14.3</v>
      </c>
      <c r="F13" s="17"/>
    </row>
    <row r="14" spans="1:10" ht="15" customHeight="1" x14ac:dyDescent="0.2">
      <c r="A14" s="577">
        <v>2011</v>
      </c>
      <c r="B14" s="579">
        <v>10</v>
      </c>
      <c r="C14" s="579">
        <v>52.5</v>
      </c>
      <c r="D14" s="579">
        <v>23</v>
      </c>
      <c r="E14" s="580">
        <v>14.5</v>
      </c>
      <c r="F14" s="17"/>
    </row>
    <row r="15" spans="1:10" ht="15" customHeight="1" x14ac:dyDescent="0.2">
      <c r="A15" s="577">
        <v>2012</v>
      </c>
      <c r="B15" s="579">
        <v>10.1</v>
      </c>
      <c r="C15" s="579">
        <v>54.2</v>
      </c>
      <c r="D15" s="579">
        <v>22.8</v>
      </c>
      <c r="E15" s="580">
        <v>12.8</v>
      </c>
      <c r="F15" s="17"/>
    </row>
    <row r="16" spans="1:10" ht="15" customHeight="1" x14ac:dyDescent="0.2">
      <c r="A16" s="577">
        <v>2013</v>
      </c>
      <c r="B16" s="579">
        <v>10.8</v>
      </c>
      <c r="C16" s="579">
        <v>55</v>
      </c>
      <c r="D16" s="579">
        <v>22.6</v>
      </c>
      <c r="E16" s="580">
        <v>11.6</v>
      </c>
      <c r="F16" s="17"/>
    </row>
    <row r="17" spans="1:6" ht="15" customHeight="1" x14ac:dyDescent="0.2">
      <c r="A17" s="577">
        <v>2014</v>
      </c>
      <c r="B17" s="579">
        <v>11.2</v>
      </c>
      <c r="C17" s="579">
        <v>57</v>
      </c>
      <c r="D17" s="579">
        <v>20.8</v>
      </c>
      <c r="E17" s="580">
        <v>11</v>
      </c>
      <c r="F17" s="17"/>
    </row>
    <row r="18" spans="1:6" ht="15" customHeight="1" x14ac:dyDescent="0.2">
      <c r="A18" s="577">
        <v>2015</v>
      </c>
      <c r="B18" s="579">
        <v>10.8</v>
      </c>
      <c r="C18" s="579">
        <v>56.1</v>
      </c>
      <c r="D18" s="579">
        <v>22.1</v>
      </c>
      <c r="E18" s="580">
        <v>11</v>
      </c>
      <c r="F18" s="17"/>
    </row>
    <row r="19" spans="1:6" ht="15" customHeight="1" x14ac:dyDescent="0.2">
      <c r="A19" s="577">
        <v>2016</v>
      </c>
      <c r="B19" s="579">
        <v>9.6999999999999993</v>
      </c>
      <c r="C19" s="579">
        <v>58.4</v>
      </c>
      <c r="D19" s="579">
        <v>21.3</v>
      </c>
      <c r="E19" s="580">
        <v>10.6</v>
      </c>
      <c r="F19" s="17"/>
    </row>
    <row r="20" spans="1:6" ht="15" customHeight="1" x14ac:dyDescent="0.2">
      <c r="A20" s="577">
        <v>2017</v>
      </c>
      <c r="B20" s="579">
        <v>9.6999999999999993</v>
      </c>
      <c r="C20" s="579">
        <v>59.4</v>
      </c>
      <c r="D20" s="579">
        <v>20</v>
      </c>
      <c r="E20" s="580">
        <v>10.8</v>
      </c>
      <c r="F20" s="17"/>
    </row>
    <row r="21" spans="1:6" ht="15" customHeight="1" x14ac:dyDescent="0.2">
      <c r="A21" s="577">
        <v>2018</v>
      </c>
      <c r="B21" s="579">
        <v>11</v>
      </c>
      <c r="C21" s="579">
        <v>59.9</v>
      </c>
      <c r="D21" s="579">
        <v>19.8</v>
      </c>
      <c r="E21" s="580">
        <v>9.4</v>
      </c>
      <c r="F21" s="17"/>
    </row>
    <row r="22" spans="1:6" s="794" customFormat="1" ht="15" customHeight="1" x14ac:dyDescent="0.2">
      <c r="B22" s="797"/>
      <c r="C22" s="797"/>
      <c r="D22" s="797"/>
      <c r="E22" s="797"/>
    </row>
    <row r="23" spans="1:6" x14ac:dyDescent="0.2">
      <c r="A23" s="581"/>
      <c r="B23" s="581"/>
      <c r="C23" s="581"/>
      <c r="D23" s="581"/>
      <c r="E23" s="581"/>
    </row>
    <row r="24" spans="1:6" ht="38.25" customHeight="1" x14ac:dyDescent="0.2">
      <c r="A24" s="581"/>
      <c r="B24" s="581"/>
      <c r="C24" s="581"/>
      <c r="D24" s="581"/>
      <c r="E24" s="581"/>
    </row>
    <row r="25" spans="1:6" ht="38.25" customHeight="1" x14ac:dyDescent="0.2">
      <c r="A25" s="581"/>
      <c r="B25" s="581"/>
      <c r="C25" s="581"/>
      <c r="D25" s="581"/>
      <c r="E25" s="581"/>
    </row>
    <row r="26" spans="1:6" ht="25.5" customHeight="1" x14ac:dyDescent="0.2">
      <c r="A26" s="581"/>
      <c r="B26" s="581"/>
      <c r="C26" s="581"/>
      <c r="D26" s="581"/>
      <c r="E26" s="581"/>
    </row>
    <row r="27" spans="1:6" ht="51" customHeight="1" x14ac:dyDescent="0.2">
      <c r="A27" s="581"/>
      <c r="B27" s="581"/>
      <c r="C27" s="581"/>
      <c r="D27" s="581"/>
      <c r="E27" s="581"/>
    </row>
    <row r="28" spans="1:6" ht="38.25" customHeight="1" x14ac:dyDescent="0.2">
      <c r="A28" s="581"/>
      <c r="B28" s="581"/>
      <c r="C28" s="581"/>
      <c r="D28" s="581"/>
      <c r="E28" s="581"/>
    </row>
    <row r="29" spans="1:6" x14ac:dyDescent="0.2">
      <c r="A29" s="581"/>
      <c r="B29" s="581"/>
      <c r="C29" s="581"/>
      <c r="D29" s="581"/>
      <c r="E29" s="581"/>
    </row>
    <row r="30" spans="1:6" ht="25.5" customHeight="1" x14ac:dyDescent="0.2">
      <c r="A30" s="581"/>
      <c r="B30" s="581"/>
      <c r="C30" s="581"/>
      <c r="D30" s="581"/>
      <c r="E30" s="581"/>
    </row>
  </sheetData>
  <mergeCells count="2">
    <mergeCell ref="A2:D2"/>
    <mergeCell ref="A3:G3"/>
  </mergeCells>
  <hyperlinks>
    <hyperlink ref="A2" location="'Table of contents'!A1" display="Back to the Table of contents"/>
  </hyperlinks>
  <printOptions gridLines="1"/>
  <pageMargins left="0.7" right="0.7" top="0.75" bottom="0.75" header="0.3" footer="0.3"/>
  <pageSetup scale="93" orientation="portrait" r:id="rId1"/>
  <headerFooter>
    <oddFooter>&amp;L&amp;9© 2019 CIHI&amp;R&amp;9&amp;P</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1"/>
  <sheetViews>
    <sheetView showGridLines="0" topLeftCell="A2" zoomScaleNormal="100" zoomScaleSheetLayoutView="80" workbookViewId="0"/>
  </sheetViews>
  <sheetFormatPr defaultRowHeight="14.25" x14ac:dyDescent="0.2"/>
  <cols>
    <col min="1" max="1" width="15.125" customWidth="1"/>
    <col min="2" max="2" width="24.625" customWidth="1"/>
    <col min="3" max="11" width="8.625" customWidth="1"/>
    <col min="12" max="12" width="8.5" customWidth="1"/>
    <col min="13" max="13" width="8.75" customWidth="1"/>
  </cols>
  <sheetData>
    <row r="1" spans="1:14" s="712" customFormat="1" ht="17.25" hidden="1" customHeight="1" x14ac:dyDescent="0.2">
      <c r="A1" s="712" t="s">
        <v>346</v>
      </c>
    </row>
    <row r="2" spans="1:14" ht="24" customHeight="1" x14ac:dyDescent="0.2">
      <c r="A2" s="811" t="s">
        <v>77</v>
      </c>
      <c r="B2" s="811"/>
    </row>
    <row r="3" spans="1:14" s="97" customFormat="1" ht="20.25" customHeight="1" x14ac:dyDescent="0.2">
      <c r="A3" s="743" t="s">
        <v>405</v>
      </c>
      <c r="B3" s="102"/>
      <c r="C3" s="102"/>
      <c r="D3" s="102"/>
      <c r="E3" s="102"/>
      <c r="F3" s="102"/>
      <c r="G3" s="102"/>
      <c r="H3" s="102"/>
      <c r="I3" s="102"/>
      <c r="J3" s="102"/>
      <c r="K3" s="102"/>
      <c r="L3" s="102"/>
      <c r="M3" s="102"/>
    </row>
    <row r="4" spans="1:14" s="263" customFormat="1" ht="15" customHeight="1" x14ac:dyDescent="0.2">
      <c r="A4" s="355" t="s">
        <v>88</v>
      </c>
      <c r="B4" s="672" t="s">
        <v>89</v>
      </c>
      <c r="C4" s="148">
        <v>2009</v>
      </c>
      <c r="D4" s="147">
        <v>2010</v>
      </c>
      <c r="E4" s="147">
        <v>2011</v>
      </c>
      <c r="F4" s="147">
        <v>2012</v>
      </c>
      <c r="G4" s="147">
        <v>2013</v>
      </c>
      <c r="H4" s="147">
        <v>2014</v>
      </c>
      <c r="I4" s="147">
        <v>2015</v>
      </c>
      <c r="J4" s="147">
        <v>2016</v>
      </c>
      <c r="K4" s="148">
        <v>2017</v>
      </c>
      <c r="L4" s="166">
        <v>2018</v>
      </c>
    </row>
    <row r="5" spans="1:14" s="97" customFormat="1" ht="15" customHeight="1" x14ac:dyDescent="0.2">
      <c r="A5" s="525" t="s">
        <v>15</v>
      </c>
      <c r="B5" s="668" t="s">
        <v>64</v>
      </c>
      <c r="C5" s="669">
        <v>65.3</v>
      </c>
      <c r="D5" s="378">
        <v>65.099999999999994</v>
      </c>
      <c r="E5" s="378">
        <v>64.900000000000006</v>
      </c>
      <c r="F5" s="378">
        <v>64.7</v>
      </c>
      <c r="G5" s="378">
        <v>65.400000000000006</v>
      </c>
      <c r="H5" s="378">
        <v>64.900000000000006</v>
      </c>
      <c r="I5" s="378">
        <v>65</v>
      </c>
      <c r="J5" s="378">
        <v>64.599999999999994</v>
      </c>
      <c r="K5" s="378">
        <v>65.099999999999994</v>
      </c>
      <c r="L5" s="551">
        <v>65</v>
      </c>
    </row>
    <row r="6" spans="1:14" s="97" customFormat="1" ht="15" customHeight="1" x14ac:dyDescent="0.2">
      <c r="A6" s="45" t="s">
        <v>15</v>
      </c>
      <c r="B6" s="668" t="s">
        <v>37</v>
      </c>
      <c r="C6" s="669">
        <v>57.3</v>
      </c>
      <c r="D6" s="378">
        <v>56</v>
      </c>
      <c r="E6" s="378">
        <v>56.7</v>
      </c>
      <c r="F6" s="378">
        <v>55.5</v>
      </c>
      <c r="G6" s="378">
        <v>57</v>
      </c>
      <c r="H6" s="378">
        <v>56</v>
      </c>
      <c r="I6" s="378">
        <v>56.7</v>
      </c>
      <c r="J6" s="378">
        <v>55.8</v>
      </c>
      <c r="K6" s="378">
        <v>57.7</v>
      </c>
      <c r="L6" s="551">
        <v>57.3</v>
      </c>
    </row>
    <row r="7" spans="1:14" s="97" customFormat="1" ht="15" customHeight="1" x14ac:dyDescent="0.2">
      <c r="A7" s="45" t="s">
        <v>15</v>
      </c>
      <c r="B7" s="668" t="s">
        <v>36</v>
      </c>
      <c r="C7" s="669">
        <v>59.8</v>
      </c>
      <c r="D7" s="378">
        <v>60.3</v>
      </c>
      <c r="E7" s="378">
        <v>62.4</v>
      </c>
      <c r="F7" s="378">
        <v>62.7</v>
      </c>
      <c r="G7" s="378">
        <v>62.5</v>
      </c>
      <c r="H7" s="378">
        <v>61.9</v>
      </c>
      <c r="I7" s="378">
        <v>62.7</v>
      </c>
      <c r="J7" s="378">
        <v>60.7</v>
      </c>
      <c r="K7" s="378">
        <v>61.2</v>
      </c>
      <c r="L7" s="551">
        <v>61.6</v>
      </c>
    </row>
    <row r="8" spans="1:14" s="97" customFormat="1" ht="15" customHeight="1" x14ac:dyDescent="0.2">
      <c r="A8" s="45" t="s">
        <v>15</v>
      </c>
      <c r="B8" s="668" t="s">
        <v>35</v>
      </c>
      <c r="C8" s="669">
        <v>50.4</v>
      </c>
      <c r="D8" s="378">
        <v>52.5</v>
      </c>
      <c r="E8" s="378">
        <v>54.2</v>
      </c>
      <c r="F8" s="378">
        <v>53.9</v>
      </c>
      <c r="G8" s="378">
        <v>54</v>
      </c>
      <c r="H8" s="378">
        <v>56.1</v>
      </c>
      <c r="I8" s="378">
        <v>56.2</v>
      </c>
      <c r="J8" s="378">
        <v>55.4</v>
      </c>
      <c r="K8" s="378">
        <v>57</v>
      </c>
      <c r="L8" s="551">
        <v>57.9</v>
      </c>
    </row>
    <row r="9" spans="1:14" s="97" customFormat="1" ht="15" customHeight="1" x14ac:dyDescent="0.2">
      <c r="A9" s="45" t="s">
        <v>15</v>
      </c>
      <c r="B9" s="668" t="s">
        <v>293</v>
      </c>
      <c r="C9" s="669">
        <v>2.1</v>
      </c>
      <c r="D9" s="378">
        <v>2</v>
      </c>
      <c r="E9" s="378">
        <v>2.2000000000000002</v>
      </c>
      <c r="F9" s="378">
        <v>2.1</v>
      </c>
      <c r="G9" s="378">
        <v>2</v>
      </c>
      <c r="H9" s="378">
        <v>2.1</v>
      </c>
      <c r="I9" s="378">
        <v>2.2000000000000002</v>
      </c>
      <c r="J9" s="378">
        <v>2.1</v>
      </c>
      <c r="K9" s="378">
        <v>2</v>
      </c>
      <c r="L9" s="551">
        <v>2</v>
      </c>
    </row>
    <row r="10" spans="1:14" s="97" customFormat="1" ht="15" customHeight="1" x14ac:dyDescent="0.2">
      <c r="A10" s="45" t="s">
        <v>15</v>
      </c>
      <c r="B10" s="668" t="s">
        <v>34</v>
      </c>
      <c r="C10" s="669">
        <v>28.4</v>
      </c>
      <c r="D10" s="378">
        <v>28.4</v>
      </c>
      <c r="E10" s="378">
        <v>28.3</v>
      </c>
      <c r="F10" s="378">
        <v>28.9</v>
      </c>
      <c r="G10" s="378">
        <v>29.2</v>
      </c>
      <c r="H10" s="378">
        <v>29</v>
      </c>
      <c r="I10" s="378">
        <v>29.3</v>
      </c>
      <c r="J10" s="378">
        <v>29.1</v>
      </c>
      <c r="K10" s="378">
        <v>29.2</v>
      </c>
      <c r="L10" s="551">
        <v>29.3</v>
      </c>
    </row>
    <row r="11" spans="1:14" s="97" customFormat="1" ht="15" customHeight="1" x14ac:dyDescent="0.2">
      <c r="A11" s="45" t="s">
        <v>15</v>
      </c>
      <c r="B11" s="670" t="s">
        <v>294</v>
      </c>
      <c r="C11" s="669">
        <v>10.7</v>
      </c>
      <c r="D11" s="378">
        <v>10.6</v>
      </c>
      <c r="E11" s="378">
        <v>10.6</v>
      </c>
      <c r="F11" s="378">
        <v>10.4</v>
      </c>
      <c r="G11" s="378">
        <v>10.3</v>
      </c>
      <c r="H11" s="378">
        <v>9.9</v>
      </c>
      <c r="I11" s="378">
        <v>10.1</v>
      </c>
      <c r="J11" s="378">
        <v>10.199999999999999</v>
      </c>
      <c r="K11" s="378">
        <v>10</v>
      </c>
      <c r="L11" s="551">
        <v>9.8000000000000007</v>
      </c>
    </row>
    <row r="12" spans="1:14" s="97" customFormat="1" ht="15" customHeight="1" x14ac:dyDescent="0.2">
      <c r="A12" s="45" t="s">
        <v>15</v>
      </c>
      <c r="B12" s="670" t="s">
        <v>295</v>
      </c>
      <c r="C12" s="669">
        <v>36.5</v>
      </c>
      <c r="D12" s="378">
        <v>34.4</v>
      </c>
      <c r="E12" s="378">
        <v>33.799999999999997</v>
      </c>
      <c r="F12" s="378">
        <v>30.5</v>
      </c>
      <c r="G12" s="378">
        <v>31.8</v>
      </c>
      <c r="H12" s="378">
        <v>31.8</v>
      </c>
      <c r="I12" s="378">
        <v>30.8</v>
      </c>
      <c r="J12" s="378">
        <v>31.4</v>
      </c>
      <c r="K12" s="378">
        <v>30</v>
      </c>
      <c r="L12" s="551">
        <v>32.1</v>
      </c>
      <c r="N12" s="99"/>
    </row>
    <row r="13" spans="1:14" s="97" customFormat="1" ht="15" customHeight="1" x14ac:dyDescent="0.2">
      <c r="A13" s="525" t="s">
        <v>16</v>
      </c>
      <c r="B13" s="668" t="s">
        <v>64</v>
      </c>
      <c r="C13" s="669">
        <v>62.1</v>
      </c>
      <c r="D13" s="378">
        <v>62</v>
      </c>
      <c r="E13" s="378">
        <v>61.1</v>
      </c>
      <c r="F13" s="378">
        <v>62</v>
      </c>
      <c r="G13" s="378">
        <v>61.4</v>
      </c>
      <c r="H13" s="378">
        <v>61.6</v>
      </c>
      <c r="I13" s="378">
        <v>62</v>
      </c>
      <c r="J13" s="378">
        <v>62.9</v>
      </c>
      <c r="K13" s="378">
        <v>62.2</v>
      </c>
      <c r="L13" s="551">
        <v>62.7</v>
      </c>
    </row>
    <row r="14" spans="1:14" s="97" customFormat="1" ht="15" customHeight="1" x14ac:dyDescent="0.2">
      <c r="A14" s="45" t="s">
        <v>16</v>
      </c>
      <c r="B14" s="668" t="s">
        <v>37</v>
      </c>
      <c r="C14" s="669">
        <v>46</v>
      </c>
      <c r="D14" s="378">
        <v>47.2</v>
      </c>
      <c r="E14" s="378">
        <v>43.7</v>
      </c>
      <c r="F14" s="378">
        <v>46.1</v>
      </c>
      <c r="G14" s="378">
        <v>45.3</v>
      </c>
      <c r="H14" s="378">
        <v>45.3</v>
      </c>
      <c r="I14" s="378">
        <v>48.8</v>
      </c>
      <c r="J14" s="378">
        <v>50.6</v>
      </c>
      <c r="K14" s="378">
        <v>50</v>
      </c>
      <c r="L14" s="551">
        <v>49.9</v>
      </c>
    </row>
    <row r="15" spans="1:14" s="97" customFormat="1" ht="15" customHeight="1" x14ac:dyDescent="0.2">
      <c r="A15" s="45" t="s">
        <v>16</v>
      </c>
      <c r="B15" s="668" t="s">
        <v>36</v>
      </c>
      <c r="C15" s="669">
        <v>58.4</v>
      </c>
      <c r="D15" s="378">
        <v>59.7</v>
      </c>
      <c r="E15" s="378">
        <v>60.5</v>
      </c>
      <c r="F15" s="378">
        <v>60.2</v>
      </c>
      <c r="G15" s="378">
        <v>60.7</v>
      </c>
      <c r="H15" s="378">
        <v>58.5</v>
      </c>
      <c r="I15" s="378">
        <v>61.6</v>
      </c>
      <c r="J15" s="378">
        <v>67.400000000000006</v>
      </c>
      <c r="K15" s="378">
        <v>64.7</v>
      </c>
      <c r="L15" s="551">
        <v>61.8</v>
      </c>
    </row>
    <row r="16" spans="1:14" s="97" customFormat="1" ht="15" customHeight="1" x14ac:dyDescent="0.2">
      <c r="A16" s="45" t="s">
        <v>16</v>
      </c>
      <c r="B16" s="668" t="s">
        <v>35</v>
      </c>
      <c r="C16" s="669">
        <v>45.6</v>
      </c>
      <c r="D16" s="378">
        <v>48.6</v>
      </c>
      <c r="E16" s="378">
        <v>46.8</v>
      </c>
      <c r="F16" s="378">
        <v>52.6</v>
      </c>
      <c r="G16" s="378">
        <v>50.3</v>
      </c>
      <c r="H16" s="378">
        <v>52.8</v>
      </c>
      <c r="I16" s="378">
        <v>53.9</v>
      </c>
      <c r="J16" s="378">
        <v>54.1</v>
      </c>
      <c r="K16" s="378">
        <v>53.9</v>
      </c>
      <c r="L16" s="551">
        <v>53.3</v>
      </c>
    </row>
    <row r="17" spans="1:12" s="97" customFormat="1" ht="15" customHeight="1" x14ac:dyDescent="0.2">
      <c r="A17" s="45" t="s">
        <v>16</v>
      </c>
      <c r="B17" s="668" t="s">
        <v>293</v>
      </c>
      <c r="C17" s="669">
        <v>1.1000000000000001</v>
      </c>
      <c r="D17" s="378">
        <v>1.3</v>
      </c>
      <c r="E17" s="378">
        <v>1.2</v>
      </c>
      <c r="F17" s="378">
        <v>1.2</v>
      </c>
      <c r="G17" s="378">
        <v>1.1000000000000001</v>
      </c>
      <c r="H17" s="378">
        <v>1.3</v>
      </c>
      <c r="I17" s="378">
        <v>1.2</v>
      </c>
      <c r="J17" s="378">
        <v>1.4</v>
      </c>
      <c r="K17" s="378">
        <v>1.2</v>
      </c>
      <c r="L17" s="551">
        <v>1.2</v>
      </c>
    </row>
    <row r="18" spans="1:12" s="97" customFormat="1" ht="15" customHeight="1" x14ac:dyDescent="0.2">
      <c r="A18" s="45" t="s">
        <v>16</v>
      </c>
      <c r="B18" s="668" t="s">
        <v>34</v>
      </c>
      <c r="C18" s="669">
        <v>28.2</v>
      </c>
      <c r="D18" s="378">
        <v>27.5</v>
      </c>
      <c r="E18" s="378">
        <v>27.5</v>
      </c>
      <c r="F18" s="378">
        <v>28</v>
      </c>
      <c r="G18" s="378">
        <v>27.5</v>
      </c>
      <c r="H18" s="378">
        <v>27.9</v>
      </c>
      <c r="I18" s="378">
        <v>28.1</v>
      </c>
      <c r="J18" s="378">
        <v>27.9</v>
      </c>
      <c r="K18" s="378">
        <v>28</v>
      </c>
      <c r="L18" s="551">
        <v>28.1</v>
      </c>
    </row>
    <row r="19" spans="1:12" s="97" customFormat="1" ht="15" customHeight="1" x14ac:dyDescent="0.2">
      <c r="A19" s="45" t="s">
        <v>16</v>
      </c>
      <c r="B19" s="670" t="s">
        <v>294</v>
      </c>
      <c r="C19" s="669">
        <v>10.8</v>
      </c>
      <c r="D19" s="378">
        <v>10.9</v>
      </c>
      <c r="E19" s="378">
        <v>10.199999999999999</v>
      </c>
      <c r="F19" s="378">
        <v>10</v>
      </c>
      <c r="G19" s="378">
        <v>9.9</v>
      </c>
      <c r="H19" s="378">
        <v>9.5</v>
      </c>
      <c r="I19" s="378">
        <v>9.5</v>
      </c>
      <c r="J19" s="378">
        <v>9.4</v>
      </c>
      <c r="K19" s="378">
        <v>9.6</v>
      </c>
      <c r="L19" s="551">
        <v>9.1999999999999993</v>
      </c>
    </row>
    <row r="20" spans="1:12" s="97" customFormat="1" ht="15" customHeight="1" x14ac:dyDescent="0.2">
      <c r="A20" s="46" t="s">
        <v>16</v>
      </c>
      <c r="B20" s="671" t="s">
        <v>295</v>
      </c>
      <c r="C20" s="669">
        <v>10.1</v>
      </c>
      <c r="D20" s="378">
        <v>9</v>
      </c>
      <c r="E20" s="378">
        <v>10.199999999999999</v>
      </c>
      <c r="F20" s="378">
        <v>7</v>
      </c>
      <c r="G20" s="378">
        <v>7.7</v>
      </c>
      <c r="H20" s="378">
        <v>7.4</v>
      </c>
      <c r="I20" s="378">
        <v>7.7</v>
      </c>
      <c r="J20" s="378">
        <v>7.5</v>
      </c>
      <c r="K20" s="378">
        <v>6.8</v>
      </c>
      <c r="L20" s="551">
        <v>5.8</v>
      </c>
    </row>
    <row r="21" spans="1:12" s="204" customFormat="1" ht="17.25" customHeight="1" x14ac:dyDescent="0.2">
      <c r="A21" s="204" t="s">
        <v>27</v>
      </c>
      <c r="B21" s="120"/>
      <c r="C21" s="539"/>
      <c r="D21" s="539"/>
      <c r="E21" s="539"/>
      <c r="F21" s="539"/>
      <c r="G21" s="539"/>
      <c r="H21" s="539"/>
      <c r="I21" s="539"/>
      <c r="J21" s="539"/>
      <c r="K21" s="539"/>
      <c r="L21" s="539"/>
    </row>
    <row r="22" spans="1:12" s="271" customFormat="1" ht="12" customHeight="1" x14ac:dyDescent="0.2">
      <c r="A22" s="62" t="s">
        <v>70</v>
      </c>
      <c r="B22" s="63"/>
      <c r="C22" s="64"/>
      <c r="D22" s="64"/>
      <c r="E22" s="64"/>
      <c r="F22" s="64"/>
      <c r="G22" s="64"/>
      <c r="H22" s="540"/>
      <c r="I22" s="540"/>
      <c r="J22" s="540"/>
      <c r="K22" s="540"/>
      <c r="L22" s="540"/>
    </row>
    <row r="23" spans="1:12" s="271" customFormat="1" ht="12" customHeight="1" x14ac:dyDescent="0.2">
      <c r="A23" s="62" t="s">
        <v>296</v>
      </c>
      <c r="B23" s="63"/>
      <c r="C23" s="64"/>
      <c r="D23" s="64"/>
      <c r="E23" s="64"/>
      <c r="F23" s="64"/>
      <c r="G23" s="64"/>
      <c r="H23" s="540"/>
      <c r="I23" s="540"/>
      <c r="J23" s="540"/>
      <c r="K23" s="540"/>
      <c r="L23" s="540"/>
    </row>
    <row r="24" spans="1:12" s="271" customFormat="1" ht="12" customHeight="1" x14ac:dyDescent="0.2">
      <c r="A24" s="62" t="s">
        <v>110</v>
      </c>
      <c r="B24" s="63"/>
      <c r="C24" s="64"/>
      <c r="D24" s="64"/>
      <c r="E24" s="64"/>
      <c r="F24" s="64"/>
      <c r="G24" s="64"/>
      <c r="H24" s="540"/>
      <c r="I24" s="540"/>
      <c r="J24" s="540"/>
      <c r="K24" s="540"/>
      <c r="L24" s="540"/>
    </row>
    <row r="25" spans="1:12" s="271" customFormat="1" ht="12" customHeight="1" x14ac:dyDescent="0.2">
      <c r="A25" s="62" t="s">
        <v>276</v>
      </c>
      <c r="B25" s="63"/>
      <c r="C25" s="64"/>
      <c r="D25" s="64"/>
      <c r="E25" s="64"/>
      <c r="F25" s="64"/>
      <c r="G25" s="64"/>
      <c r="H25" s="540"/>
      <c r="I25" s="540"/>
      <c r="J25" s="540"/>
      <c r="K25" s="540"/>
      <c r="L25" s="540"/>
    </row>
    <row r="26" spans="1:12" s="271" customFormat="1" ht="12" customHeight="1" x14ac:dyDescent="0.2">
      <c r="A26" s="732" t="s">
        <v>323</v>
      </c>
      <c r="B26" s="63"/>
      <c r="C26" s="64"/>
      <c r="D26" s="64"/>
      <c r="E26" s="64"/>
      <c r="F26" s="64"/>
      <c r="G26" s="64"/>
      <c r="H26" s="540"/>
      <c r="I26" s="540"/>
      <c r="J26" s="540"/>
      <c r="K26" s="540"/>
      <c r="L26" s="540"/>
    </row>
    <row r="27" spans="1:12" s="271" customFormat="1" ht="12" customHeight="1" x14ac:dyDescent="0.2">
      <c r="A27" s="744" t="s">
        <v>28</v>
      </c>
      <c r="B27" s="66"/>
      <c r="C27" s="66"/>
      <c r="D27" s="66"/>
      <c r="E27" s="66"/>
      <c r="F27" s="66"/>
      <c r="G27" s="66"/>
    </row>
    <row r="28" spans="1:12" s="271" customFormat="1" ht="12" customHeight="1" x14ac:dyDescent="0.2">
      <c r="A28" s="745" t="s">
        <v>395</v>
      </c>
      <c r="B28" s="66"/>
      <c r="C28" s="66"/>
      <c r="D28" s="66"/>
      <c r="E28" s="66"/>
      <c r="F28" s="66"/>
      <c r="G28" s="66"/>
    </row>
    <row r="29" spans="1:12" s="792" customFormat="1" x14ac:dyDescent="0.2">
      <c r="A29" s="798"/>
    </row>
    <row r="30" spans="1:12" s="97" customFormat="1" x14ac:dyDescent="0.2"/>
    <row r="31" spans="1:12" s="97" customFormat="1" x14ac:dyDescent="0.2"/>
    <row r="32" spans="1:12" s="97" customFormat="1" x14ac:dyDescent="0.2"/>
    <row r="33" s="97" customFormat="1" x14ac:dyDescent="0.2"/>
    <row r="34" s="97" customFormat="1" x14ac:dyDescent="0.2"/>
    <row r="35" s="97" customFormat="1" x14ac:dyDescent="0.2"/>
    <row r="36" s="97" customFormat="1" x14ac:dyDescent="0.2"/>
    <row r="37" s="97" customFormat="1" x14ac:dyDescent="0.2"/>
    <row r="38" s="97" customFormat="1" x14ac:dyDescent="0.2"/>
    <row r="39" s="97" customFormat="1" x14ac:dyDescent="0.2"/>
    <row r="40" s="97" customFormat="1" x14ac:dyDescent="0.2"/>
    <row r="41" s="97" customFormat="1" x14ac:dyDescent="0.2"/>
  </sheetData>
  <mergeCells count="1">
    <mergeCell ref="A2:B2"/>
  </mergeCells>
  <hyperlinks>
    <hyperlink ref="A2" location="'Table of contents'!A1" display="Back to the Table of contents"/>
  </hyperlinks>
  <pageMargins left="0.7" right="0.7" top="0.75" bottom="0.75" header="0.3" footer="0.3"/>
  <pageSetup scale="81" fitToWidth="0" fitToHeight="0" orientation="landscape" r:id="rId1"/>
  <headerFooter>
    <oddFooter>&amp;L&amp;9© 2019 CIHI&amp;R&amp;9&amp;P</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1"/>
  <sheetViews>
    <sheetView showGridLines="0" zoomScaleNormal="100" zoomScaleSheetLayoutView="80" workbookViewId="0">
      <pane ySplit="4" topLeftCell="A5" activePane="bottomLeft" state="frozen"/>
      <selection pane="bottomLeft"/>
    </sheetView>
  </sheetViews>
  <sheetFormatPr defaultRowHeight="14.25" x14ac:dyDescent="0.2"/>
  <cols>
    <col min="1" max="1" width="12.75" customWidth="1"/>
    <col min="2" max="2" width="12.625" customWidth="1"/>
    <col min="3" max="3" width="11.875" customWidth="1"/>
    <col min="4" max="4" width="10.25" customWidth="1"/>
    <col min="5" max="8" width="12.625" customWidth="1"/>
    <col min="9" max="9" width="11.375" customWidth="1"/>
    <col min="10" max="10" width="15.875" customWidth="1"/>
  </cols>
  <sheetData>
    <row r="1" spans="1:10" s="712" customFormat="1" ht="16.5" hidden="1" customHeight="1" x14ac:dyDescent="0.2">
      <c r="A1" s="712" t="s">
        <v>347</v>
      </c>
    </row>
    <row r="2" spans="1:10" ht="24" customHeight="1" x14ac:dyDescent="0.2">
      <c r="A2" s="811" t="s">
        <v>77</v>
      </c>
      <c r="B2" s="811"/>
      <c r="C2" s="14"/>
    </row>
    <row r="3" spans="1:10" s="97" customFormat="1" ht="36" customHeight="1" x14ac:dyDescent="0.2">
      <c r="A3" s="824" t="s">
        <v>406</v>
      </c>
      <c r="B3" s="824"/>
      <c r="C3" s="824"/>
      <c r="D3" s="824"/>
      <c r="E3" s="824"/>
      <c r="F3" s="824"/>
      <c r="G3" s="824"/>
      <c r="H3" s="824"/>
      <c r="I3" s="824"/>
      <c r="J3" s="824"/>
    </row>
    <row r="4" spans="1:10" s="263" customFormat="1" ht="59.25" customHeight="1" x14ac:dyDescent="0.25">
      <c r="A4" s="370" t="s">
        <v>84</v>
      </c>
      <c r="B4" s="127" t="s">
        <v>133</v>
      </c>
      <c r="C4" s="127" t="s">
        <v>134</v>
      </c>
      <c r="D4" s="129" t="s">
        <v>135</v>
      </c>
      <c r="E4" s="130" t="s">
        <v>136</v>
      </c>
      <c r="F4" s="127" t="s">
        <v>137</v>
      </c>
      <c r="G4" s="129" t="s">
        <v>138</v>
      </c>
      <c r="H4" s="130" t="s">
        <v>139</v>
      </c>
      <c r="I4" s="149" t="s">
        <v>140</v>
      </c>
      <c r="J4" s="599" t="s">
        <v>286</v>
      </c>
    </row>
    <row r="5" spans="1:10" s="97" customFormat="1" ht="15" customHeight="1" x14ac:dyDescent="0.25">
      <c r="A5" s="582">
        <v>1999</v>
      </c>
      <c r="B5" s="534">
        <v>10772</v>
      </c>
      <c r="C5" s="583">
        <v>466.8</v>
      </c>
      <c r="D5" s="536">
        <v>59.2</v>
      </c>
      <c r="E5" s="584">
        <v>7423</v>
      </c>
      <c r="F5" s="583">
        <v>321.60000000000002</v>
      </c>
      <c r="G5" s="536">
        <v>40.799999999999997</v>
      </c>
      <c r="H5" s="585">
        <v>18195</v>
      </c>
      <c r="I5" s="586">
        <v>788.4</v>
      </c>
      <c r="J5" s="677" t="s">
        <v>266</v>
      </c>
    </row>
    <row r="6" spans="1:10" s="97" customFormat="1" ht="15" customHeight="1" x14ac:dyDescent="0.25">
      <c r="A6" s="582">
        <v>2000</v>
      </c>
      <c r="B6" s="534">
        <v>11600</v>
      </c>
      <c r="C6" s="583">
        <v>497.2</v>
      </c>
      <c r="D6" s="536">
        <v>59.6</v>
      </c>
      <c r="E6" s="584">
        <v>7871</v>
      </c>
      <c r="F6" s="583">
        <v>337.4</v>
      </c>
      <c r="G6" s="536">
        <v>40.4</v>
      </c>
      <c r="H6" s="585">
        <v>19471</v>
      </c>
      <c r="I6" s="586">
        <v>834.6</v>
      </c>
      <c r="J6" s="678">
        <f>(I6-I5)/I5*100</f>
        <v>5.8599695585997011</v>
      </c>
    </row>
    <row r="7" spans="1:10" s="97" customFormat="1" ht="15" customHeight="1" x14ac:dyDescent="0.25">
      <c r="A7" s="582">
        <v>2001</v>
      </c>
      <c r="B7" s="534">
        <v>12545</v>
      </c>
      <c r="C7" s="583">
        <v>531</v>
      </c>
      <c r="D7" s="536">
        <v>60.2</v>
      </c>
      <c r="E7" s="584">
        <v>8302</v>
      </c>
      <c r="F7" s="583">
        <v>351.4</v>
      </c>
      <c r="G7" s="536">
        <v>39.799999999999997</v>
      </c>
      <c r="H7" s="585">
        <v>20847</v>
      </c>
      <c r="I7" s="586">
        <v>882.4</v>
      </c>
      <c r="J7" s="678">
        <f>(I7-I6)/I6*100</f>
        <v>5.7272945123412358</v>
      </c>
    </row>
    <row r="8" spans="1:10" s="97" customFormat="1" ht="15" customHeight="1" x14ac:dyDescent="0.25">
      <c r="A8" s="582">
        <v>2002</v>
      </c>
      <c r="B8" s="534">
        <v>13405</v>
      </c>
      <c r="C8" s="583">
        <v>560.5</v>
      </c>
      <c r="D8" s="536">
        <v>60.6</v>
      </c>
      <c r="E8" s="584">
        <v>8700</v>
      </c>
      <c r="F8" s="583">
        <v>363.8</v>
      </c>
      <c r="G8" s="536">
        <v>39.4</v>
      </c>
      <c r="H8" s="585">
        <v>22105</v>
      </c>
      <c r="I8" s="586">
        <v>924.2</v>
      </c>
      <c r="J8" s="678">
        <f t="shared" ref="J8:J24" si="0">(I8-I7)/I7*100</f>
        <v>4.7370806890299262</v>
      </c>
    </row>
    <row r="9" spans="1:10" s="97" customFormat="1" ht="15" customHeight="1" x14ac:dyDescent="0.25">
      <c r="A9" s="582">
        <v>2003</v>
      </c>
      <c r="B9" s="534">
        <v>14253</v>
      </c>
      <c r="C9" s="583">
        <v>590</v>
      </c>
      <c r="D9" s="536">
        <v>61.1</v>
      </c>
      <c r="E9" s="584">
        <v>9058</v>
      </c>
      <c r="F9" s="583">
        <v>375</v>
      </c>
      <c r="G9" s="536">
        <v>38.9</v>
      </c>
      <c r="H9" s="585">
        <v>23311</v>
      </c>
      <c r="I9" s="586">
        <v>965</v>
      </c>
      <c r="J9" s="678">
        <f t="shared" si="0"/>
        <v>4.4146288682103387</v>
      </c>
    </row>
    <row r="10" spans="1:10" s="97" customFormat="1" ht="15" customHeight="1" x14ac:dyDescent="0.25">
      <c r="A10" s="587">
        <v>2004</v>
      </c>
      <c r="B10" s="534">
        <v>15053</v>
      </c>
      <c r="C10" s="583">
        <v>616.9</v>
      </c>
      <c r="D10" s="588">
        <v>61.5</v>
      </c>
      <c r="E10" s="584">
        <v>9429</v>
      </c>
      <c r="F10" s="583">
        <v>386.4</v>
      </c>
      <c r="G10" s="589">
        <v>38.5</v>
      </c>
      <c r="H10" s="585">
        <v>24482</v>
      </c>
      <c r="I10" s="590">
        <v>1003.2</v>
      </c>
      <c r="J10" s="679">
        <f t="shared" si="0"/>
        <v>3.9585492227979322</v>
      </c>
    </row>
    <row r="11" spans="1:10" s="97" customFormat="1" ht="15" customHeight="1" x14ac:dyDescent="0.25">
      <c r="A11" s="591">
        <v>2005</v>
      </c>
      <c r="B11" s="592">
        <v>15827</v>
      </c>
      <c r="C11" s="593">
        <v>641.79999999999995</v>
      </c>
      <c r="D11" s="594">
        <v>61.7</v>
      </c>
      <c r="E11" s="595">
        <v>9841</v>
      </c>
      <c r="F11" s="593">
        <v>399</v>
      </c>
      <c r="G11" s="594">
        <v>38.299999999999997</v>
      </c>
      <c r="H11" s="596">
        <v>25668</v>
      </c>
      <c r="I11" s="597">
        <v>1040.8</v>
      </c>
      <c r="J11" s="680">
        <f t="shared" si="0"/>
        <v>3.7480063795853176</v>
      </c>
    </row>
    <row r="12" spans="1:10" s="97" customFormat="1" ht="15" customHeight="1" x14ac:dyDescent="0.25">
      <c r="A12" s="598">
        <v>2006</v>
      </c>
      <c r="B12" s="534">
        <v>16388</v>
      </c>
      <c r="C12" s="583">
        <v>657.1</v>
      </c>
      <c r="D12" s="536">
        <v>61.3</v>
      </c>
      <c r="E12" s="584">
        <v>10347</v>
      </c>
      <c r="F12" s="583">
        <v>414.9</v>
      </c>
      <c r="G12" s="536">
        <v>38.700000000000003</v>
      </c>
      <c r="H12" s="585">
        <v>26735</v>
      </c>
      <c r="I12" s="586">
        <v>1072</v>
      </c>
      <c r="J12" s="678">
        <f t="shared" si="0"/>
        <v>2.9976940814757924</v>
      </c>
    </row>
    <row r="13" spans="1:10" s="97" customFormat="1" ht="15" customHeight="1" x14ac:dyDescent="0.25">
      <c r="A13" s="598">
        <v>2007</v>
      </c>
      <c r="B13" s="534">
        <v>16862</v>
      </c>
      <c r="C13" s="583">
        <v>669.3</v>
      </c>
      <c r="D13" s="536">
        <v>60.8</v>
      </c>
      <c r="E13" s="584">
        <v>10891</v>
      </c>
      <c r="F13" s="583">
        <v>432.3</v>
      </c>
      <c r="G13" s="536">
        <v>39.200000000000003</v>
      </c>
      <c r="H13" s="585">
        <v>27753</v>
      </c>
      <c r="I13" s="586">
        <v>1101.5</v>
      </c>
      <c r="J13" s="678">
        <f t="shared" si="0"/>
        <v>2.7518656716417911</v>
      </c>
    </row>
    <row r="14" spans="1:10" s="97" customFormat="1" ht="15" customHeight="1" x14ac:dyDescent="0.25">
      <c r="A14" s="598">
        <v>2008</v>
      </c>
      <c r="B14" s="534">
        <v>17298</v>
      </c>
      <c r="C14" s="583">
        <v>678.8</v>
      </c>
      <c r="D14" s="536">
        <v>60.3</v>
      </c>
      <c r="E14" s="584">
        <v>11371</v>
      </c>
      <c r="F14" s="583">
        <v>446.2</v>
      </c>
      <c r="G14" s="536">
        <v>39.700000000000003</v>
      </c>
      <c r="H14" s="585">
        <v>28669</v>
      </c>
      <c r="I14" s="586">
        <v>1125</v>
      </c>
      <c r="J14" s="678">
        <f t="shared" si="0"/>
        <v>2.1334543803903769</v>
      </c>
    </row>
    <row r="15" spans="1:10" s="97" customFormat="1" ht="15" customHeight="1" x14ac:dyDescent="0.25">
      <c r="A15" s="598">
        <v>2009</v>
      </c>
      <c r="B15" s="534">
        <v>17973</v>
      </c>
      <c r="C15" s="583">
        <v>697</v>
      </c>
      <c r="D15" s="536">
        <v>60.3</v>
      </c>
      <c r="E15" s="584">
        <v>11848</v>
      </c>
      <c r="F15" s="583">
        <v>459.5</v>
      </c>
      <c r="G15" s="536">
        <v>39.700000000000003</v>
      </c>
      <c r="H15" s="585">
        <v>29821</v>
      </c>
      <c r="I15" s="586">
        <v>1156.5</v>
      </c>
      <c r="J15" s="678">
        <f t="shared" si="0"/>
        <v>2.8000000000000003</v>
      </c>
    </row>
    <row r="16" spans="1:10" s="97" customFormat="1" ht="15" customHeight="1" x14ac:dyDescent="0.25">
      <c r="A16" s="598">
        <v>2010</v>
      </c>
      <c r="B16" s="534">
        <v>18395</v>
      </c>
      <c r="C16" s="583">
        <v>705.4</v>
      </c>
      <c r="D16" s="536">
        <v>59.8</v>
      </c>
      <c r="E16" s="584">
        <v>12365</v>
      </c>
      <c r="F16" s="583">
        <v>474.2</v>
      </c>
      <c r="G16" s="536">
        <v>40.200000000000003</v>
      </c>
      <c r="H16" s="585">
        <v>30760</v>
      </c>
      <c r="I16" s="586">
        <v>1179.5999999999999</v>
      </c>
      <c r="J16" s="678">
        <f t="shared" si="0"/>
        <v>1.9974059662775538</v>
      </c>
    </row>
    <row r="17" spans="1:10" s="97" customFormat="1" ht="15" customHeight="1" x14ac:dyDescent="0.25">
      <c r="A17" s="582">
        <v>2011</v>
      </c>
      <c r="B17" s="534">
        <v>18944</v>
      </c>
      <c r="C17" s="583">
        <v>719.3</v>
      </c>
      <c r="D17" s="536">
        <v>59.6</v>
      </c>
      <c r="E17" s="584">
        <v>12862</v>
      </c>
      <c r="F17" s="583">
        <v>488.4</v>
      </c>
      <c r="G17" s="536">
        <v>40.4</v>
      </c>
      <c r="H17" s="585">
        <v>31806</v>
      </c>
      <c r="I17" s="586">
        <v>1207.7</v>
      </c>
      <c r="J17" s="679">
        <f t="shared" si="0"/>
        <v>2.3821634452356846</v>
      </c>
    </row>
    <row r="18" spans="1:10" s="97" customFormat="1" ht="15" customHeight="1" x14ac:dyDescent="0.25">
      <c r="A18" s="582">
        <v>2012</v>
      </c>
      <c r="B18" s="534">
        <v>19530</v>
      </c>
      <c r="C18" s="583">
        <v>732.4</v>
      </c>
      <c r="D18" s="536">
        <v>59.3</v>
      </c>
      <c r="E18" s="584">
        <v>13431</v>
      </c>
      <c r="F18" s="583">
        <v>503.7</v>
      </c>
      <c r="G18" s="536">
        <v>40.700000000000003</v>
      </c>
      <c r="H18" s="585">
        <v>32961</v>
      </c>
      <c r="I18" s="586">
        <v>1236.0999999999999</v>
      </c>
      <c r="J18" s="679">
        <f t="shared" si="0"/>
        <v>2.3515773784880238</v>
      </c>
    </row>
    <row r="19" spans="1:10" s="97" customFormat="1" ht="15" customHeight="1" x14ac:dyDescent="0.25">
      <c r="A19" s="582">
        <v>2013</v>
      </c>
      <c r="B19" s="534">
        <v>20114</v>
      </c>
      <c r="C19" s="583">
        <v>744.9</v>
      </c>
      <c r="D19" s="536">
        <v>59</v>
      </c>
      <c r="E19" s="584">
        <v>13956</v>
      </c>
      <c r="F19" s="583">
        <v>516.9</v>
      </c>
      <c r="G19" s="536">
        <v>41</v>
      </c>
      <c r="H19" s="585">
        <v>34070</v>
      </c>
      <c r="I19" s="586">
        <v>1261.8</v>
      </c>
      <c r="J19" s="679">
        <f t="shared" si="0"/>
        <v>2.0791198123129235</v>
      </c>
    </row>
    <row r="20" spans="1:10" s="97" customFormat="1" ht="15" customHeight="1" x14ac:dyDescent="0.25">
      <c r="A20" s="582">
        <v>2014</v>
      </c>
      <c r="B20" s="534">
        <v>20738</v>
      </c>
      <c r="C20" s="583">
        <v>758.9</v>
      </c>
      <c r="D20" s="536">
        <v>58.9</v>
      </c>
      <c r="E20" s="584">
        <v>14450</v>
      </c>
      <c r="F20" s="583">
        <v>528.79999999999995</v>
      </c>
      <c r="G20" s="536">
        <v>41.1</v>
      </c>
      <c r="H20" s="585">
        <v>35188</v>
      </c>
      <c r="I20" s="586">
        <v>1287.8</v>
      </c>
      <c r="J20" s="678">
        <f t="shared" si="0"/>
        <v>2.0605484228879383</v>
      </c>
    </row>
    <row r="21" spans="1:10" s="97" customFormat="1" ht="15" customHeight="1" x14ac:dyDescent="0.25">
      <c r="A21" s="582">
        <v>2015</v>
      </c>
      <c r="B21" s="534">
        <v>21490</v>
      </c>
      <c r="C21" s="583">
        <v>779.3</v>
      </c>
      <c r="D21" s="536">
        <v>58.9</v>
      </c>
      <c r="E21" s="584">
        <v>14997</v>
      </c>
      <c r="F21" s="583">
        <v>543.79999999999995</v>
      </c>
      <c r="G21" s="536">
        <v>41.1</v>
      </c>
      <c r="H21" s="585">
        <v>36487</v>
      </c>
      <c r="I21" s="586">
        <v>1323.1</v>
      </c>
      <c r="J21" s="678">
        <f t="shared" si="0"/>
        <v>2.7411088678366173</v>
      </c>
    </row>
    <row r="22" spans="1:10" s="97" customFormat="1" ht="15" customHeight="1" x14ac:dyDescent="0.25">
      <c r="A22" s="582">
        <v>2016</v>
      </c>
      <c r="B22" s="534">
        <v>22119</v>
      </c>
      <c r="C22" s="583">
        <v>791.6</v>
      </c>
      <c r="D22" s="536">
        <v>58.6</v>
      </c>
      <c r="E22" s="584">
        <v>15651</v>
      </c>
      <c r="F22" s="583">
        <v>560.1</v>
      </c>
      <c r="G22" s="536">
        <v>41.4</v>
      </c>
      <c r="H22" s="585">
        <v>37770</v>
      </c>
      <c r="I22" s="586">
        <v>1351.7</v>
      </c>
      <c r="J22" s="678">
        <f t="shared" si="0"/>
        <v>2.1615902048220192</v>
      </c>
    </row>
    <row r="23" spans="1:10" s="97" customFormat="1" ht="15" customHeight="1" x14ac:dyDescent="0.25">
      <c r="A23" s="582">
        <v>2017</v>
      </c>
      <c r="B23" s="534">
        <v>22688</v>
      </c>
      <c r="C23" s="583">
        <v>801.3</v>
      </c>
      <c r="D23" s="536">
        <v>58.2</v>
      </c>
      <c r="E23" s="584">
        <v>16310</v>
      </c>
      <c r="F23" s="583">
        <v>576</v>
      </c>
      <c r="G23" s="536">
        <v>41.8</v>
      </c>
      <c r="H23" s="585">
        <v>38998</v>
      </c>
      <c r="I23" s="586">
        <v>1377.3</v>
      </c>
      <c r="J23" s="678">
        <f t="shared" si="0"/>
        <v>1.8939113708663098</v>
      </c>
    </row>
    <row r="24" spans="1:10" s="97" customFormat="1" ht="15" customHeight="1" x14ac:dyDescent="0.25">
      <c r="A24" s="582">
        <v>2018</v>
      </c>
      <c r="B24" s="534">
        <v>23305</v>
      </c>
      <c r="C24" s="583">
        <v>812.9</v>
      </c>
      <c r="D24" s="536">
        <v>57.8</v>
      </c>
      <c r="E24" s="584">
        <v>16984</v>
      </c>
      <c r="F24" s="583">
        <v>592.4</v>
      </c>
      <c r="G24" s="536">
        <v>42.2</v>
      </c>
      <c r="H24" s="585">
        <v>40289</v>
      </c>
      <c r="I24" s="586">
        <v>1405.3</v>
      </c>
      <c r="J24" s="678">
        <f t="shared" si="0"/>
        <v>2.0329630436360997</v>
      </c>
    </row>
    <row r="25" spans="1:10" s="340" customFormat="1" ht="17.25" customHeight="1" x14ac:dyDescent="0.2">
      <c r="A25" s="204" t="s">
        <v>27</v>
      </c>
      <c r="B25" s="23"/>
      <c r="C25" s="22"/>
      <c r="D25" s="506"/>
      <c r="E25" s="23"/>
      <c r="F25" s="506"/>
      <c r="G25" s="506"/>
      <c r="H25" s="23"/>
      <c r="I25" s="114"/>
    </row>
    <row r="26" spans="1:10" s="340" customFormat="1" ht="12" customHeight="1" x14ac:dyDescent="0.2">
      <c r="A26" s="746" t="s">
        <v>267</v>
      </c>
      <c r="B26" s="23"/>
      <c r="C26" s="22"/>
      <c r="D26" s="506"/>
      <c r="E26" s="23"/>
      <c r="F26" s="506"/>
      <c r="G26" s="506"/>
      <c r="H26" s="23"/>
      <c r="I26" s="114"/>
    </row>
    <row r="27" spans="1:10" s="84" customFormat="1" ht="12" customHeight="1" x14ac:dyDescent="0.2">
      <c r="A27" s="217" t="s">
        <v>52</v>
      </c>
      <c r="B27" s="110"/>
      <c r="C27" s="112"/>
      <c r="D27" s="111"/>
      <c r="E27" s="110"/>
      <c r="F27" s="111"/>
      <c r="G27" s="111"/>
      <c r="H27" s="110"/>
      <c r="I27" s="113"/>
    </row>
    <row r="28" spans="1:10" s="84" customFormat="1" ht="12" customHeight="1" x14ac:dyDescent="0.2">
      <c r="A28" s="733" t="s">
        <v>323</v>
      </c>
      <c r="B28" s="67"/>
      <c r="C28" s="68"/>
      <c r="D28" s="69"/>
      <c r="E28" s="67"/>
      <c r="F28" s="69"/>
      <c r="G28" s="69"/>
      <c r="H28" s="67"/>
      <c r="I28" s="70"/>
    </row>
    <row r="29" spans="1:10" s="84" customFormat="1" ht="12" customHeight="1" x14ac:dyDescent="0.2">
      <c r="A29" s="734" t="s">
        <v>5</v>
      </c>
    </row>
    <row r="30" spans="1:10" s="84" customFormat="1" ht="12" customHeight="1" x14ac:dyDescent="0.2">
      <c r="A30" s="217" t="s">
        <v>322</v>
      </c>
    </row>
    <row r="31" spans="1:10" s="792" customFormat="1" x14ac:dyDescent="0.2"/>
    <row r="32" spans="1:10" s="97" customFormat="1" x14ac:dyDescent="0.2"/>
    <row r="33" s="97" customFormat="1" x14ac:dyDescent="0.2"/>
    <row r="34" s="97" customFormat="1" x14ac:dyDescent="0.2"/>
    <row r="35" s="97" customFormat="1" x14ac:dyDescent="0.2"/>
    <row r="36" s="97" customFormat="1" x14ac:dyDescent="0.2"/>
    <row r="37" s="97" customFormat="1" x14ac:dyDescent="0.2"/>
    <row r="38" s="97" customFormat="1" x14ac:dyDescent="0.2"/>
    <row r="39" s="97" customFormat="1" x14ac:dyDescent="0.2"/>
    <row r="40" s="97" customFormat="1" x14ac:dyDescent="0.2"/>
    <row r="41" s="97" customFormat="1" x14ac:dyDescent="0.2"/>
  </sheetData>
  <mergeCells count="2">
    <mergeCell ref="A2:B2"/>
    <mergeCell ref="A3:J3"/>
  </mergeCells>
  <hyperlinks>
    <hyperlink ref="A2" location="'Table of contents'!A1" display="Back to the Table of contents"/>
  </hyperlinks>
  <pageMargins left="0.7" right="0.7" top="0.75" bottom="0.75" header="0.3" footer="0.3"/>
  <pageSetup scale="89" fitToWidth="0" fitToHeight="0" orientation="landscape" r:id="rId1"/>
  <headerFooter>
    <oddFooter>&amp;L&amp;9© 2019 CIHI&amp;R&amp;9&amp;P</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27"/>
  <sheetViews>
    <sheetView showGridLines="0" topLeftCell="A2" zoomScaleNormal="100" zoomScaleSheetLayoutView="80" workbookViewId="0"/>
  </sheetViews>
  <sheetFormatPr defaultRowHeight="14.25" x14ac:dyDescent="0.2"/>
  <cols>
    <col min="1" max="1" width="21.875" customWidth="1"/>
    <col min="2" max="2" width="16.625" customWidth="1"/>
    <col min="3" max="22" width="6.625" customWidth="1"/>
    <col min="23" max="37" width="7.125" customWidth="1"/>
    <col min="38" max="38" width="7.125" style="96" customWidth="1"/>
    <col min="39" max="40" width="7.125" customWidth="1"/>
  </cols>
  <sheetData>
    <row r="1" spans="1:40" s="712" customFormat="1" ht="18.75" hidden="1" customHeight="1" x14ac:dyDescent="0.2">
      <c r="A1" s="712" t="s">
        <v>348</v>
      </c>
    </row>
    <row r="2" spans="1:40" ht="24" customHeight="1" x14ac:dyDescent="0.2">
      <c r="A2" s="811" t="s">
        <v>77</v>
      </c>
      <c r="B2" s="811"/>
    </row>
    <row r="3" spans="1:40" s="352" customFormat="1" ht="36" customHeight="1" x14ac:dyDescent="0.2">
      <c r="A3" s="825" t="s">
        <v>505</v>
      </c>
      <c r="B3" s="825"/>
      <c r="C3" s="825"/>
      <c r="D3" s="825"/>
      <c r="E3" s="825"/>
      <c r="F3" s="825"/>
      <c r="G3" s="825"/>
      <c r="H3" s="825"/>
      <c r="I3" s="825"/>
      <c r="J3" s="600"/>
      <c r="K3" s="600"/>
      <c r="L3" s="600"/>
      <c r="M3" s="600"/>
      <c r="N3" s="600"/>
      <c r="O3" s="97"/>
      <c r="P3" s="97"/>
      <c r="Q3" s="97"/>
      <c r="R3" s="97"/>
      <c r="S3" s="97"/>
      <c r="T3" s="97"/>
      <c r="U3" s="97"/>
      <c r="V3" s="97"/>
      <c r="W3" s="97"/>
      <c r="X3" s="97"/>
      <c r="Y3" s="97"/>
      <c r="Z3" s="97"/>
      <c r="AA3" s="97"/>
      <c r="AB3" s="97"/>
      <c r="AC3" s="97"/>
      <c r="AD3" s="97"/>
      <c r="AE3" s="97"/>
      <c r="AF3" s="97"/>
      <c r="AG3" s="97"/>
      <c r="AH3" s="97"/>
      <c r="AI3" s="97"/>
      <c r="AJ3" s="97"/>
      <c r="AK3" s="97"/>
      <c r="AL3" s="97"/>
      <c r="AM3" s="97"/>
      <c r="AN3" s="97"/>
    </row>
    <row r="4" spans="1:40" ht="272.25" customHeight="1" x14ac:dyDescent="0.2">
      <c r="A4" s="263" t="s">
        <v>116</v>
      </c>
      <c r="B4" s="96"/>
      <c r="C4" s="96"/>
      <c r="D4" s="96"/>
      <c r="E4" s="96"/>
      <c r="F4" s="96"/>
      <c r="G4" s="96"/>
      <c r="H4" s="96"/>
      <c r="I4" s="96"/>
      <c r="J4" s="96"/>
      <c r="K4" s="96"/>
      <c r="L4" s="96"/>
      <c r="M4" s="96"/>
      <c r="N4" s="96"/>
      <c r="O4" s="96"/>
      <c r="P4" s="96"/>
      <c r="Q4" s="96"/>
      <c r="R4" s="96"/>
      <c r="S4" s="96"/>
      <c r="T4" s="96"/>
      <c r="U4" s="96"/>
      <c r="V4" s="96"/>
      <c r="W4" s="96"/>
      <c r="X4" s="96"/>
      <c r="Y4" s="96"/>
      <c r="Z4" s="96"/>
      <c r="AA4" s="96"/>
      <c r="AB4" s="96"/>
      <c r="AC4" s="96"/>
      <c r="AD4" s="96"/>
      <c r="AE4" s="96"/>
      <c r="AF4" s="96"/>
      <c r="AG4" s="96"/>
      <c r="AH4" s="96"/>
      <c r="AI4" s="96"/>
      <c r="AJ4" s="96"/>
      <c r="AK4" s="96"/>
      <c r="AM4" s="96"/>
      <c r="AN4" s="96"/>
    </row>
    <row r="5" spans="1:40" ht="17.25" customHeight="1" x14ac:dyDescent="0.2">
      <c r="A5" s="747" t="s">
        <v>27</v>
      </c>
      <c r="B5" s="571"/>
      <c r="C5" s="571"/>
      <c r="D5" s="571"/>
      <c r="E5" s="571"/>
      <c r="F5" s="571"/>
      <c r="G5" s="571"/>
      <c r="H5" s="571"/>
      <c r="I5" s="571"/>
      <c r="J5" s="571"/>
      <c r="K5" s="571"/>
      <c r="L5" s="96"/>
      <c r="M5" s="96"/>
      <c r="N5" s="96"/>
      <c r="O5" s="96"/>
      <c r="P5" s="96"/>
      <c r="Q5" s="96"/>
      <c r="R5" s="96"/>
      <c r="S5" s="96"/>
      <c r="T5" s="96"/>
      <c r="U5" s="96"/>
      <c r="V5" s="96"/>
      <c r="W5" s="96"/>
      <c r="X5" s="96"/>
      <c r="Y5" s="96"/>
      <c r="Z5" s="96"/>
      <c r="AA5" s="96"/>
      <c r="AB5" s="96"/>
      <c r="AC5" s="96"/>
      <c r="AD5" s="96"/>
      <c r="AE5" s="96"/>
      <c r="AF5" s="96"/>
      <c r="AG5" s="96"/>
      <c r="AH5" s="96"/>
      <c r="AI5" s="96"/>
      <c r="AJ5" s="96"/>
      <c r="AK5" s="96"/>
      <c r="AM5" s="96"/>
      <c r="AN5" s="96"/>
    </row>
    <row r="6" spans="1:40" ht="12" customHeight="1" x14ac:dyDescent="0.2">
      <c r="A6" s="740" t="s">
        <v>52</v>
      </c>
      <c r="B6" s="572"/>
      <c r="C6" s="572"/>
      <c r="D6" s="572"/>
      <c r="E6" s="572"/>
      <c r="F6" s="572"/>
      <c r="G6" s="572"/>
      <c r="H6" s="571"/>
      <c r="I6" s="571"/>
      <c r="J6" s="571"/>
      <c r="K6" s="571"/>
      <c r="L6" s="96"/>
      <c r="M6" s="96"/>
      <c r="N6" s="96"/>
      <c r="O6" s="96"/>
      <c r="P6" s="96"/>
      <c r="Q6" s="96"/>
      <c r="R6" s="96"/>
      <c r="S6" s="96"/>
      <c r="T6" s="96"/>
      <c r="U6" s="96"/>
      <c r="V6" s="96"/>
      <c r="W6" s="96"/>
      <c r="X6" s="96"/>
      <c r="Y6" s="96"/>
      <c r="Z6" s="96"/>
      <c r="AA6" s="96"/>
      <c r="AB6" s="96"/>
      <c r="AC6" s="96"/>
      <c r="AD6" s="96"/>
      <c r="AE6" s="96"/>
      <c r="AF6" s="96"/>
      <c r="AG6" s="96"/>
      <c r="AH6" s="96"/>
      <c r="AI6" s="96"/>
      <c r="AJ6" s="96"/>
      <c r="AK6" s="96"/>
      <c r="AM6" s="96"/>
      <c r="AN6" s="96"/>
    </row>
    <row r="7" spans="1:40" ht="12" customHeight="1" x14ac:dyDescent="0.2">
      <c r="A7" s="740" t="s">
        <v>403</v>
      </c>
      <c r="B7" s="572"/>
      <c r="C7" s="572"/>
      <c r="D7" s="572"/>
      <c r="E7" s="572"/>
      <c r="F7" s="572"/>
      <c r="G7" s="572"/>
      <c r="H7" s="572"/>
      <c r="I7" s="572"/>
      <c r="J7" s="572"/>
      <c r="K7" s="572"/>
      <c r="L7" s="96"/>
      <c r="M7" s="96"/>
      <c r="N7" s="96"/>
      <c r="O7" s="96"/>
      <c r="P7" s="96"/>
      <c r="Q7" s="96"/>
      <c r="R7" s="96"/>
      <c r="S7" s="96"/>
      <c r="T7" s="96"/>
      <c r="U7" s="96"/>
      <c r="V7" s="96"/>
      <c r="W7" s="96"/>
      <c r="X7" s="96"/>
      <c r="Y7" s="96"/>
      <c r="Z7" s="96"/>
      <c r="AA7" s="96"/>
      <c r="AB7" s="96"/>
      <c r="AC7" s="96"/>
      <c r="AD7" s="96"/>
      <c r="AE7" s="96"/>
      <c r="AF7" s="96"/>
      <c r="AG7" s="96"/>
      <c r="AH7" s="96"/>
      <c r="AI7" s="96"/>
      <c r="AJ7" s="96"/>
      <c r="AK7" s="96"/>
      <c r="AM7" s="96"/>
      <c r="AN7" s="96"/>
    </row>
    <row r="8" spans="1:40" ht="12" customHeight="1" x14ac:dyDescent="0.2">
      <c r="A8" s="741" t="s">
        <v>5</v>
      </c>
      <c r="B8" s="575"/>
      <c r="C8" s="575"/>
      <c r="D8" s="571"/>
      <c r="E8" s="571"/>
      <c r="F8" s="571"/>
      <c r="G8" s="571"/>
      <c r="H8" s="571"/>
      <c r="I8" s="571"/>
      <c r="J8" s="571"/>
      <c r="K8" s="571"/>
      <c r="L8" s="96"/>
      <c r="M8" s="96"/>
      <c r="N8" s="96"/>
      <c r="O8" s="96"/>
      <c r="P8" s="96"/>
      <c r="Q8" s="96"/>
      <c r="R8" s="96"/>
      <c r="S8" s="96"/>
      <c r="T8" s="96"/>
      <c r="U8" s="96"/>
      <c r="V8" s="96"/>
      <c r="W8" s="96"/>
      <c r="X8" s="96"/>
      <c r="Y8" s="96"/>
      <c r="Z8" s="96"/>
      <c r="AA8" s="96"/>
      <c r="AB8" s="96"/>
      <c r="AC8" s="96"/>
      <c r="AD8" s="96"/>
      <c r="AE8" s="96"/>
      <c r="AF8" s="96"/>
      <c r="AG8" s="96"/>
      <c r="AH8" s="96"/>
      <c r="AI8" s="96"/>
      <c r="AJ8" s="96"/>
      <c r="AK8" s="96"/>
      <c r="AM8" s="96"/>
      <c r="AN8" s="96"/>
    </row>
    <row r="9" spans="1:40" ht="24" customHeight="1" x14ac:dyDescent="0.2">
      <c r="A9" s="740" t="s">
        <v>322</v>
      </c>
      <c r="B9" s="572"/>
      <c r="C9" s="572"/>
      <c r="D9" s="572"/>
      <c r="E9" s="572"/>
      <c r="F9" s="572"/>
      <c r="G9" s="572"/>
      <c r="H9" s="572"/>
      <c r="I9" s="572"/>
      <c r="J9" s="572"/>
      <c r="K9" s="572"/>
      <c r="L9" s="96"/>
      <c r="M9" s="96"/>
      <c r="N9" s="96"/>
      <c r="O9" s="96"/>
      <c r="P9" s="96"/>
      <c r="Q9" s="96"/>
      <c r="R9" s="96"/>
      <c r="S9" s="96"/>
      <c r="T9" s="96"/>
      <c r="U9" s="96"/>
      <c r="V9" s="96"/>
      <c r="W9" s="96"/>
      <c r="X9" s="96"/>
      <c r="Y9" s="96"/>
      <c r="Z9" s="96"/>
      <c r="AA9" s="96"/>
      <c r="AB9" s="96"/>
      <c r="AC9" s="96"/>
      <c r="AD9" s="96"/>
      <c r="AE9" s="96"/>
      <c r="AF9" s="96"/>
      <c r="AG9" s="96"/>
      <c r="AH9" s="96"/>
      <c r="AI9" s="96"/>
      <c r="AJ9" s="96"/>
      <c r="AK9" s="96"/>
      <c r="AM9" s="96"/>
      <c r="AN9" s="96"/>
    </row>
    <row r="10" spans="1:40" s="175" customFormat="1" ht="15" customHeight="1" x14ac:dyDescent="0.2">
      <c r="A10" s="601" t="s">
        <v>90</v>
      </c>
      <c r="B10" s="601" t="s">
        <v>91</v>
      </c>
      <c r="C10" s="147">
        <v>1981</v>
      </c>
      <c r="D10" s="147">
        <v>1982</v>
      </c>
      <c r="E10" s="147">
        <v>1983</v>
      </c>
      <c r="F10" s="147">
        <v>1984</v>
      </c>
      <c r="G10" s="147">
        <v>1985</v>
      </c>
      <c r="H10" s="147">
        <v>1986</v>
      </c>
      <c r="I10" s="147">
        <v>1987</v>
      </c>
      <c r="J10" s="147">
        <v>1988</v>
      </c>
      <c r="K10" s="147">
        <v>1989</v>
      </c>
      <c r="L10" s="147">
        <v>1990</v>
      </c>
      <c r="M10" s="147">
        <v>1991</v>
      </c>
      <c r="N10" s="147">
        <v>1992</v>
      </c>
      <c r="O10" s="147">
        <v>1993</v>
      </c>
      <c r="P10" s="147">
        <v>1994</v>
      </c>
      <c r="Q10" s="147">
        <v>1995</v>
      </c>
      <c r="R10" s="147">
        <v>1996</v>
      </c>
      <c r="S10" s="147">
        <v>1997</v>
      </c>
      <c r="T10" s="147">
        <v>1998</v>
      </c>
      <c r="U10" s="147">
        <v>1999</v>
      </c>
      <c r="V10" s="147">
        <v>2000</v>
      </c>
      <c r="W10" s="147">
        <v>2001</v>
      </c>
      <c r="X10" s="147">
        <v>2002</v>
      </c>
      <c r="Y10" s="147">
        <v>2003</v>
      </c>
      <c r="Z10" s="147">
        <v>2004</v>
      </c>
      <c r="AA10" s="147">
        <v>2005</v>
      </c>
      <c r="AB10" s="147">
        <v>2006</v>
      </c>
      <c r="AC10" s="147">
        <v>2007</v>
      </c>
      <c r="AD10" s="147">
        <v>2008</v>
      </c>
      <c r="AE10" s="147">
        <v>2009</v>
      </c>
      <c r="AF10" s="147">
        <v>2010</v>
      </c>
      <c r="AG10" s="147">
        <v>2011</v>
      </c>
      <c r="AH10" s="147">
        <v>2012</v>
      </c>
      <c r="AI10" s="147">
        <v>2013</v>
      </c>
      <c r="AJ10" s="147">
        <v>2014</v>
      </c>
      <c r="AK10" s="148">
        <v>2015</v>
      </c>
      <c r="AL10" s="147">
        <v>2016</v>
      </c>
      <c r="AM10" s="147">
        <v>2017</v>
      </c>
      <c r="AN10" s="166">
        <v>2018</v>
      </c>
    </row>
    <row r="11" spans="1:40" s="175" customFormat="1" ht="15" customHeight="1" x14ac:dyDescent="0.25">
      <c r="A11" s="603" t="s">
        <v>20</v>
      </c>
      <c r="B11" s="656" t="s">
        <v>3</v>
      </c>
      <c r="C11" s="602">
        <v>61.7</v>
      </c>
      <c r="D11" s="602">
        <v>87.7</v>
      </c>
      <c r="E11" s="602">
        <v>108.6</v>
      </c>
      <c r="F11" s="602">
        <v>125.2</v>
      </c>
      <c r="G11" s="602">
        <v>143.69999999999999</v>
      </c>
      <c r="H11" s="602">
        <v>156.80000000000001</v>
      </c>
      <c r="I11" s="602">
        <v>171.4</v>
      </c>
      <c r="J11" s="602">
        <v>182.7</v>
      </c>
      <c r="K11" s="602">
        <v>198.3</v>
      </c>
      <c r="L11" s="602">
        <v>217.4</v>
      </c>
      <c r="M11" s="602">
        <v>241.2</v>
      </c>
      <c r="N11" s="602">
        <v>267.60000000000002</v>
      </c>
      <c r="O11" s="602">
        <v>288.10000000000002</v>
      </c>
      <c r="P11" s="602">
        <v>310.7</v>
      </c>
      <c r="Q11" s="602">
        <v>335</v>
      </c>
      <c r="R11" s="602">
        <v>359</v>
      </c>
      <c r="S11" s="602">
        <v>395.1</v>
      </c>
      <c r="T11" s="602">
        <v>430.5</v>
      </c>
      <c r="U11" s="602">
        <v>466.8</v>
      </c>
      <c r="V11" s="602">
        <v>497.2</v>
      </c>
      <c r="W11" s="602">
        <v>531</v>
      </c>
      <c r="X11" s="602">
        <v>560.5</v>
      </c>
      <c r="Y11" s="602">
        <v>590</v>
      </c>
      <c r="Z11" s="602">
        <v>616.9</v>
      </c>
      <c r="AA11" s="602">
        <v>641.79999999999995</v>
      </c>
      <c r="AB11" s="602">
        <v>657.1</v>
      </c>
      <c r="AC11" s="602">
        <v>669.3</v>
      </c>
      <c r="AD11" s="602">
        <v>678.8</v>
      </c>
      <c r="AE11" s="602">
        <v>697</v>
      </c>
      <c r="AF11" s="602">
        <v>705.4</v>
      </c>
      <c r="AG11" s="602">
        <v>719.3</v>
      </c>
      <c r="AH11" s="602">
        <v>732.4</v>
      </c>
      <c r="AI11" s="602">
        <v>744.9</v>
      </c>
      <c r="AJ11" s="602">
        <v>758.9</v>
      </c>
      <c r="AK11" s="602">
        <v>779.3</v>
      </c>
      <c r="AL11" s="602">
        <v>791.6</v>
      </c>
      <c r="AM11" s="602">
        <v>801.3</v>
      </c>
      <c r="AN11" s="604">
        <v>812.9</v>
      </c>
    </row>
    <row r="12" spans="1:40" s="175" customFormat="1" ht="15" customHeight="1" x14ac:dyDescent="0.25">
      <c r="A12" s="603" t="s">
        <v>277</v>
      </c>
      <c r="B12" s="656" t="s">
        <v>3</v>
      </c>
      <c r="C12" s="602">
        <v>46.3</v>
      </c>
      <c r="D12" s="602">
        <v>56.7</v>
      </c>
      <c r="E12" s="602">
        <v>71.3</v>
      </c>
      <c r="F12" s="602">
        <v>86.9</v>
      </c>
      <c r="G12" s="602">
        <v>103.4</v>
      </c>
      <c r="H12" s="602">
        <v>127</v>
      </c>
      <c r="I12" s="602">
        <v>146.30000000000001</v>
      </c>
      <c r="J12" s="602">
        <v>168.2</v>
      </c>
      <c r="K12" s="602">
        <v>185.8</v>
      </c>
      <c r="L12" s="602">
        <v>201.6</v>
      </c>
      <c r="M12" s="602">
        <v>215.5</v>
      </c>
      <c r="N12" s="602">
        <v>224.4</v>
      </c>
      <c r="O12" s="602">
        <v>237.2</v>
      </c>
      <c r="P12" s="602">
        <v>252.7</v>
      </c>
      <c r="Q12" s="602">
        <v>264.60000000000002</v>
      </c>
      <c r="R12" s="602">
        <v>278.3</v>
      </c>
      <c r="S12" s="602">
        <v>291.89999999999998</v>
      </c>
      <c r="T12" s="602">
        <v>306.3</v>
      </c>
      <c r="U12" s="602">
        <v>321.60000000000002</v>
      </c>
      <c r="V12" s="602">
        <v>337.4</v>
      </c>
      <c r="W12" s="602">
        <v>351.4</v>
      </c>
      <c r="X12" s="602">
        <v>363.8</v>
      </c>
      <c r="Y12" s="602">
        <v>375</v>
      </c>
      <c r="Z12" s="602">
        <v>386.4</v>
      </c>
      <c r="AA12" s="602">
        <v>399</v>
      </c>
      <c r="AB12" s="602">
        <v>414.9</v>
      </c>
      <c r="AC12" s="602">
        <v>432.3</v>
      </c>
      <c r="AD12" s="602">
        <v>446.2</v>
      </c>
      <c r="AE12" s="602">
        <v>459.5</v>
      </c>
      <c r="AF12" s="602">
        <v>474.2</v>
      </c>
      <c r="AG12" s="602">
        <v>488.4</v>
      </c>
      <c r="AH12" s="602">
        <v>503.7</v>
      </c>
      <c r="AI12" s="602">
        <v>516.9</v>
      </c>
      <c r="AJ12" s="602">
        <v>528.79999999999995</v>
      </c>
      <c r="AK12" s="602">
        <v>543.79999999999995</v>
      </c>
      <c r="AL12" s="602">
        <v>560.1</v>
      </c>
      <c r="AM12" s="602">
        <v>576</v>
      </c>
      <c r="AN12" s="604">
        <v>592.4</v>
      </c>
    </row>
    <row r="13" spans="1:40" s="794" customFormat="1" x14ac:dyDescent="0.2"/>
    <row r="26" spans="1:1" x14ac:dyDescent="0.2">
      <c r="A26" s="25"/>
    </row>
    <row r="27" spans="1:1" x14ac:dyDescent="0.2">
      <c r="A27" s="24"/>
    </row>
  </sheetData>
  <mergeCells count="2">
    <mergeCell ref="A2:B2"/>
    <mergeCell ref="A3:I3"/>
  </mergeCells>
  <hyperlinks>
    <hyperlink ref="A2" location="'Table of contents'!A1" display="Back to the Table of contents"/>
  </hyperlinks>
  <pageMargins left="0.7" right="0.7" top="0.75" bottom="0.75" header="0.3" footer="0.3"/>
  <pageSetup paperSize="5" scale="60" fitToWidth="0" fitToHeight="0" orientation="landscape" r:id="rId1"/>
  <headerFooter>
    <oddFooter>&amp;L&amp;9© 2019 CIHI&amp;R&amp;9&amp;P</odd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1"/>
  <sheetViews>
    <sheetView showGridLines="0" zoomScaleNormal="100" zoomScaleSheetLayoutView="80" workbookViewId="0">
      <pane ySplit="4" topLeftCell="A5" activePane="bottomLeft" state="frozen"/>
      <selection pane="bottomLeft"/>
    </sheetView>
  </sheetViews>
  <sheetFormatPr defaultRowHeight="14.25" x14ac:dyDescent="0.2"/>
  <cols>
    <col min="1" max="1" width="7.625" customWidth="1"/>
    <col min="2" max="2" width="9" customWidth="1"/>
    <col min="3" max="3" width="9.25" customWidth="1"/>
    <col min="4" max="4" width="10.375" customWidth="1"/>
    <col min="5" max="5" width="9.875" customWidth="1"/>
    <col min="6" max="6" width="10.375" customWidth="1"/>
    <col min="7" max="9" width="9.75" customWidth="1"/>
    <col min="10" max="11" width="8.625" customWidth="1"/>
    <col min="12" max="12" width="7.875" customWidth="1"/>
    <col min="13" max="13" width="8.625" customWidth="1"/>
  </cols>
  <sheetData>
    <row r="1" spans="1:13" s="712" customFormat="1" ht="26.25" hidden="1" customHeight="1" x14ac:dyDescent="0.2">
      <c r="A1" s="712" t="s">
        <v>349</v>
      </c>
    </row>
    <row r="2" spans="1:13" ht="24" customHeight="1" x14ac:dyDescent="0.2">
      <c r="A2" s="811" t="s">
        <v>77</v>
      </c>
      <c r="B2" s="811"/>
      <c r="C2" s="811"/>
    </row>
    <row r="3" spans="1:13" s="84" customFormat="1" ht="36" customHeight="1" x14ac:dyDescent="0.2">
      <c r="A3" s="824" t="s">
        <v>407</v>
      </c>
      <c r="B3" s="824"/>
      <c r="C3" s="824"/>
      <c r="D3" s="824"/>
      <c r="E3" s="824"/>
      <c r="F3" s="824"/>
      <c r="G3" s="824"/>
      <c r="H3" s="824"/>
      <c r="I3" s="824"/>
      <c r="J3" s="824"/>
      <c r="K3" s="824"/>
      <c r="L3" s="824"/>
      <c r="M3" s="336"/>
    </row>
    <row r="4" spans="1:13" s="263" customFormat="1" ht="30" customHeight="1" x14ac:dyDescent="0.25">
      <c r="A4" s="56" t="s">
        <v>84</v>
      </c>
      <c r="B4" s="131" t="s">
        <v>141</v>
      </c>
      <c r="C4" s="132" t="s">
        <v>142</v>
      </c>
      <c r="D4" s="133" t="s">
        <v>143</v>
      </c>
      <c r="E4" s="132" t="s">
        <v>144</v>
      </c>
      <c r="F4" s="133" t="s">
        <v>145</v>
      </c>
      <c r="G4" s="132" t="s">
        <v>146</v>
      </c>
      <c r="H4" s="133" t="s">
        <v>147</v>
      </c>
      <c r="I4" s="132" t="s">
        <v>148</v>
      </c>
      <c r="J4" s="133" t="s">
        <v>149</v>
      </c>
      <c r="K4" s="132" t="s">
        <v>150</v>
      </c>
      <c r="L4" s="133" t="s">
        <v>151</v>
      </c>
      <c r="M4" s="134" t="s">
        <v>132</v>
      </c>
    </row>
    <row r="5" spans="1:13" s="97" customFormat="1" ht="15" customHeight="1" x14ac:dyDescent="0.25">
      <c r="A5" s="608">
        <v>1999</v>
      </c>
      <c r="B5" s="534">
        <v>415</v>
      </c>
      <c r="C5" s="536">
        <v>67.2</v>
      </c>
      <c r="D5" s="537">
        <v>4796</v>
      </c>
      <c r="E5" s="536">
        <v>539</v>
      </c>
      <c r="F5" s="537">
        <v>7109</v>
      </c>
      <c r="G5" s="538">
        <v>1379.8</v>
      </c>
      <c r="H5" s="537">
        <v>3486</v>
      </c>
      <c r="I5" s="538">
        <v>2186.3000000000002</v>
      </c>
      <c r="J5" s="537">
        <v>2389</v>
      </c>
      <c r="K5" s="538">
        <v>1894.8</v>
      </c>
      <c r="L5" s="172">
        <v>18195</v>
      </c>
      <c r="M5" s="673">
        <v>788.4</v>
      </c>
    </row>
    <row r="6" spans="1:13" s="97" customFormat="1" ht="15" customHeight="1" x14ac:dyDescent="0.25">
      <c r="A6" s="608">
        <v>2000</v>
      </c>
      <c r="B6" s="534">
        <v>431</v>
      </c>
      <c r="C6" s="536">
        <v>69.7</v>
      </c>
      <c r="D6" s="537">
        <v>4918</v>
      </c>
      <c r="E6" s="536">
        <v>551.9</v>
      </c>
      <c r="F6" s="537">
        <v>7681</v>
      </c>
      <c r="G6" s="538">
        <v>1439.9</v>
      </c>
      <c r="H6" s="537">
        <v>3767</v>
      </c>
      <c r="I6" s="538">
        <v>2352</v>
      </c>
      <c r="J6" s="537">
        <v>2674</v>
      </c>
      <c r="K6" s="538">
        <v>2058.5</v>
      </c>
      <c r="L6" s="172">
        <v>19471</v>
      </c>
      <c r="M6" s="673">
        <v>834.6</v>
      </c>
    </row>
    <row r="7" spans="1:13" s="97" customFormat="1" ht="15" customHeight="1" x14ac:dyDescent="0.25">
      <c r="A7" s="608">
        <v>2001</v>
      </c>
      <c r="B7" s="534">
        <v>443</v>
      </c>
      <c r="C7" s="536">
        <v>71.5</v>
      </c>
      <c r="D7" s="537">
        <v>4986</v>
      </c>
      <c r="E7" s="536">
        <v>557.1</v>
      </c>
      <c r="F7" s="537">
        <v>8197</v>
      </c>
      <c r="G7" s="538">
        <v>1483.5</v>
      </c>
      <c r="H7" s="537">
        <v>4094</v>
      </c>
      <c r="I7" s="538">
        <v>2539</v>
      </c>
      <c r="J7" s="537">
        <v>3127</v>
      </c>
      <c r="K7" s="538">
        <v>2336.6999999999998</v>
      </c>
      <c r="L7" s="172">
        <v>20847</v>
      </c>
      <c r="M7" s="673">
        <v>882.4</v>
      </c>
    </row>
    <row r="8" spans="1:13" s="97" customFormat="1" ht="15" customHeight="1" x14ac:dyDescent="0.25">
      <c r="A8" s="608">
        <v>2002</v>
      </c>
      <c r="B8" s="534">
        <v>445</v>
      </c>
      <c r="C8" s="536">
        <v>71.8</v>
      </c>
      <c r="D8" s="537">
        <v>5061</v>
      </c>
      <c r="E8" s="536">
        <v>563.70000000000005</v>
      </c>
      <c r="F8" s="537">
        <v>8684</v>
      </c>
      <c r="G8" s="538">
        <v>1513.8</v>
      </c>
      <c r="H8" s="537">
        <v>4356</v>
      </c>
      <c r="I8" s="538">
        <v>2682.1</v>
      </c>
      <c r="J8" s="537">
        <v>3559</v>
      </c>
      <c r="K8" s="538">
        <v>2579.3000000000002</v>
      </c>
      <c r="L8" s="172">
        <v>22105</v>
      </c>
      <c r="M8" s="673">
        <v>924.2</v>
      </c>
    </row>
    <row r="9" spans="1:13" s="97" customFormat="1" ht="15" customHeight="1" x14ac:dyDescent="0.25">
      <c r="A9" s="608">
        <v>2003</v>
      </c>
      <c r="B9" s="534">
        <v>436</v>
      </c>
      <c r="C9" s="536">
        <v>70.599999999999994</v>
      </c>
      <c r="D9" s="537">
        <v>5081</v>
      </c>
      <c r="E9" s="536">
        <v>565.9</v>
      </c>
      <c r="F9" s="537">
        <v>9225</v>
      </c>
      <c r="G9" s="538">
        <v>1551.9</v>
      </c>
      <c r="H9" s="537">
        <v>4657</v>
      </c>
      <c r="I9" s="538">
        <v>2843.5</v>
      </c>
      <c r="J9" s="537">
        <v>3912</v>
      </c>
      <c r="K9" s="538">
        <v>2753.1</v>
      </c>
      <c r="L9" s="172">
        <v>23311</v>
      </c>
      <c r="M9" s="673">
        <v>965</v>
      </c>
    </row>
    <row r="10" spans="1:13" s="97" customFormat="1" ht="15" customHeight="1" x14ac:dyDescent="0.25">
      <c r="A10" s="608">
        <v>2004</v>
      </c>
      <c r="B10" s="534">
        <v>431</v>
      </c>
      <c r="C10" s="536">
        <v>70</v>
      </c>
      <c r="D10" s="537">
        <v>5103</v>
      </c>
      <c r="E10" s="536">
        <v>568.20000000000005</v>
      </c>
      <c r="F10" s="537">
        <v>9779</v>
      </c>
      <c r="G10" s="538">
        <v>1590.2</v>
      </c>
      <c r="H10" s="537">
        <v>4878</v>
      </c>
      <c r="I10" s="538">
        <v>2942.9</v>
      </c>
      <c r="J10" s="537">
        <v>4291</v>
      </c>
      <c r="K10" s="538">
        <v>2941.5</v>
      </c>
      <c r="L10" s="172">
        <v>24482</v>
      </c>
      <c r="M10" s="673">
        <v>1003.2</v>
      </c>
    </row>
    <row r="11" spans="1:13" s="97" customFormat="1" ht="15" customHeight="1" x14ac:dyDescent="0.25">
      <c r="A11" s="608">
        <v>2005</v>
      </c>
      <c r="B11" s="534">
        <v>439</v>
      </c>
      <c r="C11" s="536">
        <v>71.5</v>
      </c>
      <c r="D11" s="537">
        <v>5152</v>
      </c>
      <c r="E11" s="536">
        <v>573.5</v>
      </c>
      <c r="F11" s="537">
        <v>10286</v>
      </c>
      <c r="G11" s="538">
        <v>1617</v>
      </c>
      <c r="H11" s="537">
        <v>5116</v>
      </c>
      <c r="I11" s="538">
        <v>3055.1</v>
      </c>
      <c r="J11" s="537">
        <v>4675</v>
      </c>
      <c r="K11" s="538">
        <v>3118</v>
      </c>
      <c r="L11" s="172">
        <v>25668</v>
      </c>
      <c r="M11" s="673">
        <v>1040.8</v>
      </c>
    </row>
    <row r="12" spans="1:13" s="97" customFormat="1" ht="15" customHeight="1" x14ac:dyDescent="0.25">
      <c r="A12" s="608">
        <v>2006</v>
      </c>
      <c r="B12" s="534">
        <v>428</v>
      </c>
      <c r="C12" s="536">
        <v>69.7</v>
      </c>
      <c r="D12" s="537">
        <v>5193</v>
      </c>
      <c r="E12" s="536">
        <v>578.4</v>
      </c>
      <c r="F12" s="537">
        <v>10856</v>
      </c>
      <c r="G12" s="538">
        <v>1651.4</v>
      </c>
      <c r="H12" s="537">
        <v>5295</v>
      </c>
      <c r="I12" s="538">
        <v>3104.2</v>
      </c>
      <c r="J12" s="537">
        <v>4963</v>
      </c>
      <c r="K12" s="538">
        <v>3215.5</v>
      </c>
      <c r="L12" s="172">
        <v>26735</v>
      </c>
      <c r="M12" s="673">
        <v>1072</v>
      </c>
    </row>
    <row r="13" spans="1:13" s="97" customFormat="1" ht="15" customHeight="1" x14ac:dyDescent="0.25">
      <c r="A13" s="608">
        <v>2007</v>
      </c>
      <c r="B13" s="534">
        <v>429</v>
      </c>
      <c r="C13" s="536">
        <v>70</v>
      </c>
      <c r="D13" s="537">
        <v>5147</v>
      </c>
      <c r="E13" s="536">
        <v>573.70000000000005</v>
      </c>
      <c r="F13" s="537">
        <v>11370</v>
      </c>
      <c r="G13" s="538">
        <v>1677.8</v>
      </c>
      <c r="H13" s="537">
        <v>5587</v>
      </c>
      <c r="I13" s="538">
        <v>3206.4</v>
      </c>
      <c r="J13" s="537">
        <v>5220</v>
      </c>
      <c r="K13" s="538">
        <v>3309.8</v>
      </c>
      <c r="L13" s="172">
        <v>27753</v>
      </c>
      <c r="M13" s="673">
        <v>1101.5</v>
      </c>
    </row>
    <row r="14" spans="1:13" s="97" customFormat="1" ht="15" customHeight="1" x14ac:dyDescent="0.25">
      <c r="A14" s="608">
        <v>2008</v>
      </c>
      <c r="B14" s="534">
        <v>428</v>
      </c>
      <c r="C14" s="536">
        <v>69.8</v>
      </c>
      <c r="D14" s="537">
        <v>5164</v>
      </c>
      <c r="E14" s="536">
        <v>575.79999999999995</v>
      </c>
      <c r="F14" s="537">
        <v>11910</v>
      </c>
      <c r="G14" s="538">
        <v>1706.5</v>
      </c>
      <c r="H14" s="537">
        <v>5730</v>
      </c>
      <c r="I14" s="538">
        <v>3194.3</v>
      </c>
      <c r="J14" s="537">
        <v>5437</v>
      </c>
      <c r="K14" s="538">
        <v>3379.9</v>
      </c>
      <c r="L14" s="172">
        <v>28669</v>
      </c>
      <c r="M14" s="673">
        <v>1125</v>
      </c>
    </row>
    <row r="15" spans="1:13" s="97" customFormat="1" ht="15" customHeight="1" x14ac:dyDescent="0.25">
      <c r="A15" s="608">
        <v>2009</v>
      </c>
      <c r="B15" s="534">
        <v>435</v>
      </c>
      <c r="C15" s="536">
        <v>70.900000000000006</v>
      </c>
      <c r="D15" s="537">
        <v>5117</v>
      </c>
      <c r="E15" s="536">
        <v>569.5</v>
      </c>
      <c r="F15" s="537">
        <v>12413</v>
      </c>
      <c r="G15" s="538">
        <v>1731.1</v>
      </c>
      <c r="H15" s="537">
        <v>6106</v>
      </c>
      <c r="I15" s="538">
        <v>3291.7</v>
      </c>
      <c r="J15" s="537">
        <v>5750</v>
      </c>
      <c r="K15" s="538">
        <v>3512.3</v>
      </c>
      <c r="L15" s="172">
        <v>29821</v>
      </c>
      <c r="M15" s="673">
        <v>1156.5</v>
      </c>
    </row>
    <row r="16" spans="1:13" s="97" customFormat="1" ht="15" customHeight="1" x14ac:dyDescent="0.25">
      <c r="A16" s="608">
        <v>2010</v>
      </c>
      <c r="B16" s="534">
        <v>432</v>
      </c>
      <c r="C16" s="536">
        <v>70.400000000000006</v>
      </c>
      <c r="D16" s="537">
        <v>5121</v>
      </c>
      <c r="E16" s="536">
        <v>568.20000000000005</v>
      </c>
      <c r="F16" s="537">
        <v>12966</v>
      </c>
      <c r="G16" s="538">
        <v>1766.2</v>
      </c>
      <c r="H16" s="537">
        <v>6337</v>
      </c>
      <c r="I16" s="538">
        <v>3309.8</v>
      </c>
      <c r="J16" s="537">
        <v>5904</v>
      </c>
      <c r="K16" s="538">
        <v>3535.6</v>
      </c>
      <c r="L16" s="172">
        <v>30760</v>
      </c>
      <c r="M16" s="673">
        <v>1179.5999999999999</v>
      </c>
    </row>
    <row r="17" spans="1:13" s="97" customFormat="1" ht="15" customHeight="1" x14ac:dyDescent="0.25">
      <c r="A17" s="608">
        <v>2011</v>
      </c>
      <c r="B17" s="534">
        <v>412</v>
      </c>
      <c r="C17" s="536">
        <v>67.099999999999994</v>
      </c>
      <c r="D17" s="537">
        <v>5151</v>
      </c>
      <c r="E17" s="536">
        <v>569.20000000000005</v>
      </c>
      <c r="F17" s="537">
        <v>13357</v>
      </c>
      <c r="G17" s="538">
        <v>1792</v>
      </c>
      <c r="H17" s="537">
        <v>6776</v>
      </c>
      <c r="I17" s="538">
        <v>3403.7</v>
      </c>
      <c r="J17" s="537">
        <v>6110</v>
      </c>
      <c r="K17" s="538">
        <v>3586.8</v>
      </c>
      <c r="L17" s="172">
        <v>31806</v>
      </c>
      <c r="M17" s="673">
        <v>1207.7</v>
      </c>
    </row>
    <row r="18" spans="1:13" s="97" customFormat="1" ht="15" customHeight="1" x14ac:dyDescent="0.25">
      <c r="A18" s="608">
        <v>2012</v>
      </c>
      <c r="B18" s="534">
        <v>409</v>
      </c>
      <c r="C18" s="536">
        <v>66.7</v>
      </c>
      <c r="D18" s="537">
        <v>5216</v>
      </c>
      <c r="E18" s="536">
        <v>569.20000000000005</v>
      </c>
      <c r="F18" s="537">
        <v>13777</v>
      </c>
      <c r="G18" s="538">
        <v>1834.5</v>
      </c>
      <c r="H18" s="537">
        <v>7203</v>
      </c>
      <c r="I18" s="538">
        <v>3406.1</v>
      </c>
      <c r="J18" s="537">
        <v>6356</v>
      </c>
      <c r="K18" s="538">
        <v>3641.5</v>
      </c>
      <c r="L18" s="172">
        <v>32961</v>
      </c>
      <c r="M18" s="673">
        <v>1236.0999999999999</v>
      </c>
    </row>
    <row r="19" spans="1:13" s="97" customFormat="1" ht="15" customHeight="1" x14ac:dyDescent="0.25">
      <c r="A19" s="608">
        <v>2013</v>
      </c>
      <c r="B19" s="534">
        <v>401</v>
      </c>
      <c r="C19" s="536">
        <v>65.400000000000006</v>
      </c>
      <c r="D19" s="537">
        <v>5271</v>
      </c>
      <c r="E19" s="536">
        <v>568.20000000000005</v>
      </c>
      <c r="F19" s="537">
        <v>14173</v>
      </c>
      <c r="G19" s="538">
        <v>1872.5</v>
      </c>
      <c r="H19" s="537">
        <v>7657</v>
      </c>
      <c r="I19" s="538">
        <v>3423.1</v>
      </c>
      <c r="J19" s="537">
        <v>6568</v>
      </c>
      <c r="K19" s="538">
        <v>3668.5</v>
      </c>
      <c r="L19" s="172">
        <v>34070</v>
      </c>
      <c r="M19" s="673">
        <v>1261.8</v>
      </c>
    </row>
    <row r="20" spans="1:13" s="97" customFormat="1" ht="15" customHeight="1" x14ac:dyDescent="0.25">
      <c r="A20" s="608">
        <v>2014</v>
      </c>
      <c r="B20" s="534">
        <v>402</v>
      </c>
      <c r="C20" s="536">
        <v>65.599999999999994</v>
      </c>
      <c r="D20" s="537">
        <v>5305</v>
      </c>
      <c r="E20" s="536">
        <v>565.1</v>
      </c>
      <c r="F20" s="537">
        <v>14573</v>
      </c>
      <c r="G20" s="538">
        <v>1910.3</v>
      </c>
      <c r="H20" s="537">
        <v>8122</v>
      </c>
      <c r="I20" s="538">
        <v>3462.6</v>
      </c>
      <c r="J20" s="537">
        <v>6786</v>
      </c>
      <c r="K20" s="538">
        <v>3694.1</v>
      </c>
      <c r="L20" s="172">
        <v>35188</v>
      </c>
      <c r="M20" s="673">
        <v>1287.8</v>
      </c>
    </row>
    <row r="21" spans="1:13" s="97" customFormat="1" ht="15" customHeight="1" x14ac:dyDescent="0.25">
      <c r="A21" s="608">
        <v>2015</v>
      </c>
      <c r="B21" s="534">
        <v>401</v>
      </c>
      <c r="C21" s="536">
        <v>65.5</v>
      </c>
      <c r="D21" s="537">
        <v>5398</v>
      </c>
      <c r="E21" s="536">
        <v>571.5</v>
      </c>
      <c r="F21" s="537">
        <v>15006</v>
      </c>
      <c r="G21" s="538">
        <v>1955.5</v>
      </c>
      <c r="H21" s="537">
        <v>8671</v>
      </c>
      <c r="I21" s="538">
        <v>3537.2</v>
      </c>
      <c r="J21" s="537">
        <v>7011</v>
      </c>
      <c r="K21" s="538">
        <v>3723.8</v>
      </c>
      <c r="L21" s="172">
        <v>36487</v>
      </c>
      <c r="M21" s="673">
        <v>1323.1</v>
      </c>
    </row>
    <row r="22" spans="1:13" s="97" customFormat="1" ht="15" customHeight="1" x14ac:dyDescent="0.25">
      <c r="A22" s="608">
        <v>2016</v>
      </c>
      <c r="B22" s="534">
        <v>406</v>
      </c>
      <c r="C22" s="536">
        <v>65.900000000000006</v>
      </c>
      <c r="D22" s="537">
        <v>5448</v>
      </c>
      <c r="E22" s="536">
        <v>569.4</v>
      </c>
      <c r="F22" s="537">
        <v>15390</v>
      </c>
      <c r="G22" s="538">
        <v>1992.1</v>
      </c>
      <c r="H22" s="537">
        <v>9142</v>
      </c>
      <c r="I22" s="538">
        <v>3580.2</v>
      </c>
      <c r="J22" s="537">
        <v>7384</v>
      </c>
      <c r="K22" s="538">
        <v>3818.9</v>
      </c>
      <c r="L22" s="172">
        <v>37770</v>
      </c>
      <c r="M22" s="673">
        <v>1351.7</v>
      </c>
    </row>
    <row r="23" spans="1:13" s="97" customFormat="1" ht="15" customHeight="1" x14ac:dyDescent="0.25">
      <c r="A23" s="608">
        <v>2017</v>
      </c>
      <c r="B23" s="534">
        <v>408</v>
      </c>
      <c r="C23" s="536">
        <v>65.7</v>
      </c>
      <c r="D23" s="537">
        <v>5508</v>
      </c>
      <c r="E23" s="536">
        <v>567.29999999999995</v>
      </c>
      <c r="F23" s="537">
        <v>15707</v>
      </c>
      <c r="G23" s="538">
        <v>2025.3</v>
      </c>
      <c r="H23" s="537">
        <v>9689</v>
      </c>
      <c r="I23" s="538">
        <v>3647.8</v>
      </c>
      <c r="J23" s="537">
        <v>7686</v>
      </c>
      <c r="K23" s="538">
        <v>3869.5</v>
      </c>
      <c r="L23" s="172">
        <v>38998</v>
      </c>
      <c r="M23" s="673">
        <v>1377.3</v>
      </c>
    </row>
    <row r="24" spans="1:13" s="97" customFormat="1" ht="15" customHeight="1" x14ac:dyDescent="0.25">
      <c r="A24" s="608">
        <v>2018</v>
      </c>
      <c r="B24" s="534">
        <v>412</v>
      </c>
      <c r="C24" s="536">
        <v>65.099999999999994</v>
      </c>
      <c r="D24" s="537">
        <v>5602</v>
      </c>
      <c r="E24" s="536">
        <v>575.20000000000005</v>
      </c>
      <c r="F24" s="537">
        <v>16088</v>
      </c>
      <c r="G24" s="538">
        <v>2058</v>
      </c>
      <c r="H24" s="537">
        <v>10149</v>
      </c>
      <c r="I24" s="538">
        <v>3688.8</v>
      </c>
      <c r="J24" s="537">
        <v>8038</v>
      </c>
      <c r="K24" s="538">
        <v>3964.2</v>
      </c>
      <c r="L24" s="172">
        <v>40289</v>
      </c>
      <c r="M24" s="673">
        <v>1405.3</v>
      </c>
    </row>
    <row r="25" spans="1:13" s="204" customFormat="1" ht="17.25" customHeight="1" x14ac:dyDescent="0.2">
      <c r="A25" s="204" t="s">
        <v>27</v>
      </c>
      <c r="B25" s="512"/>
      <c r="C25" s="512"/>
      <c r="D25" s="117"/>
      <c r="E25" s="512"/>
      <c r="F25" s="117"/>
      <c r="G25" s="119"/>
      <c r="H25" s="117"/>
      <c r="I25" s="119"/>
      <c r="J25" s="117"/>
      <c r="K25" s="119"/>
      <c r="L25" s="117"/>
      <c r="M25" s="119"/>
    </row>
    <row r="26" spans="1:13" s="97" customFormat="1" ht="12" customHeight="1" x14ac:dyDescent="0.2">
      <c r="A26" s="745" t="s">
        <v>52</v>
      </c>
      <c r="B26" s="22"/>
      <c r="C26" s="22"/>
      <c r="D26" s="23"/>
      <c r="E26" s="22"/>
      <c r="F26" s="23"/>
      <c r="G26" s="114"/>
      <c r="H26" s="23"/>
      <c r="I26" s="114"/>
      <c r="J26" s="23"/>
      <c r="K26" s="114"/>
      <c r="L26" s="23"/>
      <c r="M26" s="114"/>
    </row>
    <row r="27" spans="1:13" s="97" customFormat="1" ht="12" customHeight="1" x14ac:dyDescent="0.2">
      <c r="A27" s="732" t="s">
        <v>323</v>
      </c>
      <c r="B27" s="22"/>
      <c r="C27" s="22"/>
      <c r="D27" s="23"/>
      <c r="E27" s="22"/>
      <c r="F27" s="23"/>
      <c r="G27" s="114"/>
      <c r="H27" s="23"/>
      <c r="I27" s="114"/>
      <c r="J27" s="23"/>
      <c r="K27" s="114"/>
      <c r="L27" s="23"/>
      <c r="M27" s="114"/>
    </row>
    <row r="28" spans="1:13" s="97" customFormat="1" ht="12" customHeight="1" x14ac:dyDescent="0.2">
      <c r="A28" s="26" t="s">
        <v>5</v>
      </c>
    </row>
    <row r="29" spans="1:13" s="97" customFormat="1" ht="12" customHeight="1" x14ac:dyDescent="0.2">
      <c r="A29" s="24" t="s">
        <v>322</v>
      </c>
    </row>
    <row r="30" spans="1:13" s="792" customFormat="1" x14ac:dyDescent="0.2"/>
    <row r="31" spans="1:13" s="97" customFormat="1" x14ac:dyDescent="0.2"/>
    <row r="32" spans="1:13" s="97" customFormat="1" x14ac:dyDescent="0.2"/>
    <row r="33" s="97" customFormat="1" x14ac:dyDescent="0.2"/>
    <row r="34" s="97" customFormat="1" x14ac:dyDescent="0.2"/>
    <row r="35" s="97" customFormat="1" x14ac:dyDescent="0.2"/>
    <row r="36" s="97" customFormat="1" x14ac:dyDescent="0.2"/>
    <row r="37" s="97" customFormat="1" x14ac:dyDescent="0.2"/>
    <row r="38" s="97" customFormat="1" x14ac:dyDescent="0.2"/>
    <row r="39" s="97" customFormat="1" x14ac:dyDescent="0.2"/>
    <row r="40" s="97" customFormat="1" x14ac:dyDescent="0.2"/>
    <row r="41" s="97" customFormat="1" x14ac:dyDescent="0.2"/>
  </sheetData>
  <mergeCells count="2">
    <mergeCell ref="A2:C2"/>
    <mergeCell ref="A3:L3"/>
  </mergeCells>
  <hyperlinks>
    <hyperlink ref="A2" location="'Table of contents'!A1" display="Back to the Table of contents"/>
  </hyperlinks>
  <pageMargins left="0.7" right="0.7" top="0.75" bottom="0.75" header="0.3" footer="0.3"/>
  <pageSetup scale="94" fitToWidth="0" fitToHeight="0" orientation="landscape" r:id="rId1"/>
  <headerFooter>
    <oddFooter>&amp;L&amp;9© 2019 CIHI&amp;R&amp;9&amp;P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
  <sheetViews>
    <sheetView showGridLines="0" zoomScaleNormal="100" zoomScaleSheetLayoutView="80" workbookViewId="0"/>
  </sheetViews>
  <sheetFormatPr defaultColWidth="8" defaultRowHeight="14.25" x14ac:dyDescent="0.2"/>
  <cols>
    <col min="1" max="1" width="82.625" style="28" customWidth="1"/>
    <col min="2" max="16384" width="8" style="28"/>
  </cols>
  <sheetData>
    <row r="1" spans="1:9" s="34" customFormat="1" ht="49.5" customHeight="1" x14ac:dyDescent="0.2">
      <c r="A1" s="1" t="s">
        <v>51</v>
      </c>
    </row>
    <row r="2" spans="1:9" ht="216.75" customHeight="1" x14ac:dyDescent="0.2">
      <c r="A2" s="95" t="s">
        <v>388</v>
      </c>
      <c r="B2" s="30"/>
      <c r="C2" s="30"/>
      <c r="D2" s="30"/>
      <c r="E2" s="30"/>
      <c r="F2" s="30"/>
      <c r="G2" s="30"/>
      <c r="H2" s="30"/>
      <c r="I2" s="30"/>
    </row>
    <row r="3" spans="1:9" x14ac:dyDescent="0.2">
      <c r="A3" s="37"/>
    </row>
    <row r="4" spans="1:9" x14ac:dyDescent="0.2">
      <c r="A4" s="37"/>
    </row>
    <row r="6" spans="1:9" x14ac:dyDescent="0.2">
      <c r="B6" s="28" t="s">
        <v>44</v>
      </c>
    </row>
  </sheetData>
  <pageMargins left="0.7" right="0.7" top="0.75" bottom="0.75" header="0.3" footer="0.3"/>
  <pageSetup fitToWidth="0" fitToHeight="0" orientation="portrait" r:id="rId1"/>
  <headerFooter>
    <oddFooter>&amp;L&amp;9© 2019 CIHI&amp;R&amp;9&amp;P</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1"/>
  <sheetViews>
    <sheetView showGridLines="0" zoomScaleNormal="100" zoomScaleSheetLayoutView="80" workbookViewId="0">
      <pane ySplit="4" topLeftCell="A5" activePane="bottomLeft" state="frozen"/>
      <selection pane="bottomLeft"/>
    </sheetView>
  </sheetViews>
  <sheetFormatPr defaultColWidth="9" defaultRowHeight="14.25" x14ac:dyDescent="0.2"/>
  <cols>
    <col min="1" max="1" width="7.625" style="96" customWidth="1"/>
    <col min="2" max="3" width="9" style="96" customWidth="1"/>
    <col min="4" max="4" width="9.25" style="96" customWidth="1"/>
    <col min="5" max="6" width="10.375" style="96" customWidth="1"/>
    <col min="7" max="7" width="9.875" style="96" customWidth="1"/>
    <col min="8" max="8" width="9.25" style="96" customWidth="1"/>
    <col min="9" max="9" width="9.625" style="96" customWidth="1"/>
    <col min="10" max="16384" width="9" style="96"/>
  </cols>
  <sheetData>
    <row r="1" spans="1:9" s="712" customFormat="1" ht="17.25" hidden="1" customHeight="1" x14ac:dyDescent="0.2">
      <c r="A1" s="712" t="s">
        <v>329</v>
      </c>
    </row>
    <row r="2" spans="1:9" ht="24" customHeight="1" x14ac:dyDescent="0.2">
      <c r="A2" s="811" t="s">
        <v>77</v>
      </c>
      <c r="B2" s="811"/>
      <c r="C2" s="811"/>
      <c r="D2" s="811"/>
    </row>
    <row r="3" spans="1:9" s="84" customFormat="1" ht="36" customHeight="1" x14ac:dyDescent="0.2">
      <c r="A3" s="826" t="s">
        <v>321</v>
      </c>
      <c r="B3" s="826"/>
      <c r="C3" s="826"/>
      <c r="D3" s="826"/>
      <c r="E3" s="826"/>
      <c r="F3" s="826"/>
      <c r="G3" s="826"/>
      <c r="H3" s="826"/>
      <c r="I3" s="826"/>
    </row>
    <row r="4" spans="1:9" s="263" customFormat="1" ht="30" customHeight="1" x14ac:dyDescent="0.25">
      <c r="A4" s="784" t="s">
        <v>84</v>
      </c>
      <c r="B4" s="785" t="s">
        <v>318</v>
      </c>
      <c r="C4" s="785" t="s">
        <v>319</v>
      </c>
      <c r="D4" s="785" t="s">
        <v>320</v>
      </c>
      <c r="E4" s="785" t="s">
        <v>315</v>
      </c>
      <c r="F4" s="785" t="s">
        <v>316</v>
      </c>
      <c r="G4" s="785" t="s">
        <v>317</v>
      </c>
      <c r="H4" s="785" t="s">
        <v>131</v>
      </c>
      <c r="I4" s="786" t="s">
        <v>132</v>
      </c>
    </row>
    <row r="5" spans="1:9" s="97" customFormat="1" ht="15" customHeight="1" x14ac:dyDescent="0.25">
      <c r="A5" s="778">
        <v>1999</v>
      </c>
      <c r="B5" s="779">
        <v>7379</v>
      </c>
      <c r="C5" s="780">
        <v>634.1</v>
      </c>
      <c r="D5" s="781">
        <v>40.56</v>
      </c>
      <c r="E5" s="779">
        <v>10816</v>
      </c>
      <c r="F5" s="780">
        <v>945.4</v>
      </c>
      <c r="G5" s="781">
        <v>59.44</v>
      </c>
      <c r="H5" s="782">
        <v>18195</v>
      </c>
      <c r="I5" s="783">
        <v>788.4</v>
      </c>
    </row>
    <row r="6" spans="1:9" s="97" customFormat="1" ht="15" customHeight="1" x14ac:dyDescent="0.25">
      <c r="A6" s="778">
        <v>2000</v>
      </c>
      <c r="B6" s="779">
        <v>7912</v>
      </c>
      <c r="C6" s="780">
        <v>672.7</v>
      </c>
      <c r="D6" s="781">
        <v>40.630000000000003</v>
      </c>
      <c r="E6" s="779">
        <v>11559</v>
      </c>
      <c r="F6" s="780">
        <v>999.2</v>
      </c>
      <c r="G6" s="781">
        <v>59.37</v>
      </c>
      <c r="H6" s="782">
        <v>19471</v>
      </c>
      <c r="I6" s="783">
        <v>834.6</v>
      </c>
    </row>
    <row r="7" spans="1:9" s="97" customFormat="1" ht="15" customHeight="1" x14ac:dyDescent="0.25">
      <c r="A7" s="778">
        <v>2001</v>
      </c>
      <c r="B7" s="779">
        <v>8467</v>
      </c>
      <c r="C7" s="780">
        <v>711.2</v>
      </c>
      <c r="D7" s="781">
        <v>40.61</v>
      </c>
      <c r="E7" s="779">
        <v>12380</v>
      </c>
      <c r="F7" s="780">
        <v>1056.4000000000001</v>
      </c>
      <c r="G7" s="781">
        <v>59.39</v>
      </c>
      <c r="H7" s="782">
        <v>20847</v>
      </c>
      <c r="I7" s="783">
        <v>882.4</v>
      </c>
    </row>
    <row r="8" spans="1:9" s="97" customFormat="1" ht="15" customHeight="1" x14ac:dyDescent="0.25">
      <c r="A8" s="778">
        <v>2002</v>
      </c>
      <c r="B8" s="779">
        <v>9100</v>
      </c>
      <c r="C8" s="780">
        <v>755</v>
      </c>
      <c r="D8" s="781">
        <v>41.17</v>
      </c>
      <c r="E8" s="779">
        <v>13005</v>
      </c>
      <c r="F8" s="780">
        <v>1096.2</v>
      </c>
      <c r="G8" s="781">
        <v>58.83</v>
      </c>
      <c r="H8" s="782">
        <v>22105</v>
      </c>
      <c r="I8" s="783">
        <v>924.2</v>
      </c>
    </row>
    <row r="9" spans="1:9" s="97" customFormat="1" ht="15" customHeight="1" x14ac:dyDescent="0.25">
      <c r="A9" s="778">
        <v>2003</v>
      </c>
      <c r="B9" s="779">
        <v>9559</v>
      </c>
      <c r="C9" s="780">
        <v>785</v>
      </c>
      <c r="D9" s="781">
        <v>41.01</v>
      </c>
      <c r="E9" s="779">
        <v>13752</v>
      </c>
      <c r="F9" s="780">
        <v>1147.9000000000001</v>
      </c>
      <c r="G9" s="781">
        <v>58.99</v>
      </c>
      <c r="H9" s="782">
        <v>23311</v>
      </c>
      <c r="I9" s="783">
        <v>965</v>
      </c>
    </row>
    <row r="10" spans="1:9" s="97" customFormat="1" ht="15" customHeight="1" x14ac:dyDescent="0.25">
      <c r="A10" s="778">
        <v>2004</v>
      </c>
      <c r="B10" s="779">
        <v>10042</v>
      </c>
      <c r="C10" s="780">
        <v>816.2</v>
      </c>
      <c r="D10" s="781">
        <v>41.02</v>
      </c>
      <c r="E10" s="779">
        <v>14440</v>
      </c>
      <c r="F10" s="780">
        <v>1193.4000000000001</v>
      </c>
      <c r="G10" s="781">
        <v>58.98</v>
      </c>
      <c r="H10" s="782">
        <v>24482</v>
      </c>
      <c r="I10" s="783">
        <v>1003.2</v>
      </c>
    </row>
    <row r="11" spans="1:9" s="97" customFormat="1" ht="15" customHeight="1" x14ac:dyDescent="0.25">
      <c r="A11" s="778">
        <v>2005</v>
      </c>
      <c r="B11" s="779">
        <v>10487</v>
      </c>
      <c r="C11" s="780">
        <v>843.5</v>
      </c>
      <c r="D11" s="781">
        <v>40.86</v>
      </c>
      <c r="E11" s="779">
        <v>15179</v>
      </c>
      <c r="F11" s="780">
        <v>1241.3</v>
      </c>
      <c r="G11" s="781">
        <v>59.14</v>
      </c>
      <c r="H11" s="782">
        <v>25668</v>
      </c>
      <c r="I11" s="783">
        <v>1040.8</v>
      </c>
    </row>
    <row r="12" spans="1:9" s="97" customFormat="1" ht="15" customHeight="1" x14ac:dyDescent="0.25">
      <c r="A12" s="778">
        <v>2006</v>
      </c>
      <c r="B12" s="779">
        <v>10971</v>
      </c>
      <c r="C12" s="780">
        <v>872.6</v>
      </c>
      <c r="D12" s="781">
        <v>41.04</v>
      </c>
      <c r="E12" s="779">
        <v>15763</v>
      </c>
      <c r="F12" s="780">
        <v>1274.5999999999999</v>
      </c>
      <c r="G12" s="781">
        <v>58.96</v>
      </c>
      <c r="H12" s="782">
        <v>26735</v>
      </c>
      <c r="I12" s="783">
        <v>1072</v>
      </c>
    </row>
    <row r="13" spans="1:9" s="97" customFormat="1" ht="15" customHeight="1" x14ac:dyDescent="0.25">
      <c r="A13" s="778">
        <v>2007</v>
      </c>
      <c r="B13" s="779">
        <v>11301</v>
      </c>
      <c r="C13" s="780">
        <v>889.4</v>
      </c>
      <c r="D13" s="781">
        <v>40.72</v>
      </c>
      <c r="E13" s="779">
        <v>16451</v>
      </c>
      <c r="F13" s="780">
        <v>1317.2</v>
      </c>
      <c r="G13" s="781">
        <v>59.28</v>
      </c>
      <c r="H13" s="782">
        <v>27753</v>
      </c>
      <c r="I13" s="783">
        <v>1101.5</v>
      </c>
    </row>
    <row r="14" spans="1:9" s="97" customFormat="1" ht="15" customHeight="1" x14ac:dyDescent="0.25">
      <c r="A14" s="778">
        <v>2008</v>
      </c>
      <c r="B14" s="779">
        <v>11692</v>
      </c>
      <c r="C14" s="780">
        <v>909.6</v>
      </c>
      <c r="D14" s="781">
        <v>40.78</v>
      </c>
      <c r="E14" s="779">
        <v>16976</v>
      </c>
      <c r="F14" s="780">
        <v>1344.1</v>
      </c>
      <c r="G14" s="781">
        <v>59.21</v>
      </c>
      <c r="H14" s="782">
        <v>28669</v>
      </c>
      <c r="I14" s="783">
        <v>1125</v>
      </c>
    </row>
    <row r="15" spans="1:9" s="97" customFormat="1" ht="15" customHeight="1" x14ac:dyDescent="0.25">
      <c r="A15" s="778">
        <v>2009</v>
      </c>
      <c r="B15" s="779">
        <v>12142</v>
      </c>
      <c r="C15" s="780">
        <v>933.4</v>
      </c>
      <c r="D15" s="781">
        <v>40.72</v>
      </c>
      <c r="E15" s="779">
        <v>17678</v>
      </c>
      <c r="F15" s="780">
        <v>1383.7</v>
      </c>
      <c r="G15" s="781">
        <v>59.28</v>
      </c>
      <c r="H15" s="782">
        <v>29821</v>
      </c>
      <c r="I15" s="783">
        <v>1156.5</v>
      </c>
    </row>
    <row r="16" spans="1:9" s="97" customFormat="1" ht="15" customHeight="1" x14ac:dyDescent="0.25">
      <c r="A16" s="778">
        <v>2010</v>
      </c>
      <c r="B16" s="779">
        <v>12476</v>
      </c>
      <c r="C16" s="780">
        <v>948</v>
      </c>
      <c r="D16" s="781">
        <v>40.56</v>
      </c>
      <c r="E16" s="779">
        <v>18283</v>
      </c>
      <c r="F16" s="780">
        <v>1415.5</v>
      </c>
      <c r="G16" s="781">
        <v>59.44</v>
      </c>
      <c r="H16" s="782">
        <v>30760</v>
      </c>
      <c r="I16" s="783">
        <v>1179.5999999999999</v>
      </c>
    </row>
    <row r="17" spans="1:9" s="97" customFormat="1" ht="15" customHeight="1" x14ac:dyDescent="0.25">
      <c r="A17" s="778">
        <v>2011</v>
      </c>
      <c r="B17" s="779">
        <v>12800</v>
      </c>
      <c r="C17" s="780">
        <v>963</v>
      </c>
      <c r="D17" s="781">
        <v>40.24</v>
      </c>
      <c r="E17" s="779">
        <v>19002</v>
      </c>
      <c r="F17" s="780">
        <v>1456.9</v>
      </c>
      <c r="G17" s="781">
        <v>59.74</v>
      </c>
      <c r="H17" s="782">
        <v>31806</v>
      </c>
      <c r="I17" s="783">
        <v>1207.7</v>
      </c>
    </row>
    <row r="18" spans="1:9" s="97" customFormat="1" ht="15" customHeight="1" x14ac:dyDescent="0.25">
      <c r="A18" s="778">
        <v>2012</v>
      </c>
      <c r="B18" s="779">
        <v>13148</v>
      </c>
      <c r="C18" s="780">
        <v>977.4</v>
      </c>
      <c r="D18" s="781">
        <v>39.89</v>
      </c>
      <c r="E18" s="779">
        <v>19803</v>
      </c>
      <c r="F18" s="780">
        <v>1498.8</v>
      </c>
      <c r="G18" s="781">
        <v>60.08</v>
      </c>
      <c r="H18" s="782">
        <v>32961</v>
      </c>
      <c r="I18" s="783">
        <v>1236.0999999999999</v>
      </c>
    </row>
    <row r="19" spans="1:9" s="97" customFormat="1" ht="15" customHeight="1" x14ac:dyDescent="0.25">
      <c r="A19" s="778">
        <v>2013</v>
      </c>
      <c r="B19" s="779">
        <v>13553</v>
      </c>
      <c r="C19" s="780">
        <v>995.1</v>
      </c>
      <c r="D19" s="781">
        <v>39.78</v>
      </c>
      <c r="E19" s="779">
        <v>20506</v>
      </c>
      <c r="F19" s="780">
        <v>1532.4</v>
      </c>
      <c r="G19" s="781">
        <v>60.19</v>
      </c>
      <c r="H19" s="782">
        <v>34070</v>
      </c>
      <c r="I19" s="783">
        <v>1261.8</v>
      </c>
    </row>
    <row r="20" spans="1:9" s="97" customFormat="1" ht="15" customHeight="1" x14ac:dyDescent="0.25">
      <c r="A20" s="778">
        <v>2014</v>
      </c>
      <c r="B20" s="779">
        <v>13977</v>
      </c>
      <c r="C20" s="780">
        <v>1014.3</v>
      </c>
      <c r="D20" s="781">
        <v>39.72</v>
      </c>
      <c r="E20" s="779">
        <v>21198</v>
      </c>
      <c r="F20" s="780">
        <v>1565</v>
      </c>
      <c r="G20" s="781">
        <v>60.24</v>
      </c>
      <c r="H20" s="782">
        <v>35188</v>
      </c>
      <c r="I20" s="783">
        <v>1287.8</v>
      </c>
    </row>
    <row r="21" spans="1:9" s="97" customFormat="1" ht="15" customHeight="1" x14ac:dyDescent="0.25">
      <c r="A21" s="778">
        <v>2015</v>
      </c>
      <c r="B21" s="779">
        <v>14401</v>
      </c>
      <c r="C21" s="780">
        <v>1035.2</v>
      </c>
      <c r="D21" s="781">
        <v>39.47</v>
      </c>
      <c r="E21" s="779">
        <v>22071</v>
      </c>
      <c r="F21" s="780">
        <v>1615</v>
      </c>
      <c r="G21" s="781">
        <v>60.49</v>
      </c>
      <c r="H21" s="782">
        <v>36487</v>
      </c>
      <c r="I21" s="783">
        <v>1323.1</v>
      </c>
    </row>
    <row r="22" spans="1:9" s="97" customFormat="1" ht="15" customHeight="1" x14ac:dyDescent="0.25">
      <c r="A22" s="778">
        <v>2016</v>
      </c>
      <c r="B22" s="779">
        <v>14810</v>
      </c>
      <c r="C22" s="780">
        <v>1050.8</v>
      </c>
      <c r="D22" s="781">
        <v>39.21</v>
      </c>
      <c r="E22" s="779">
        <v>22946</v>
      </c>
      <c r="F22" s="780">
        <v>1657</v>
      </c>
      <c r="G22" s="781">
        <v>60.75</v>
      </c>
      <c r="H22" s="782">
        <v>37770</v>
      </c>
      <c r="I22" s="783">
        <v>1351.7</v>
      </c>
    </row>
    <row r="23" spans="1:9" s="97" customFormat="1" ht="15" customHeight="1" x14ac:dyDescent="0.25">
      <c r="A23" s="778">
        <v>2017</v>
      </c>
      <c r="B23" s="779">
        <v>15252</v>
      </c>
      <c r="C23" s="780">
        <v>1068</v>
      </c>
      <c r="D23" s="781">
        <v>39.11</v>
      </c>
      <c r="E23" s="779">
        <v>23733</v>
      </c>
      <c r="F23" s="780">
        <v>1691.2</v>
      </c>
      <c r="G23" s="781">
        <v>60.86</v>
      </c>
      <c r="H23" s="782">
        <v>38998</v>
      </c>
      <c r="I23" s="783">
        <v>1377.3</v>
      </c>
    </row>
    <row r="24" spans="1:9" s="97" customFormat="1" ht="15" customHeight="1" x14ac:dyDescent="0.25">
      <c r="A24" s="778">
        <v>2018</v>
      </c>
      <c r="B24" s="779">
        <v>15721</v>
      </c>
      <c r="C24" s="780">
        <v>1105.7</v>
      </c>
      <c r="D24" s="781">
        <v>39.020000000000003</v>
      </c>
      <c r="E24" s="779">
        <v>24556</v>
      </c>
      <c r="F24" s="780">
        <v>1699.4</v>
      </c>
      <c r="G24" s="781">
        <v>60.95</v>
      </c>
      <c r="H24" s="782">
        <v>40289</v>
      </c>
      <c r="I24" s="783">
        <v>1405.3</v>
      </c>
    </row>
    <row r="25" spans="1:9" s="204" customFormat="1" ht="17.25" customHeight="1" x14ac:dyDescent="0.2">
      <c r="A25" s="204" t="s">
        <v>27</v>
      </c>
      <c r="B25" s="512"/>
      <c r="C25" s="512"/>
      <c r="D25" s="512"/>
      <c r="E25" s="117"/>
      <c r="F25" s="117"/>
      <c r="G25" s="512"/>
      <c r="H25" s="117"/>
      <c r="I25" s="119"/>
    </row>
    <row r="26" spans="1:9" s="97" customFormat="1" ht="12" customHeight="1" x14ac:dyDescent="0.2">
      <c r="A26" s="66" t="s">
        <v>52</v>
      </c>
      <c r="B26" s="22"/>
      <c r="C26" s="22"/>
      <c r="D26" s="22"/>
      <c r="E26" s="23"/>
      <c r="F26" s="23"/>
      <c r="G26" s="22"/>
      <c r="H26" s="23"/>
      <c r="I26" s="114"/>
    </row>
    <row r="27" spans="1:9" s="97" customFormat="1" ht="12" customHeight="1" x14ac:dyDescent="0.2">
      <c r="A27" s="88" t="s">
        <v>323</v>
      </c>
      <c r="B27" s="22"/>
      <c r="C27" s="22"/>
      <c r="D27" s="22"/>
      <c r="E27" s="23"/>
      <c r="F27" s="23"/>
      <c r="G27" s="22"/>
      <c r="H27" s="23"/>
      <c r="I27" s="114"/>
    </row>
    <row r="28" spans="1:9" s="97" customFormat="1" ht="12" customHeight="1" x14ac:dyDescent="0.2">
      <c r="A28" s="89" t="s">
        <v>5</v>
      </c>
    </row>
    <row r="29" spans="1:9" s="97" customFormat="1" ht="12" customHeight="1" x14ac:dyDescent="0.2">
      <c r="A29" s="3" t="s">
        <v>322</v>
      </c>
    </row>
    <row r="30" spans="1:9" s="792" customFormat="1" x14ac:dyDescent="0.2"/>
    <row r="31" spans="1:9" s="97" customFormat="1" x14ac:dyDescent="0.2"/>
    <row r="32" spans="1:9" s="97" customFormat="1" x14ac:dyDescent="0.2"/>
    <row r="33" s="97" customFormat="1" x14ac:dyDescent="0.2"/>
    <row r="34" s="97" customFormat="1" x14ac:dyDescent="0.2"/>
    <row r="35" s="97" customFormat="1" x14ac:dyDescent="0.2"/>
    <row r="36" s="97" customFormat="1" x14ac:dyDescent="0.2"/>
    <row r="37" s="97" customFormat="1" x14ac:dyDescent="0.2"/>
    <row r="38" s="97" customFormat="1" x14ac:dyDescent="0.2"/>
    <row r="39" s="97" customFormat="1" x14ac:dyDescent="0.2"/>
    <row r="40" s="97" customFormat="1" x14ac:dyDescent="0.2"/>
    <row r="41" s="97" customFormat="1" x14ac:dyDescent="0.2"/>
  </sheetData>
  <mergeCells count="2">
    <mergeCell ref="A2:D2"/>
    <mergeCell ref="A3:I3"/>
  </mergeCells>
  <hyperlinks>
    <hyperlink ref="A2" location="'Table of contents'!A1" display="Back to the Table of contents"/>
  </hyperlinks>
  <pageMargins left="0.7" right="0.7" top="0.75" bottom="0.75" header="0.3" footer="0.3"/>
  <pageSetup scale="94" fitToWidth="0" fitToHeight="0" orientation="landscape" r:id="rId1"/>
  <headerFooter>
    <oddFooter>&amp;L&amp;9© 2019 CIHI&amp;R&amp;9&amp;P</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3"/>
  <sheetViews>
    <sheetView showGridLines="0" zoomScaleNormal="100" zoomScaleSheetLayoutView="80" workbookViewId="0">
      <pane ySplit="4" topLeftCell="A5" activePane="bottomLeft" state="frozen"/>
      <selection pane="bottomLeft"/>
    </sheetView>
  </sheetViews>
  <sheetFormatPr defaultRowHeight="14.25" x14ac:dyDescent="0.2"/>
  <cols>
    <col min="1" max="1" width="16.75" customWidth="1"/>
    <col min="2" max="2" width="15.375" customWidth="1"/>
    <col min="3" max="8" width="13.625" customWidth="1"/>
  </cols>
  <sheetData>
    <row r="1" spans="1:8" s="712" customFormat="1" hidden="1" x14ac:dyDescent="0.2">
      <c r="A1" s="712" t="s">
        <v>350</v>
      </c>
    </row>
    <row r="2" spans="1:8" ht="24" customHeight="1" x14ac:dyDescent="0.2">
      <c r="A2" s="811" t="s">
        <v>77</v>
      </c>
      <c r="B2" s="811"/>
    </row>
    <row r="3" spans="1:8" s="97" customFormat="1" ht="36" customHeight="1" x14ac:dyDescent="0.2">
      <c r="A3" s="818" t="s">
        <v>408</v>
      </c>
      <c r="B3" s="819"/>
      <c r="C3" s="819"/>
      <c r="D3" s="819"/>
      <c r="E3" s="819"/>
      <c r="F3" s="819"/>
      <c r="G3" s="819"/>
      <c r="H3" s="819"/>
    </row>
    <row r="4" spans="1:8" s="263" customFormat="1" ht="15" customHeight="1" x14ac:dyDescent="0.2">
      <c r="A4" s="355" t="s">
        <v>59</v>
      </c>
      <c r="B4" s="355" t="s">
        <v>91</v>
      </c>
      <c r="C4" s="147" t="s">
        <v>71</v>
      </c>
      <c r="D4" s="147" t="s">
        <v>72</v>
      </c>
      <c r="E4" s="147" t="s">
        <v>73</v>
      </c>
      <c r="F4" s="147" t="s">
        <v>74</v>
      </c>
      <c r="G4" s="147" t="s">
        <v>1</v>
      </c>
      <c r="H4" s="166" t="s">
        <v>0</v>
      </c>
    </row>
    <row r="5" spans="1:8" s="97" customFormat="1" ht="15" customHeight="1" x14ac:dyDescent="0.25">
      <c r="A5" s="525" t="s">
        <v>7</v>
      </c>
      <c r="B5" s="610" t="s">
        <v>2</v>
      </c>
      <c r="C5" s="534">
        <v>65</v>
      </c>
      <c r="D5" s="534">
        <v>882</v>
      </c>
      <c r="E5" s="534">
        <v>2577</v>
      </c>
      <c r="F5" s="534">
        <v>1799</v>
      </c>
      <c r="G5" s="534">
        <v>1423</v>
      </c>
      <c r="H5" s="611">
        <v>6746</v>
      </c>
    </row>
    <row r="6" spans="1:8" s="97" customFormat="1" ht="15" customHeight="1" x14ac:dyDescent="0.25">
      <c r="A6" s="75" t="s">
        <v>7</v>
      </c>
      <c r="B6" s="610" t="s">
        <v>4</v>
      </c>
      <c r="C6" s="606">
        <v>1</v>
      </c>
      <c r="D6" s="606">
        <v>13.1</v>
      </c>
      <c r="E6" s="606">
        <v>38.200000000000003</v>
      </c>
      <c r="F6" s="606">
        <v>26.7</v>
      </c>
      <c r="G6" s="606">
        <v>21.1</v>
      </c>
      <c r="H6" s="611">
        <v>100</v>
      </c>
    </row>
    <row r="7" spans="1:8" s="97" customFormat="1" ht="15" customHeight="1" x14ac:dyDescent="0.25">
      <c r="A7" s="525" t="s">
        <v>8</v>
      </c>
      <c r="B7" s="610" t="s">
        <v>2</v>
      </c>
      <c r="C7" s="534">
        <v>76</v>
      </c>
      <c r="D7" s="534">
        <v>914</v>
      </c>
      <c r="E7" s="534">
        <v>2164</v>
      </c>
      <c r="F7" s="534">
        <v>1161</v>
      </c>
      <c r="G7" s="534">
        <v>755</v>
      </c>
      <c r="H7" s="611">
        <v>5070</v>
      </c>
    </row>
    <row r="8" spans="1:8" s="97" customFormat="1" ht="15" customHeight="1" x14ac:dyDescent="0.25">
      <c r="A8" s="75" t="s">
        <v>8</v>
      </c>
      <c r="B8" s="610" t="s">
        <v>4</v>
      </c>
      <c r="C8" s="606">
        <v>1.5</v>
      </c>
      <c r="D8" s="606">
        <v>18</v>
      </c>
      <c r="E8" s="606">
        <v>42.7</v>
      </c>
      <c r="F8" s="606">
        <v>22.9</v>
      </c>
      <c r="G8" s="606">
        <v>14.9</v>
      </c>
      <c r="H8" s="611">
        <v>100</v>
      </c>
    </row>
    <row r="9" spans="1:8" s="97" customFormat="1" ht="15" customHeight="1" x14ac:dyDescent="0.25">
      <c r="A9" s="525" t="s">
        <v>9</v>
      </c>
      <c r="B9" s="610" t="s">
        <v>2</v>
      </c>
      <c r="C9" s="534">
        <v>7</v>
      </c>
      <c r="D9" s="534">
        <v>290</v>
      </c>
      <c r="E9" s="534">
        <v>629</v>
      </c>
      <c r="F9" s="534">
        <v>305</v>
      </c>
      <c r="G9" s="534">
        <v>208</v>
      </c>
      <c r="H9" s="611">
        <v>1439</v>
      </c>
    </row>
    <row r="10" spans="1:8" s="97" customFormat="1" ht="15" customHeight="1" x14ac:dyDescent="0.25">
      <c r="A10" s="75" t="s">
        <v>9</v>
      </c>
      <c r="B10" s="610" t="s">
        <v>4</v>
      </c>
      <c r="C10" s="606">
        <v>0.5</v>
      </c>
      <c r="D10" s="606">
        <v>20.2</v>
      </c>
      <c r="E10" s="606">
        <v>43.7</v>
      </c>
      <c r="F10" s="606">
        <v>21.2</v>
      </c>
      <c r="G10" s="606">
        <v>14.5</v>
      </c>
      <c r="H10" s="611">
        <v>100</v>
      </c>
    </row>
    <row r="11" spans="1:8" s="97" customFormat="1" ht="15" customHeight="1" x14ac:dyDescent="0.25">
      <c r="A11" s="525" t="s">
        <v>10</v>
      </c>
      <c r="B11" s="610" t="s">
        <v>2</v>
      </c>
      <c r="C11" s="534">
        <v>36</v>
      </c>
      <c r="D11" s="534">
        <v>415</v>
      </c>
      <c r="E11" s="534">
        <v>1061</v>
      </c>
      <c r="F11" s="534">
        <v>572</v>
      </c>
      <c r="G11" s="534">
        <v>314</v>
      </c>
      <c r="H11" s="611">
        <v>2398</v>
      </c>
    </row>
    <row r="12" spans="1:8" s="97" customFormat="1" ht="15" customHeight="1" x14ac:dyDescent="0.25">
      <c r="A12" s="75" t="s">
        <v>10</v>
      </c>
      <c r="B12" s="610" t="s">
        <v>4</v>
      </c>
      <c r="C12" s="606">
        <v>1.5</v>
      </c>
      <c r="D12" s="606">
        <v>17.3</v>
      </c>
      <c r="E12" s="606">
        <v>44.2</v>
      </c>
      <c r="F12" s="606">
        <v>23.9</v>
      </c>
      <c r="G12" s="606">
        <v>13.1</v>
      </c>
      <c r="H12" s="611">
        <v>100</v>
      </c>
    </row>
    <row r="13" spans="1:8" s="97" customFormat="1" ht="15" customHeight="1" x14ac:dyDescent="0.25">
      <c r="A13" s="525" t="s">
        <v>11</v>
      </c>
      <c r="B13" s="610" t="s">
        <v>2</v>
      </c>
      <c r="C13" s="534">
        <v>189</v>
      </c>
      <c r="D13" s="534">
        <v>2644</v>
      </c>
      <c r="E13" s="534">
        <v>8157</v>
      </c>
      <c r="F13" s="534">
        <v>5366</v>
      </c>
      <c r="G13" s="534">
        <v>4669</v>
      </c>
      <c r="H13" s="611">
        <v>21025</v>
      </c>
    </row>
    <row r="14" spans="1:8" s="97" customFormat="1" ht="15" customHeight="1" x14ac:dyDescent="0.25">
      <c r="A14" s="75" t="s">
        <v>11</v>
      </c>
      <c r="B14" s="610" t="s">
        <v>4</v>
      </c>
      <c r="C14" s="606">
        <v>0.9</v>
      </c>
      <c r="D14" s="606">
        <v>12.6</v>
      </c>
      <c r="E14" s="606">
        <v>38.799999999999997</v>
      </c>
      <c r="F14" s="606">
        <v>25.5</v>
      </c>
      <c r="G14" s="606">
        <v>22.2</v>
      </c>
      <c r="H14" s="611">
        <v>100</v>
      </c>
    </row>
    <row r="15" spans="1:8" s="97" customFormat="1" ht="15" customHeight="1" x14ac:dyDescent="0.25">
      <c r="A15" s="525" t="s">
        <v>45</v>
      </c>
      <c r="B15" s="610" t="s">
        <v>2</v>
      </c>
      <c r="C15" s="534">
        <v>3</v>
      </c>
      <c r="D15" s="534">
        <v>100</v>
      </c>
      <c r="E15" s="534">
        <v>385</v>
      </c>
      <c r="F15" s="534">
        <v>245</v>
      </c>
      <c r="G15" s="534">
        <v>214</v>
      </c>
      <c r="H15" s="611">
        <v>947</v>
      </c>
    </row>
    <row r="16" spans="1:8" s="97" customFormat="1" ht="15" customHeight="1" x14ac:dyDescent="0.25">
      <c r="A16" s="75" t="s">
        <v>45</v>
      </c>
      <c r="B16" s="610" t="s">
        <v>4</v>
      </c>
      <c r="C16" s="606">
        <v>0.3</v>
      </c>
      <c r="D16" s="606">
        <v>10.6</v>
      </c>
      <c r="E16" s="606">
        <v>40.700000000000003</v>
      </c>
      <c r="F16" s="606">
        <v>25.9</v>
      </c>
      <c r="G16" s="606">
        <v>22.6</v>
      </c>
      <c r="H16" s="611">
        <v>100</v>
      </c>
    </row>
    <row r="17" spans="1:8" s="97" customFormat="1" ht="15" customHeight="1" x14ac:dyDescent="0.25">
      <c r="A17" s="525" t="s">
        <v>26</v>
      </c>
      <c r="B17" s="610" t="s">
        <v>2</v>
      </c>
      <c r="C17" s="534">
        <v>34</v>
      </c>
      <c r="D17" s="534">
        <v>205</v>
      </c>
      <c r="E17" s="534">
        <v>628</v>
      </c>
      <c r="F17" s="534">
        <v>433</v>
      </c>
      <c r="G17" s="534">
        <v>269</v>
      </c>
      <c r="H17" s="611">
        <v>1569</v>
      </c>
    </row>
    <row r="18" spans="1:8" s="97" customFormat="1" ht="15" customHeight="1" x14ac:dyDescent="0.25">
      <c r="A18" s="75" t="s">
        <v>26</v>
      </c>
      <c r="B18" s="610" t="s">
        <v>4</v>
      </c>
      <c r="C18" s="606">
        <v>2.2000000000000002</v>
      </c>
      <c r="D18" s="606">
        <v>13.1</v>
      </c>
      <c r="E18" s="606">
        <v>40</v>
      </c>
      <c r="F18" s="606">
        <v>27.6</v>
      </c>
      <c r="G18" s="606">
        <v>17.100000000000001</v>
      </c>
      <c r="H18" s="611">
        <v>100</v>
      </c>
    </row>
    <row r="19" spans="1:8" s="97" customFormat="1" ht="15" customHeight="1" x14ac:dyDescent="0.25">
      <c r="A19" s="521" t="s">
        <v>24</v>
      </c>
      <c r="B19" s="610" t="s">
        <v>2</v>
      </c>
      <c r="C19" s="708">
        <v>0</v>
      </c>
      <c r="D19" s="708">
        <v>37</v>
      </c>
      <c r="E19" s="708">
        <v>97</v>
      </c>
      <c r="F19" s="708">
        <v>54</v>
      </c>
      <c r="G19" s="708">
        <v>29</v>
      </c>
      <c r="H19" s="611">
        <v>217</v>
      </c>
    </row>
    <row r="20" spans="1:8" s="97" customFormat="1" ht="15" customHeight="1" x14ac:dyDescent="0.25">
      <c r="A20" s="705" t="s">
        <v>24</v>
      </c>
      <c r="B20" s="706" t="s">
        <v>4</v>
      </c>
      <c r="C20" s="606">
        <v>0</v>
      </c>
      <c r="D20" s="606">
        <v>17.100000000000001</v>
      </c>
      <c r="E20" s="606">
        <v>44.7</v>
      </c>
      <c r="F20" s="606">
        <v>24.9</v>
      </c>
      <c r="G20" s="606">
        <v>13.4</v>
      </c>
      <c r="H20" s="611">
        <v>100</v>
      </c>
    </row>
    <row r="21" spans="1:8" s="97" customFormat="1" ht="15" customHeight="1" x14ac:dyDescent="0.25">
      <c r="A21" s="521" t="s">
        <v>12</v>
      </c>
      <c r="B21" s="610" t="s">
        <v>2</v>
      </c>
      <c r="C21" s="534">
        <v>2</v>
      </c>
      <c r="D21" s="534">
        <v>115</v>
      </c>
      <c r="E21" s="534">
        <v>390</v>
      </c>
      <c r="F21" s="534">
        <v>214</v>
      </c>
      <c r="G21" s="534">
        <v>157</v>
      </c>
      <c r="H21" s="611">
        <v>878</v>
      </c>
    </row>
    <row r="22" spans="1:8" s="97" customFormat="1" ht="15" customHeight="1" x14ac:dyDescent="0.25">
      <c r="A22" s="75" t="s">
        <v>12</v>
      </c>
      <c r="B22" s="610" t="s">
        <v>4</v>
      </c>
      <c r="C22" s="606">
        <v>0.2</v>
      </c>
      <c r="D22" s="606">
        <v>13.1</v>
      </c>
      <c r="E22" s="606">
        <v>44.4</v>
      </c>
      <c r="F22" s="606">
        <v>24.4</v>
      </c>
      <c r="G22" s="606">
        <v>17.899999999999999</v>
      </c>
      <c r="H22" s="611">
        <v>100</v>
      </c>
    </row>
    <row r="23" spans="1:8" s="97" customFormat="1" ht="15" customHeight="1" x14ac:dyDescent="0.25">
      <c r="A23" s="525" t="s">
        <v>6</v>
      </c>
      <c r="B23" s="610" t="s">
        <v>2</v>
      </c>
      <c r="C23" s="605">
        <v>412</v>
      </c>
      <c r="D23" s="605">
        <v>5602</v>
      </c>
      <c r="E23" s="605">
        <v>16088</v>
      </c>
      <c r="F23" s="605">
        <v>10149</v>
      </c>
      <c r="G23" s="605">
        <v>8038</v>
      </c>
      <c r="H23" s="611">
        <v>40289</v>
      </c>
    </row>
    <row r="24" spans="1:8" s="97" customFormat="1" ht="15" customHeight="1" x14ac:dyDescent="0.25">
      <c r="A24" s="75" t="s">
        <v>6</v>
      </c>
      <c r="B24" s="610" t="s">
        <v>4</v>
      </c>
      <c r="C24" s="607">
        <v>1</v>
      </c>
      <c r="D24" s="607">
        <v>13.9</v>
      </c>
      <c r="E24" s="607">
        <v>39.9</v>
      </c>
      <c r="F24" s="607">
        <v>25.2</v>
      </c>
      <c r="G24" s="607">
        <v>20</v>
      </c>
      <c r="H24" s="611">
        <v>100</v>
      </c>
    </row>
    <row r="25" spans="1:8" s="204" customFormat="1" ht="17.25" customHeight="1" x14ac:dyDescent="0.2">
      <c r="A25" s="204" t="s">
        <v>27</v>
      </c>
      <c r="B25" s="120"/>
      <c r="C25" s="120"/>
      <c r="D25" s="381"/>
      <c r="E25" s="120"/>
      <c r="F25" s="120"/>
      <c r="G25" s="120"/>
      <c r="H25" s="120"/>
    </row>
    <row r="26" spans="1:8" s="97" customFormat="1" ht="12" customHeight="1" x14ac:dyDescent="0.25">
      <c r="A26" s="732" t="s">
        <v>323</v>
      </c>
      <c r="B26" s="72"/>
      <c r="C26" s="73"/>
      <c r="D26" s="74"/>
      <c r="E26" s="73"/>
      <c r="F26" s="73"/>
      <c r="G26" s="73"/>
      <c r="H26" s="73"/>
    </row>
    <row r="27" spans="1:8" s="97" customFormat="1" ht="12" customHeight="1" x14ac:dyDescent="0.2">
      <c r="A27" s="745" t="s">
        <v>32</v>
      </c>
    </row>
    <row r="28" spans="1:8" s="97" customFormat="1" ht="12" customHeight="1" x14ac:dyDescent="0.2">
      <c r="A28" s="26" t="s">
        <v>5</v>
      </c>
    </row>
    <row r="29" spans="1:8" s="97" customFormat="1" ht="12" customHeight="1" x14ac:dyDescent="0.2">
      <c r="A29" s="24" t="s">
        <v>395</v>
      </c>
    </row>
    <row r="30" spans="1:8" s="792" customFormat="1" x14ac:dyDescent="0.2"/>
    <row r="31" spans="1:8" s="97" customFormat="1" x14ac:dyDescent="0.2"/>
    <row r="32" spans="1:8" s="97" customFormat="1" x14ac:dyDescent="0.2"/>
    <row r="33" s="97" customFormat="1" x14ac:dyDescent="0.2"/>
    <row r="34" s="97" customFormat="1" x14ac:dyDescent="0.2"/>
    <row r="35" s="97" customFormat="1" x14ac:dyDescent="0.2"/>
    <row r="36" s="97" customFormat="1" x14ac:dyDescent="0.2"/>
    <row r="37" s="97" customFormat="1" x14ac:dyDescent="0.2"/>
    <row r="38" s="97" customFormat="1" x14ac:dyDescent="0.2"/>
    <row r="39" s="97" customFormat="1" x14ac:dyDescent="0.2"/>
    <row r="40" s="97" customFormat="1" x14ac:dyDescent="0.2"/>
    <row r="41" s="97" customFormat="1" x14ac:dyDescent="0.2"/>
    <row r="42" s="97" customFormat="1" x14ac:dyDescent="0.2"/>
    <row r="43" s="97" customFormat="1" x14ac:dyDescent="0.2"/>
  </sheetData>
  <mergeCells count="2">
    <mergeCell ref="A3:H3"/>
    <mergeCell ref="A2:B2"/>
  </mergeCells>
  <hyperlinks>
    <hyperlink ref="A2" location="'Table of contents'!A1" display="Back to the Table of contents"/>
  </hyperlinks>
  <pageMargins left="0.7" right="0.7" top="0.75" bottom="0.75" header="0.3" footer="0.3"/>
  <pageSetup scale="99" fitToWidth="0" fitToHeight="0" orientation="landscape" r:id="rId1"/>
  <headerFooter>
    <oddFooter>&amp;L&amp;9© 2019 CIHI&amp;R&amp;9&amp;P</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3"/>
  <sheetViews>
    <sheetView showGridLines="0" zoomScaleNormal="100" zoomScaleSheetLayoutView="80" workbookViewId="0">
      <pane ySplit="4" topLeftCell="A5" activePane="bottomLeft" state="frozen"/>
      <selection pane="bottomLeft"/>
    </sheetView>
  </sheetViews>
  <sheetFormatPr defaultRowHeight="14.25" x14ac:dyDescent="0.2"/>
  <cols>
    <col min="1" max="1" width="17.75" customWidth="1"/>
    <col min="2" max="2" width="14.875" customWidth="1"/>
    <col min="3" max="12" width="8.5" customWidth="1"/>
  </cols>
  <sheetData>
    <row r="1" spans="1:12" s="712" customFormat="1" ht="19.5" hidden="1" customHeight="1" x14ac:dyDescent="0.2">
      <c r="A1" s="712" t="s">
        <v>351</v>
      </c>
    </row>
    <row r="2" spans="1:12" ht="24" customHeight="1" x14ac:dyDescent="0.2">
      <c r="A2" s="811" t="s">
        <v>77</v>
      </c>
      <c r="B2" s="811"/>
    </row>
    <row r="3" spans="1:12" s="97" customFormat="1" ht="36" customHeight="1" x14ac:dyDescent="0.2">
      <c r="A3" s="818" t="s">
        <v>409</v>
      </c>
      <c r="B3" s="819"/>
      <c r="C3" s="819"/>
      <c r="D3" s="819"/>
      <c r="E3" s="819"/>
      <c r="F3" s="819"/>
      <c r="G3" s="819"/>
      <c r="H3" s="819"/>
      <c r="I3" s="819"/>
      <c r="J3" s="819"/>
      <c r="K3" s="819"/>
      <c r="L3" s="819"/>
    </row>
    <row r="4" spans="1:12" s="263" customFormat="1" ht="15" customHeight="1" x14ac:dyDescent="0.2">
      <c r="A4" s="367" t="s">
        <v>59</v>
      </c>
      <c r="B4" s="367" t="s">
        <v>91</v>
      </c>
      <c r="C4" s="368">
        <v>2009</v>
      </c>
      <c r="D4" s="368">
        <v>2010</v>
      </c>
      <c r="E4" s="368">
        <v>2011</v>
      </c>
      <c r="F4" s="368">
        <v>2012</v>
      </c>
      <c r="G4" s="368">
        <v>2013</v>
      </c>
      <c r="H4" s="368">
        <v>2014</v>
      </c>
      <c r="I4" s="368">
        <v>2015</v>
      </c>
      <c r="J4" s="368">
        <v>2016</v>
      </c>
      <c r="K4" s="369">
        <v>2017</v>
      </c>
      <c r="L4" s="612">
        <v>2018</v>
      </c>
    </row>
    <row r="5" spans="1:12" s="97" customFormat="1" ht="15" customHeight="1" x14ac:dyDescent="0.2">
      <c r="A5" s="525" t="s">
        <v>7</v>
      </c>
      <c r="B5" s="533" t="s">
        <v>2</v>
      </c>
      <c r="C5" s="534">
        <v>4886</v>
      </c>
      <c r="D5" s="534">
        <v>5045</v>
      </c>
      <c r="E5" s="534">
        <v>5216</v>
      </c>
      <c r="F5" s="534">
        <v>5475</v>
      </c>
      <c r="G5" s="534">
        <v>5660</v>
      </c>
      <c r="H5" s="534">
        <v>5682</v>
      </c>
      <c r="I5" s="534">
        <v>5914</v>
      </c>
      <c r="J5" s="534">
        <v>6191</v>
      </c>
      <c r="K5" s="534">
        <v>6445</v>
      </c>
      <c r="L5" s="613">
        <v>6746</v>
      </c>
    </row>
    <row r="6" spans="1:12" s="97" customFormat="1" ht="15" customHeight="1" x14ac:dyDescent="0.2">
      <c r="A6" s="46" t="s">
        <v>7</v>
      </c>
      <c r="B6" s="533" t="s">
        <v>3</v>
      </c>
      <c r="C6" s="535">
        <v>1099.4000000000001</v>
      </c>
      <c r="D6" s="535">
        <v>1121</v>
      </c>
      <c r="E6" s="535">
        <v>1150.3</v>
      </c>
      <c r="F6" s="535">
        <v>1194.8</v>
      </c>
      <c r="G6" s="535">
        <v>1223.4000000000001</v>
      </c>
      <c r="H6" s="535">
        <v>1213.3</v>
      </c>
      <c r="I6" s="535">
        <v>1249.8</v>
      </c>
      <c r="J6" s="535">
        <v>1290.9000000000001</v>
      </c>
      <c r="K6" s="535">
        <v>1327.3</v>
      </c>
      <c r="L6" s="538">
        <v>1340.6</v>
      </c>
    </row>
    <row r="7" spans="1:12" s="97" customFormat="1" ht="15" customHeight="1" x14ac:dyDescent="0.2">
      <c r="A7" s="519" t="s">
        <v>8</v>
      </c>
      <c r="B7" s="533" t="s">
        <v>2</v>
      </c>
      <c r="C7" s="534">
        <v>3671</v>
      </c>
      <c r="D7" s="534">
        <v>3796</v>
      </c>
      <c r="E7" s="534">
        <v>3890</v>
      </c>
      <c r="F7" s="534">
        <v>4041</v>
      </c>
      <c r="G7" s="534">
        <v>4215</v>
      </c>
      <c r="H7" s="534">
        <v>4415</v>
      </c>
      <c r="I7" s="534">
        <v>4563</v>
      </c>
      <c r="J7" s="534">
        <v>4743</v>
      </c>
      <c r="K7" s="534">
        <v>4839</v>
      </c>
      <c r="L7" s="613">
        <v>5070</v>
      </c>
    </row>
    <row r="8" spans="1:12" s="97" customFormat="1" ht="15" customHeight="1" x14ac:dyDescent="0.2">
      <c r="A8" s="46" t="s">
        <v>8</v>
      </c>
      <c r="B8" s="533" t="s">
        <v>3</v>
      </c>
      <c r="C8" s="535">
        <v>977.7</v>
      </c>
      <c r="D8" s="535">
        <v>996.5</v>
      </c>
      <c r="E8" s="535">
        <v>1005.7</v>
      </c>
      <c r="F8" s="535">
        <v>1020.7</v>
      </c>
      <c r="G8" s="535">
        <v>1033.8</v>
      </c>
      <c r="H8" s="535">
        <v>1054.0999999999999</v>
      </c>
      <c r="I8" s="535">
        <v>1071.5</v>
      </c>
      <c r="J8" s="535">
        <v>1098.4000000000001</v>
      </c>
      <c r="K8" s="535">
        <v>1107.7</v>
      </c>
      <c r="L8" s="538">
        <v>1154.9000000000001</v>
      </c>
    </row>
    <row r="9" spans="1:12" s="97" customFormat="1" ht="15" customHeight="1" x14ac:dyDescent="0.2">
      <c r="A9" s="519" t="s">
        <v>9</v>
      </c>
      <c r="B9" s="533" t="s">
        <v>2</v>
      </c>
      <c r="C9" s="534">
        <v>1208</v>
      </c>
      <c r="D9" s="534">
        <v>1200</v>
      </c>
      <c r="E9" s="534">
        <v>1250</v>
      </c>
      <c r="F9" s="534">
        <v>1306</v>
      </c>
      <c r="G9" s="534">
        <v>1300</v>
      </c>
      <c r="H9" s="534">
        <v>1334</v>
      </c>
      <c r="I9" s="534">
        <v>1337</v>
      </c>
      <c r="J9" s="534">
        <v>1406</v>
      </c>
      <c r="K9" s="534">
        <v>1422</v>
      </c>
      <c r="L9" s="613">
        <v>1439</v>
      </c>
    </row>
    <row r="10" spans="1:12" s="97" customFormat="1" ht="15" customHeight="1" x14ac:dyDescent="0.2">
      <c r="A10" s="46" t="s">
        <v>9</v>
      </c>
      <c r="B10" s="533" t="s">
        <v>3</v>
      </c>
      <c r="C10" s="535">
        <v>1167.4000000000001</v>
      </c>
      <c r="D10" s="535">
        <v>1141.3</v>
      </c>
      <c r="E10" s="535">
        <v>1172.2</v>
      </c>
      <c r="F10" s="535">
        <v>1202.5999999999999</v>
      </c>
      <c r="G10" s="535">
        <v>1176.7</v>
      </c>
      <c r="H10" s="535">
        <v>1190.4000000000001</v>
      </c>
      <c r="I10" s="535">
        <v>1182</v>
      </c>
      <c r="J10" s="535">
        <v>1224.0999999999999</v>
      </c>
      <c r="K10" s="535">
        <v>1221.7</v>
      </c>
      <c r="L10" s="538">
        <v>1238.3</v>
      </c>
    </row>
    <row r="11" spans="1:12" s="97" customFormat="1" ht="15" customHeight="1" x14ac:dyDescent="0.2">
      <c r="A11" s="519" t="s">
        <v>10</v>
      </c>
      <c r="B11" s="533" t="s">
        <v>2</v>
      </c>
      <c r="C11" s="534">
        <v>1724</v>
      </c>
      <c r="D11" s="534">
        <v>1817</v>
      </c>
      <c r="E11" s="534">
        <v>1874</v>
      </c>
      <c r="F11" s="534">
        <v>1962</v>
      </c>
      <c r="G11" s="534">
        <v>2033</v>
      </c>
      <c r="H11" s="534">
        <v>2107</v>
      </c>
      <c r="I11" s="534">
        <v>2157</v>
      </c>
      <c r="J11" s="534">
        <v>2223</v>
      </c>
      <c r="K11" s="534">
        <v>2287</v>
      </c>
      <c r="L11" s="613">
        <v>2398</v>
      </c>
    </row>
    <row r="12" spans="1:12" s="97" customFormat="1" ht="15" customHeight="1" x14ac:dyDescent="0.2">
      <c r="A12" s="46" t="s">
        <v>10</v>
      </c>
      <c r="B12" s="533" t="s">
        <v>3</v>
      </c>
      <c r="C12" s="535">
        <v>1426.5</v>
      </c>
      <c r="D12" s="535">
        <v>1488.2</v>
      </c>
      <c r="E12" s="535">
        <v>1519</v>
      </c>
      <c r="F12" s="535">
        <v>1569.3</v>
      </c>
      <c r="G12" s="535">
        <v>1606.4</v>
      </c>
      <c r="H12" s="535">
        <v>1644.9</v>
      </c>
      <c r="I12" s="535">
        <v>1665.1</v>
      </c>
      <c r="J12" s="535">
        <v>1686.5</v>
      </c>
      <c r="K12" s="535">
        <v>1709.1</v>
      </c>
      <c r="L12" s="538">
        <v>1773.5</v>
      </c>
    </row>
    <row r="13" spans="1:12" s="97" customFormat="1" ht="15" customHeight="1" x14ac:dyDescent="0.2">
      <c r="A13" s="519" t="s">
        <v>11</v>
      </c>
      <c r="B13" s="533" t="s">
        <v>2</v>
      </c>
      <c r="C13" s="534">
        <v>15321</v>
      </c>
      <c r="D13" s="534">
        <v>15816</v>
      </c>
      <c r="E13" s="534">
        <v>16384</v>
      </c>
      <c r="F13" s="534">
        <v>16880</v>
      </c>
      <c r="G13" s="534">
        <v>17532</v>
      </c>
      <c r="H13" s="534">
        <v>18246</v>
      </c>
      <c r="I13" s="534">
        <v>19022</v>
      </c>
      <c r="J13" s="534">
        <v>19692</v>
      </c>
      <c r="K13" s="534">
        <v>20413</v>
      </c>
      <c r="L13" s="613">
        <v>21025</v>
      </c>
    </row>
    <row r="14" spans="1:12" s="97" customFormat="1" ht="15" customHeight="1" x14ac:dyDescent="0.2">
      <c r="A14" s="46" t="s">
        <v>11</v>
      </c>
      <c r="B14" s="533" t="s">
        <v>3</v>
      </c>
      <c r="C14" s="535">
        <v>1178.7</v>
      </c>
      <c r="D14" s="535">
        <v>1204.0999999999999</v>
      </c>
      <c r="E14" s="535">
        <v>1235.3</v>
      </c>
      <c r="F14" s="535">
        <v>1258.4000000000001</v>
      </c>
      <c r="G14" s="535">
        <v>1293.3</v>
      </c>
      <c r="H14" s="535">
        <v>1333.7</v>
      </c>
      <c r="I14" s="535">
        <v>1379.4</v>
      </c>
      <c r="J14" s="535">
        <v>1409</v>
      </c>
      <c r="K14" s="535">
        <v>1438.2</v>
      </c>
      <c r="L14" s="538">
        <v>1467.9</v>
      </c>
    </row>
    <row r="15" spans="1:12" s="97" customFormat="1" ht="15" customHeight="1" x14ac:dyDescent="0.2">
      <c r="A15" s="519" t="s">
        <v>45</v>
      </c>
      <c r="B15" s="533" t="s">
        <v>2</v>
      </c>
      <c r="C15" s="534">
        <v>897</v>
      </c>
      <c r="D15" s="534">
        <v>911</v>
      </c>
      <c r="E15" s="534">
        <v>922</v>
      </c>
      <c r="F15" s="534">
        <v>963</v>
      </c>
      <c r="G15" s="534">
        <v>952</v>
      </c>
      <c r="H15" s="534">
        <v>978</v>
      </c>
      <c r="I15" s="534">
        <v>1000</v>
      </c>
      <c r="J15" s="534">
        <v>968</v>
      </c>
      <c r="K15" s="534">
        <v>965</v>
      </c>
      <c r="L15" s="613">
        <v>947</v>
      </c>
    </row>
    <row r="16" spans="1:12" s="97" customFormat="1" ht="15" customHeight="1" x14ac:dyDescent="0.2">
      <c r="A16" s="46" t="s">
        <v>45</v>
      </c>
      <c r="B16" s="533" t="s">
        <v>3</v>
      </c>
      <c r="C16" s="535">
        <v>1196.0999999999999</v>
      </c>
      <c r="D16" s="535">
        <v>1209.8</v>
      </c>
      <c r="E16" s="535">
        <v>1220.3</v>
      </c>
      <c r="F16" s="535">
        <v>1272.5</v>
      </c>
      <c r="G16" s="535">
        <v>1259.7</v>
      </c>
      <c r="H16" s="535">
        <v>1295.9000000000001</v>
      </c>
      <c r="I16" s="535">
        <v>1326.4</v>
      </c>
      <c r="J16" s="535">
        <v>1278.0999999999999</v>
      </c>
      <c r="K16" s="535">
        <v>1270.3</v>
      </c>
      <c r="L16" s="538">
        <v>1228.9000000000001</v>
      </c>
    </row>
    <row r="17" spans="1:12" s="97" customFormat="1" ht="15" customHeight="1" x14ac:dyDescent="0.2">
      <c r="A17" s="519" t="s">
        <v>26</v>
      </c>
      <c r="B17" s="533" t="s">
        <v>2</v>
      </c>
      <c r="C17" s="534">
        <v>1342</v>
      </c>
      <c r="D17" s="534">
        <v>1359</v>
      </c>
      <c r="E17" s="534">
        <v>1380</v>
      </c>
      <c r="F17" s="534">
        <v>1419</v>
      </c>
      <c r="G17" s="534">
        <v>1462</v>
      </c>
      <c r="H17" s="534">
        <v>1492</v>
      </c>
      <c r="I17" s="534">
        <v>1517</v>
      </c>
      <c r="J17" s="534">
        <v>1506</v>
      </c>
      <c r="K17" s="534">
        <v>1527</v>
      </c>
      <c r="L17" s="613">
        <v>1569</v>
      </c>
    </row>
    <row r="18" spans="1:12" s="97" customFormat="1" ht="15" customHeight="1" x14ac:dyDescent="0.2">
      <c r="A18" s="75" t="s">
        <v>26</v>
      </c>
      <c r="B18" s="533" t="s">
        <v>3</v>
      </c>
      <c r="C18" s="535">
        <v>1430.4</v>
      </c>
      <c r="D18" s="535">
        <v>1442.6</v>
      </c>
      <c r="E18" s="535">
        <v>1461.1</v>
      </c>
      <c r="F18" s="535">
        <v>1501.7</v>
      </c>
      <c r="G18" s="535">
        <v>1550.3</v>
      </c>
      <c r="H18" s="535">
        <v>1583.5</v>
      </c>
      <c r="I18" s="535">
        <v>1611.2</v>
      </c>
      <c r="J18" s="535">
        <v>1587.6</v>
      </c>
      <c r="K18" s="535">
        <v>1600.8</v>
      </c>
      <c r="L18" s="538">
        <v>1634.5</v>
      </c>
    </row>
    <row r="19" spans="1:12" s="97" customFormat="1" ht="15" customHeight="1" x14ac:dyDescent="0.2">
      <c r="A19" s="704" t="s">
        <v>24</v>
      </c>
      <c r="B19" s="707" t="s">
        <v>2</v>
      </c>
      <c r="C19" s="709">
        <v>53</v>
      </c>
      <c r="D19" s="709">
        <v>59</v>
      </c>
      <c r="E19" s="709">
        <v>74</v>
      </c>
      <c r="F19" s="709">
        <v>82</v>
      </c>
      <c r="G19" s="709">
        <v>83</v>
      </c>
      <c r="H19" s="709">
        <v>88</v>
      </c>
      <c r="I19" s="709">
        <v>96</v>
      </c>
      <c r="J19" s="709">
        <v>155</v>
      </c>
      <c r="K19" s="709">
        <v>220</v>
      </c>
      <c r="L19" s="710">
        <v>217</v>
      </c>
    </row>
    <row r="20" spans="1:12" s="97" customFormat="1" ht="15" customHeight="1" x14ac:dyDescent="0.2">
      <c r="A20" s="45" t="s">
        <v>24</v>
      </c>
      <c r="B20" s="533" t="s">
        <v>3</v>
      </c>
      <c r="C20" s="535">
        <v>378.8</v>
      </c>
      <c r="D20" s="535">
        <v>416.4</v>
      </c>
      <c r="E20" s="535">
        <v>513.79999999999995</v>
      </c>
      <c r="F20" s="535">
        <v>565.20000000000005</v>
      </c>
      <c r="G20" s="535">
        <v>571.6</v>
      </c>
      <c r="H20" s="535">
        <v>603.1</v>
      </c>
      <c r="I20" s="535">
        <v>654</v>
      </c>
      <c r="J20" s="535">
        <v>1037</v>
      </c>
      <c r="K20" s="535">
        <v>1447.2</v>
      </c>
      <c r="L20" s="538">
        <v>1416</v>
      </c>
    </row>
    <row r="21" spans="1:12" s="97" customFormat="1" ht="15" customHeight="1" x14ac:dyDescent="0.2">
      <c r="A21" s="519" t="s">
        <v>12</v>
      </c>
      <c r="B21" s="533" t="s">
        <v>2</v>
      </c>
      <c r="C21" s="534">
        <v>719</v>
      </c>
      <c r="D21" s="534">
        <v>757</v>
      </c>
      <c r="E21" s="534">
        <v>816</v>
      </c>
      <c r="F21" s="534">
        <v>833</v>
      </c>
      <c r="G21" s="534">
        <v>833</v>
      </c>
      <c r="H21" s="534">
        <v>846</v>
      </c>
      <c r="I21" s="534">
        <v>881</v>
      </c>
      <c r="J21" s="534">
        <v>886</v>
      </c>
      <c r="K21" s="534">
        <v>880</v>
      </c>
      <c r="L21" s="613">
        <v>878</v>
      </c>
    </row>
    <row r="22" spans="1:12" s="97" customFormat="1" ht="15" customHeight="1" x14ac:dyDescent="0.2">
      <c r="A22" s="46" t="s">
        <v>12</v>
      </c>
      <c r="B22" s="533" t="s">
        <v>3</v>
      </c>
      <c r="C22" s="535">
        <v>1391.4</v>
      </c>
      <c r="D22" s="535">
        <v>1450.3</v>
      </c>
      <c r="E22" s="535">
        <v>1554.2</v>
      </c>
      <c r="F22" s="535">
        <v>1582.3</v>
      </c>
      <c r="G22" s="535">
        <v>1579.4</v>
      </c>
      <c r="H22" s="535">
        <v>1601.1</v>
      </c>
      <c r="I22" s="535">
        <v>1666</v>
      </c>
      <c r="J22" s="535">
        <v>1670.7</v>
      </c>
      <c r="K22" s="535">
        <v>1664.1</v>
      </c>
      <c r="L22" s="538">
        <v>1671.3</v>
      </c>
    </row>
    <row r="23" spans="1:12" s="97" customFormat="1" ht="15" customHeight="1" x14ac:dyDescent="0.25">
      <c r="A23" s="519" t="s">
        <v>6</v>
      </c>
      <c r="B23" s="681" t="s">
        <v>2</v>
      </c>
      <c r="C23" s="605">
        <v>29821</v>
      </c>
      <c r="D23" s="605">
        <v>30760</v>
      </c>
      <c r="E23" s="605">
        <v>31806</v>
      </c>
      <c r="F23" s="605">
        <v>32961</v>
      </c>
      <c r="G23" s="605">
        <v>34070</v>
      </c>
      <c r="H23" s="605">
        <v>35188</v>
      </c>
      <c r="I23" s="605">
        <v>36487</v>
      </c>
      <c r="J23" s="605">
        <v>37770</v>
      </c>
      <c r="K23" s="605">
        <v>38998</v>
      </c>
      <c r="L23" s="611">
        <v>40289</v>
      </c>
    </row>
    <row r="24" spans="1:12" s="97" customFormat="1" ht="15" customHeight="1" x14ac:dyDescent="0.25">
      <c r="A24" s="46" t="s">
        <v>6</v>
      </c>
      <c r="B24" s="681" t="s">
        <v>3</v>
      </c>
      <c r="C24" s="682">
        <v>1156.5</v>
      </c>
      <c r="D24" s="682">
        <v>1179.5999999999999</v>
      </c>
      <c r="E24" s="682">
        <v>1207.7</v>
      </c>
      <c r="F24" s="682">
        <v>1236.0999999999999</v>
      </c>
      <c r="G24" s="682">
        <v>1261.8</v>
      </c>
      <c r="H24" s="682">
        <v>1287.8</v>
      </c>
      <c r="I24" s="682">
        <v>1323.1</v>
      </c>
      <c r="J24" s="682">
        <v>1351.7</v>
      </c>
      <c r="K24" s="682">
        <v>1377.3</v>
      </c>
      <c r="L24" s="683">
        <v>1405.3</v>
      </c>
    </row>
    <row r="25" spans="1:12" s="204" customFormat="1" ht="17.25" customHeight="1" x14ac:dyDescent="0.2">
      <c r="A25" s="204" t="s">
        <v>27</v>
      </c>
    </row>
    <row r="26" spans="1:12" s="97" customFormat="1" ht="12" customHeight="1" x14ac:dyDescent="0.2">
      <c r="A26" s="745" t="s">
        <v>52</v>
      </c>
    </row>
    <row r="27" spans="1:12" s="97" customFormat="1" ht="12" customHeight="1" x14ac:dyDescent="0.2">
      <c r="A27" s="732" t="s">
        <v>323</v>
      </c>
    </row>
    <row r="28" spans="1:12" s="97" customFormat="1" ht="12" customHeight="1" x14ac:dyDescent="0.2">
      <c r="A28" s="26" t="s">
        <v>5</v>
      </c>
    </row>
    <row r="29" spans="1:12" s="97" customFormat="1" ht="12" customHeight="1" x14ac:dyDescent="0.2">
      <c r="A29" s="24" t="s">
        <v>322</v>
      </c>
    </row>
    <row r="30" spans="1:12" s="792" customFormat="1" x14ac:dyDescent="0.2"/>
    <row r="31" spans="1:12" s="97" customFormat="1" x14ac:dyDescent="0.2"/>
    <row r="32" spans="1:12" s="97" customFormat="1" x14ac:dyDescent="0.2"/>
    <row r="33" s="97" customFormat="1" x14ac:dyDescent="0.2"/>
    <row r="34" s="97" customFormat="1" x14ac:dyDescent="0.2"/>
    <row r="35" s="97" customFormat="1" x14ac:dyDescent="0.2"/>
    <row r="36" s="97" customFormat="1" x14ac:dyDescent="0.2"/>
    <row r="37" s="97" customFormat="1" x14ac:dyDescent="0.2"/>
    <row r="38" s="97" customFormat="1" x14ac:dyDescent="0.2"/>
    <row r="39" s="97" customFormat="1" x14ac:dyDescent="0.2"/>
    <row r="40" s="97" customFormat="1" x14ac:dyDescent="0.2"/>
    <row r="41" s="97" customFormat="1" x14ac:dyDescent="0.2"/>
    <row r="42" s="97" customFormat="1" x14ac:dyDescent="0.2"/>
    <row r="43" s="97" customFormat="1" x14ac:dyDescent="0.2"/>
  </sheetData>
  <mergeCells count="2">
    <mergeCell ref="A3:L3"/>
    <mergeCell ref="A2:B2"/>
  </mergeCells>
  <hyperlinks>
    <hyperlink ref="A2" location="'Table of contents'!A1" display="Back to the Table of contents"/>
  </hyperlinks>
  <pageMargins left="0.7" right="0.7" top="0.75" bottom="0.75" header="0.3" footer="0.3"/>
  <pageSetup scale="95" fitToWidth="0" fitToHeight="0" orientation="landscape" r:id="rId1"/>
  <headerFooter>
    <oddFooter>&amp;L&amp;9© 2019 CIHI&amp;R&amp;9&amp;P</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1"/>
  <sheetViews>
    <sheetView showGridLines="0" topLeftCell="A2" zoomScaleNormal="100" zoomScaleSheetLayoutView="80" workbookViewId="0"/>
  </sheetViews>
  <sheetFormatPr defaultRowHeight="14.25" x14ac:dyDescent="0.2"/>
  <cols>
    <col min="1" max="1" width="17.75" customWidth="1"/>
    <col min="2" max="2" width="16.375" customWidth="1"/>
    <col min="3" max="12" width="8.5" customWidth="1"/>
  </cols>
  <sheetData>
    <row r="1" spans="1:12" s="712" customFormat="1" ht="17.25" hidden="1" customHeight="1" x14ac:dyDescent="0.2">
      <c r="A1" s="712" t="s">
        <v>352</v>
      </c>
    </row>
    <row r="2" spans="1:12" ht="24" customHeight="1" x14ac:dyDescent="0.2">
      <c r="A2" s="811" t="s">
        <v>77</v>
      </c>
      <c r="B2" s="811"/>
    </row>
    <row r="3" spans="1:12" s="97" customFormat="1" ht="36" customHeight="1" x14ac:dyDescent="0.25">
      <c r="A3" s="827" t="s">
        <v>410</v>
      </c>
      <c r="B3" s="828"/>
      <c r="C3" s="828"/>
      <c r="D3" s="828"/>
      <c r="E3" s="828"/>
      <c r="F3" s="828"/>
      <c r="G3" s="828"/>
      <c r="H3" s="828"/>
      <c r="I3" s="828"/>
      <c r="J3" s="828"/>
      <c r="K3" s="828"/>
      <c r="L3" s="828"/>
    </row>
    <row r="4" spans="1:12" s="263" customFormat="1" ht="15" customHeight="1" x14ac:dyDescent="0.2">
      <c r="A4" s="355" t="s">
        <v>65</v>
      </c>
      <c r="B4" s="355" t="s">
        <v>91</v>
      </c>
      <c r="C4" s="147">
        <v>2009</v>
      </c>
      <c r="D4" s="147">
        <v>2010</v>
      </c>
      <c r="E4" s="147">
        <v>2011</v>
      </c>
      <c r="F4" s="147">
        <v>2012</v>
      </c>
      <c r="G4" s="147">
        <v>2013</v>
      </c>
      <c r="H4" s="147">
        <v>2014</v>
      </c>
      <c r="I4" s="147">
        <v>2015</v>
      </c>
      <c r="J4" s="147">
        <v>2016</v>
      </c>
      <c r="K4" s="148">
        <v>2017</v>
      </c>
      <c r="L4" s="166">
        <v>2018</v>
      </c>
    </row>
    <row r="5" spans="1:12" s="97" customFormat="1" ht="15" customHeight="1" x14ac:dyDescent="0.2">
      <c r="A5" s="521" t="s">
        <v>54</v>
      </c>
      <c r="B5" s="391" t="s">
        <v>2</v>
      </c>
      <c r="C5" s="534">
        <v>709</v>
      </c>
      <c r="D5" s="534">
        <v>766</v>
      </c>
      <c r="E5" s="534">
        <v>851</v>
      </c>
      <c r="F5" s="534">
        <v>898</v>
      </c>
      <c r="G5" s="534">
        <v>996</v>
      </c>
      <c r="H5" s="534">
        <v>1036</v>
      </c>
      <c r="I5" s="534">
        <v>1032</v>
      </c>
      <c r="J5" s="534">
        <v>1078</v>
      </c>
      <c r="K5" s="534">
        <v>1062</v>
      </c>
      <c r="L5" s="613">
        <v>1040</v>
      </c>
    </row>
    <row r="6" spans="1:12" s="97" customFormat="1" ht="15" customHeight="1" x14ac:dyDescent="0.2">
      <c r="A6" s="45" t="s">
        <v>54</v>
      </c>
      <c r="B6" s="393" t="s">
        <v>3</v>
      </c>
      <c r="C6" s="614">
        <v>27.5</v>
      </c>
      <c r="D6" s="614">
        <v>29.4</v>
      </c>
      <c r="E6" s="614">
        <v>32.299999999999997</v>
      </c>
      <c r="F6" s="614">
        <v>33.700000000000003</v>
      </c>
      <c r="G6" s="614">
        <v>36.9</v>
      </c>
      <c r="H6" s="614">
        <v>37.9</v>
      </c>
      <c r="I6" s="614">
        <v>37.4</v>
      </c>
      <c r="J6" s="614">
        <v>38.6</v>
      </c>
      <c r="K6" s="614">
        <v>37.5</v>
      </c>
      <c r="L6" s="536">
        <v>36.299999999999997</v>
      </c>
    </row>
    <row r="7" spans="1:12" s="97" customFormat="1" ht="15" customHeight="1" x14ac:dyDescent="0.2">
      <c r="A7" s="46" t="s">
        <v>54</v>
      </c>
      <c r="B7" s="393" t="s">
        <v>4</v>
      </c>
      <c r="C7" s="614">
        <v>2.4</v>
      </c>
      <c r="D7" s="614">
        <v>2.5</v>
      </c>
      <c r="E7" s="614">
        <v>2.7</v>
      </c>
      <c r="F7" s="614">
        <v>2.7</v>
      </c>
      <c r="G7" s="614">
        <v>2.9</v>
      </c>
      <c r="H7" s="614">
        <v>2.9</v>
      </c>
      <c r="I7" s="614">
        <v>2.8</v>
      </c>
      <c r="J7" s="614">
        <v>2.9</v>
      </c>
      <c r="K7" s="614">
        <v>2.7</v>
      </c>
      <c r="L7" s="536">
        <v>2.6</v>
      </c>
    </row>
    <row r="8" spans="1:12" s="97" customFormat="1" ht="15" customHeight="1" x14ac:dyDescent="0.2">
      <c r="A8" s="519" t="s">
        <v>69</v>
      </c>
      <c r="B8" s="393" t="s">
        <v>2</v>
      </c>
      <c r="C8" s="534">
        <v>13815</v>
      </c>
      <c r="D8" s="534">
        <v>14125</v>
      </c>
      <c r="E8" s="534">
        <v>14658</v>
      </c>
      <c r="F8" s="534">
        <v>15005</v>
      </c>
      <c r="G8" s="534">
        <v>15364</v>
      </c>
      <c r="H8" s="534">
        <v>15715</v>
      </c>
      <c r="I8" s="534">
        <v>16256</v>
      </c>
      <c r="J8" s="534">
        <v>16651</v>
      </c>
      <c r="K8" s="534">
        <v>17009</v>
      </c>
      <c r="L8" s="613">
        <v>17515</v>
      </c>
    </row>
    <row r="9" spans="1:12" s="97" customFormat="1" ht="15" customHeight="1" x14ac:dyDescent="0.2">
      <c r="A9" s="45" t="s">
        <v>69</v>
      </c>
      <c r="B9" s="393" t="s">
        <v>3</v>
      </c>
      <c r="C9" s="614">
        <v>535.79999999999995</v>
      </c>
      <c r="D9" s="614">
        <v>541.70000000000005</v>
      </c>
      <c r="E9" s="614">
        <v>556.6</v>
      </c>
      <c r="F9" s="614">
        <v>562.70000000000005</v>
      </c>
      <c r="G9" s="614">
        <v>569</v>
      </c>
      <c r="H9" s="614">
        <v>575.1</v>
      </c>
      <c r="I9" s="614">
        <v>589.5</v>
      </c>
      <c r="J9" s="614">
        <v>595.9</v>
      </c>
      <c r="K9" s="614">
        <v>600.70000000000005</v>
      </c>
      <c r="L9" s="536">
        <v>611</v>
      </c>
    </row>
    <row r="10" spans="1:12" s="97" customFormat="1" ht="15" customHeight="1" x14ac:dyDescent="0.2">
      <c r="A10" s="46" t="s">
        <v>69</v>
      </c>
      <c r="B10" s="393" t="s">
        <v>4</v>
      </c>
      <c r="C10" s="614">
        <v>46.3</v>
      </c>
      <c r="D10" s="614">
        <v>45.9</v>
      </c>
      <c r="E10" s="614">
        <v>46.1</v>
      </c>
      <c r="F10" s="614">
        <v>45.5</v>
      </c>
      <c r="G10" s="614">
        <v>45.1</v>
      </c>
      <c r="H10" s="614">
        <v>44.7</v>
      </c>
      <c r="I10" s="614">
        <v>44.6</v>
      </c>
      <c r="J10" s="614">
        <v>44.1</v>
      </c>
      <c r="K10" s="614">
        <v>43.6</v>
      </c>
      <c r="L10" s="536">
        <v>43.5</v>
      </c>
    </row>
    <row r="11" spans="1:12" s="97" customFormat="1" ht="15" customHeight="1" x14ac:dyDescent="0.2">
      <c r="A11" s="519" t="s">
        <v>13</v>
      </c>
      <c r="B11" s="393" t="s">
        <v>2</v>
      </c>
      <c r="C11" s="534">
        <v>1221</v>
      </c>
      <c r="D11" s="534">
        <v>1201</v>
      </c>
      <c r="E11" s="534">
        <v>1115</v>
      </c>
      <c r="F11" s="534">
        <v>1133</v>
      </c>
      <c r="G11" s="534">
        <v>1160</v>
      </c>
      <c r="H11" s="534">
        <v>1252</v>
      </c>
      <c r="I11" s="534">
        <v>1250</v>
      </c>
      <c r="J11" s="534">
        <v>1316</v>
      </c>
      <c r="K11" s="534">
        <v>1308</v>
      </c>
      <c r="L11" s="613">
        <v>1380</v>
      </c>
    </row>
    <row r="12" spans="1:12" s="97" customFormat="1" ht="15" customHeight="1" x14ac:dyDescent="0.2">
      <c r="A12" s="45" t="s">
        <v>13</v>
      </c>
      <c r="B12" s="393" t="s">
        <v>3</v>
      </c>
      <c r="C12" s="614">
        <v>47.4</v>
      </c>
      <c r="D12" s="614">
        <v>46.1</v>
      </c>
      <c r="E12" s="614">
        <v>42.3</v>
      </c>
      <c r="F12" s="614">
        <v>42.5</v>
      </c>
      <c r="G12" s="614">
        <v>43</v>
      </c>
      <c r="H12" s="614">
        <v>45.8</v>
      </c>
      <c r="I12" s="614">
        <v>45.3</v>
      </c>
      <c r="J12" s="614">
        <v>47.1</v>
      </c>
      <c r="K12" s="614">
        <v>46.2</v>
      </c>
      <c r="L12" s="536">
        <v>48.1</v>
      </c>
    </row>
    <row r="13" spans="1:12" s="97" customFormat="1" ht="15" customHeight="1" x14ac:dyDescent="0.2">
      <c r="A13" s="46" t="s">
        <v>13</v>
      </c>
      <c r="B13" s="393" t="s">
        <v>4</v>
      </c>
      <c r="C13" s="614">
        <v>4.0999999999999996</v>
      </c>
      <c r="D13" s="614">
        <v>3.9</v>
      </c>
      <c r="E13" s="614">
        <v>3.5</v>
      </c>
      <c r="F13" s="614">
        <v>3.4</v>
      </c>
      <c r="G13" s="614">
        <v>3.4</v>
      </c>
      <c r="H13" s="614">
        <v>3.6</v>
      </c>
      <c r="I13" s="614">
        <v>3.4</v>
      </c>
      <c r="J13" s="614">
        <v>3.5</v>
      </c>
      <c r="K13" s="614">
        <v>3.4</v>
      </c>
      <c r="L13" s="536">
        <v>3.4</v>
      </c>
    </row>
    <row r="14" spans="1:12" s="97" customFormat="1" ht="15" customHeight="1" x14ac:dyDescent="0.2">
      <c r="A14" s="519" t="s">
        <v>14</v>
      </c>
      <c r="B14" s="393" t="s">
        <v>2</v>
      </c>
      <c r="C14" s="534">
        <v>2228</v>
      </c>
      <c r="D14" s="534">
        <v>2303</v>
      </c>
      <c r="E14" s="534">
        <v>2320</v>
      </c>
      <c r="F14" s="534">
        <v>2494</v>
      </c>
      <c r="G14" s="534">
        <v>2594</v>
      </c>
      <c r="H14" s="534">
        <v>2735</v>
      </c>
      <c r="I14" s="534">
        <v>2952</v>
      </c>
      <c r="J14" s="534">
        <v>3074</v>
      </c>
      <c r="K14" s="534">
        <v>3309</v>
      </c>
      <c r="L14" s="613">
        <v>3370</v>
      </c>
    </row>
    <row r="15" spans="1:12" s="97" customFormat="1" ht="15" customHeight="1" x14ac:dyDescent="0.2">
      <c r="A15" s="45" t="s">
        <v>14</v>
      </c>
      <c r="B15" s="393" t="s">
        <v>3</v>
      </c>
      <c r="C15" s="614">
        <v>86.4</v>
      </c>
      <c r="D15" s="614">
        <v>88.3</v>
      </c>
      <c r="E15" s="614">
        <v>88.1</v>
      </c>
      <c r="F15" s="614">
        <v>93.5</v>
      </c>
      <c r="G15" s="614">
        <v>96.1</v>
      </c>
      <c r="H15" s="614">
        <v>100.1</v>
      </c>
      <c r="I15" s="614">
        <v>107</v>
      </c>
      <c r="J15" s="614">
        <v>110</v>
      </c>
      <c r="K15" s="614">
        <v>116.9</v>
      </c>
      <c r="L15" s="536">
        <v>117.6</v>
      </c>
    </row>
    <row r="16" spans="1:12" s="97" customFormat="1" ht="15" customHeight="1" x14ac:dyDescent="0.2">
      <c r="A16" s="46" t="s">
        <v>14</v>
      </c>
      <c r="B16" s="393" t="s">
        <v>4</v>
      </c>
      <c r="C16" s="614">
        <v>7.5</v>
      </c>
      <c r="D16" s="614">
        <v>7.5</v>
      </c>
      <c r="E16" s="614">
        <v>7.3</v>
      </c>
      <c r="F16" s="614">
        <v>7.6</v>
      </c>
      <c r="G16" s="614">
        <v>7.6</v>
      </c>
      <c r="H16" s="614">
        <v>7.8</v>
      </c>
      <c r="I16" s="614">
        <v>8.1</v>
      </c>
      <c r="J16" s="614">
        <v>8.1</v>
      </c>
      <c r="K16" s="614">
        <v>8.5</v>
      </c>
      <c r="L16" s="536">
        <v>8.4</v>
      </c>
    </row>
    <row r="17" spans="1:13" s="97" customFormat="1" ht="15" customHeight="1" x14ac:dyDescent="0.2">
      <c r="A17" s="519" t="s">
        <v>21</v>
      </c>
      <c r="B17" s="393" t="s">
        <v>2</v>
      </c>
      <c r="C17" s="534">
        <v>11848</v>
      </c>
      <c r="D17" s="534">
        <v>12365</v>
      </c>
      <c r="E17" s="534">
        <v>12862</v>
      </c>
      <c r="F17" s="534">
        <v>13431</v>
      </c>
      <c r="G17" s="534">
        <v>13956</v>
      </c>
      <c r="H17" s="534">
        <v>14450</v>
      </c>
      <c r="I17" s="534">
        <v>14997</v>
      </c>
      <c r="J17" s="534">
        <v>15651</v>
      </c>
      <c r="K17" s="534">
        <v>16310</v>
      </c>
      <c r="L17" s="613">
        <v>16984</v>
      </c>
      <c r="M17" s="696"/>
    </row>
    <row r="18" spans="1:13" s="97" customFormat="1" ht="15" customHeight="1" x14ac:dyDescent="0.2">
      <c r="A18" s="45" t="s">
        <v>21</v>
      </c>
      <c r="B18" s="393" t="s">
        <v>3</v>
      </c>
      <c r="C18" s="614">
        <v>459.5</v>
      </c>
      <c r="D18" s="614">
        <v>474.2</v>
      </c>
      <c r="E18" s="614">
        <v>488.4</v>
      </c>
      <c r="F18" s="614">
        <v>503.7</v>
      </c>
      <c r="G18" s="614">
        <v>516.9</v>
      </c>
      <c r="H18" s="614">
        <v>528.79999999999995</v>
      </c>
      <c r="I18" s="614">
        <v>543.79999999999995</v>
      </c>
      <c r="J18" s="614">
        <v>560.1</v>
      </c>
      <c r="K18" s="614">
        <v>576</v>
      </c>
      <c r="L18" s="536">
        <v>592.4</v>
      </c>
    </row>
    <row r="19" spans="1:13" s="97" customFormat="1" ht="15" customHeight="1" x14ac:dyDescent="0.2">
      <c r="A19" s="46" t="s">
        <v>21</v>
      </c>
      <c r="B19" s="393" t="s">
        <v>4</v>
      </c>
      <c r="C19" s="614">
        <v>39.700000000000003</v>
      </c>
      <c r="D19" s="614">
        <v>40.200000000000003</v>
      </c>
      <c r="E19" s="614">
        <v>40.4</v>
      </c>
      <c r="F19" s="614">
        <v>40.700000000000003</v>
      </c>
      <c r="G19" s="614">
        <v>41</v>
      </c>
      <c r="H19" s="614">
        <v>41.1</v>
      </c>
      <c r="I19" s="614">
        <v>41.1</v>
      </c>
      <c r="J19" s="614">
        <v>41.4</v>
      </c>
      <c r="K19" s="614">
        <v>41.8</v>
      </c>
      <c r="L19" s="536">
        <v>42.2</v>
      </c>
    </row>
    <row r="20" spans="1:13" s="97" customFormat="1" ht="15" customHeight="1" x14ac:dyDescent="0.25">
      <c r="A20" s="519" t="s">
        <v>0</v>
      </c>
      <c r="B20" s="563" t="s">
        <v>2</v>
      </c>
      <c r="C20" s="605">
        <v>29821</v>
      </c>
      <c r="D20" s="605">
        <v>30760</v>
      </c>
      <c r="E20" s="605">
        <v>31806</v>
      </c>
      <c r="F20" s="605">
        <v>32961</v>
      </c>
      <c r="G20" s="605">
        <v>34070</v>
      </c>
      <c r="H20" s="605">
        <v>35188</v>
      </c>
      <c r="I20" s="605">
        <v>36487</v>
      </c>
      <c r="J20" s="605">
        <v>37770</v>
      </c>
      <c r="K20" s="605">
        <v>38998</v>
      </c>
      <c r="L20" s="611">
        <v>40289</v>
      </c>
    </row>
    <row r="21" spans="1:13" s="97" customFormat="1" ht="15" customHeight="1" x14ac:dyDescent="0.25">
      <c r="A21" s="46" t="s">
        <v>0</v>
      </c>
      <c r="B21" s="563" t="s">
        <v>3</v>
      </c>
      <c r="C21" s="674">
        <v>1156.5</v>
      </c>
      <c r="D21" s="674">
        <v>1179.5999999999999</v>
      </c>
      <c r="E21" s="674">
        <v>1207.7</v>
      </c>
      <c r="F21" s="674">
        <v>1236.0999999999999</v>
      </c>
      <c r="G21" s="674">
        <v>1261.8</v>
      </c>
      <c r="H21" s="674">
        <v>1287.8</v>
      </c>
      <c r="I21" s="674">
        <v>1323.1</v>
      </c>
      <c r="J21" s="674">
        <v>1351.7</v>
      </c>
      <c r="K21" s="674">
        <v>1377.3</v>
      </c>
      <c r="L21" s="673">
        <v>1405.3</v>
      </c>
    </row>
    <row r="22" spans="1:13" s="204" customFormat="1" ht="17.25" customHeight="1" x14ac:dyDescent="0.2">
      <c r="A22" s="204" t="s">
        <v>27</v>
      </c>
      <c r="B22" s="120"/>
      <c r="C22" s="532"/>
      <c r="D22" s="532"/>
      <c r="E22" s="532"/>
      <c r="F22" s="532"/>
      <c r="G22" s="532"/>
      <c r="H22" s="532"/>
      <c r="I22" s="532"/>
      <c r="J22" s="532"/>
      <c r="K22" s="532"/>
      <c r="L22" s="532"/>
    </row>
    <row r="23" spans="1:13" s="97" customFormat="1" ht="12" customHeight="1" x14ac:dyDescent="0.2">
      <c r="A23" s="24" t="s">
        <v>52</v>
      </c>
      <c r="B23" s="53"/>
      <c r="C23" s="115"/>
      <c r="D23" s="115"/>
      <c r="E23" s="115"/>
      <c r="F23" s="115"/>
      <c r="G23" s="115"/>
      <c r="H23" s="115"/>
      <c r="I23" s="115"/>
      <c r="J23" s="115"/>
      <c r="K23" s="115"/>
      <c r="L23" s="115"/>
    </row>
    <row r="24" spans="1:13" s="97" customFormat="1" ht="12" customHeight="1" x14ac:dyDescent="0.2">
      <c r="A24" s="24" t="s">
        <v>48</v>
      </c>
    </row>
    <row r="25" spans="1:13" s="97" customFormat="1" ht="12" customHeight="1" x14ac:dyDescent="0.2">
      <c r="A25" s="732" t="s">
        <v>323</v>
      </c>
    </row>
    <row r="26" spans="1:13" s="97" customFormat="1" ht="12" customHeight="1" x14ac:dyDescent="0.2">
      <c r="A26" s="24" t="s">
        <v>32</v>
      </c>
    </row>
    <row r="27" spans="1:13" s="97" customFormat="1" ht="12" customHeight="1" x14ac:dyDescent="0.2">
      <c r="A27" s="26" t="s">
        <v>5</v>
      </c>
    </row>
    <row r="28" spans="1:13" s="97" customFormat="1" ht="12" customHeight="1" x14ac:dyDescent="0.2">
      <c r="A28" s="24" t="s">
        <v>322</v>
      </c>
    </row>
    <row r="29" spans="1:13" s="792" customFormat="1" x14ac:dyDescent="0.2"/>
    <row r="30" spans="1:13" s="97" customFormat="1" x14ac:dyDescent="0.2"/>
    <row r="31" spans="1:13" s="97" customFormat="1" x14ac:dyDescent="0.2"/>
    <row r="32" spans="1:13" s="97" customFormat="1" x14ac:dyDescent="0.2"/>
    <row r="33" s="97" customFormat="1" x14ac:dyDescent="0.2"/>
    <row r="34" s="97" customFormat="1" x14ac:dyDescent="0.2"/>
    <row r="35" s="97" customFormat="1" x14ac:dyDescent="0.2"/>
    <row r="36" s="97" customFormat="1" x14ac:dyDescent="0.2"/>
    <row r="37" s="97" customFormat="1" x14ac:dyDescent="0.2"/>
    <row r="38" s="97" customFormat="1" x14ac:dyDescent="0.2"/>
    <row r="39" s="97" customFormat="1" x14ac:dyDescent="0.2"/>
    <row r="40" s="97" customFormat="1" x14ac:dyDescent="0.2"/>
    <row r="41" s="97" customFormat="1" x14ac:dyDescent="0.2"/>
  </sheetData>
  <mergeCells count="2">
    <mergeCell ref="A3:L3"/>
    <mergeCell ref="A2:B2"/>
  </mergeCells>
  <hyperlinks>
    <hyperlink ref="A2" location="'Table of contents'!A1" display="Back to the Table of contents"/>
  </hyperlinks>
  <pageMargins left="0.7" right="0.7" top="0.75" bottom="0.75" header="0.3" footer="0.3"/>
  <pageSetup scale="94" fitToWidth="0" fitToHeight="0" orientation="landscape" r:id="rId1"/>
  <headerFooter>
    <oddFooter>&amp;L&amp;9© 2019 CIHI&amp;R&amp;9&amp;P</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1"/>
  <sheetViews>
    <sheetView showGridLines="0" topLeftCell="A2" zoomScaleNormal="100" zoomScaleSheetLayoutView="80" workbookViewId="0"/>
  </sheetViews>
  <sheetFormatPr defaultRowHeight="14.25" x14ac:dyDescent="0.2"/>
  <cols>
    <col min="1" max="1" width="17.75" customWidth="1"/>
    <col min="2" max="2" width="15.875" customWidth="1"/>
    <col min="3" max="3" width="8.5" customWidth="1"/>
    <col min="4" max="4" width="15.375" customWidth="1"/>
    <col min="5" max="8" width="8.5" customWidth="1"/>
    <col min="9" max="9" width="10.25" customWidth="1"/>
    <col min="10" max="10" width="10.25" style="96" customWidth="1"/>
    <col min="11" max="12" width="8.5" customWidth="1"/>
  </cols>
  <sheetData>
    <row r="1" spans="1:12" s="712" customFormat="1" ht="20.25" hidden="1" customHeight="1" x14ac:dyDescent="0.2">
      <c r="A1" s="712" t="s">
        <v>353</v>
      </c>
    </row>
    <row r="2" spans="1:12" ht="24" customHeight="1" x14ac:dyDescent="0.2">
      <c r="A2" s="811" t="s">
        <v>77</v>
      </c>
      <c r="B2" s="811"/>
    </row>
    <row r="3" spans="1:12" s="97" customFormat="1" ht="36" customHeight="1" x14ac:dyDescent="0.2">
      <c r="A3" s="818" t="s">
        <v>411</v>
      </c>
      <c r="B3" s="819"/>
      <c r="C3" s="819"/>
      <c r="D3" s="819"/>
      <c r="E3" s="819"/>
      <c r="F3" s="819"/>
      <c r="G3" s="819"/>
      <c r="H3" s="819"/>
      <c r="I3" s="819"/>
      <c r="J3" s="819"/>
      <c r="K3" s="819"/>
      <c r="L3" s="819"/>
    </row>
    <row r="4" spans="1:12" s="366" customFormat="1" ht="15" customHeight="1" x14ac:dyDescent="0.25">
      <c r="A4" s="355" t="s">
        <v>65</v>
      </c>
      <c r="B4" s="355" t="s">
        <v>91</v>
      </c>
      <c r="C4" s="147" t="s">
        <v>7</v>
      </c>
      <c r="D4" s="147" t="s">
        <v>8</v>
      </c>
      <c r="E4" s="147" t="s">
        <v>9</v>
      </c>
      <c r="F4" s="147" t="s">
        <v>10</v>
      </c>
      <c r="G4" s="147" t="s">
        <v>11</v>
      </c>
      <c r="H4" s="147" t="s">
        <v>45</v>
      </c>
      <c r="I4" s="147" t="s">
        <v>26</v>
      </c>
      <c r="J4" s="147" t="s">
        <v>24</v>
      </c>
      <c r="K4" s="147" t="s">
        <v>12</v>
      </c>
      <c r="L4" s="166" t="s">
        <v>6</v>
      </c>
    </row>
    <row r="5" spans="1:12" s="97" customFormat="1" ht="15" customHeight="1" x14ac:dyDescent="0.25">
      <c r="A5" s="491" t="s">
        <v>54</v>
      </c>
      <c r="B5" s="528" t="s">
        <v>2</v>
      </c>
      <c r="C5" s="534">
        <v>140</v>
      </c>
      <c r="D5" s="534">
        <v>171</v>
      </c>
      <c r="E5" s="534">
        <v>29</v>
      </c>
      <c r="F5" s="534">
        <v>91</v>
      </c>
      <c r="G5" s="534">
        <v>553</v>
      </c>
      <c r="H5" s="534">
        <v>12</v>
      </c>
      <c r="I5" s="534">
        <v>19</v>
      </c>
      <c r="J5" s="534">
        <v>0</v>
      </c>
      <c r="K5" s="534">
        <v>25</v>
      </c>
      <c r="L5" s="617">
        <v>1040</v>
      </c>
    </row>
    <row r="6" spans="1:12" s="97" customFormat="1" ht="15" customHeight="1" x14ac:dyDescent="0.25">
      <c r="A6" s="41" t="s">
        <v>54</v>
      </c>
      <c r="B6" s="529" t="s">
        <v>4</v>
      </c>
      <c r="C6" s="583">
        <v>2.1</v>
      </c>
      <c r="D6" s="583">
        <v>3.4</v>
      </c>
      <c r="E6" s="583">
        <v>2</v>
      </c>
      <c r="F6" s="583">
        <v>3.8</v>
      </c>
      <c r="G6" s="583">
        <v>2.6</v>
      </c>
      <c r="H6" s="583">
        <v>1.3</v>
      </c>
      <c r="I6" s="583">
        <v>1.2</v>
      </c>
      <c r="J6" s="583">
        <v>0</v>
      </c>
      <c r="K6" s="583">
        <v>2.8</v>
      </c>
      <c r="L6" s="618">
        <v>2.6</v>
      </c>
    </row>
    <row r="7" spans="1:12" s="97" customFormat="1" ht="15" customHeight="1" x14ac:dyDescent="0.25">
      <c r="A7" s="396" t="s">
        <v>69</v>
      </c>
      <c r="B7" s="529" t="s">
        <v>2</v>
      </c>
      <c r="C7" s="534">
        <v>2392</v>
      </c>
      <c r="D7" s="534">
        <v>1931</v>
      </c>
      <c r="E7" s="534">
        <v>720</v>
      </c>
      <c r="F7" s="534">
        <v>1311</v>
      </c>
      <c r="G7" s="534">
        <v>9326</v>
      </c>
      <c r="H7" s="534">
        <v>517</v>
      </c>
      <c r="I7" s="534">
        <v>679</v>
      </c>
      <c r="J7" s="534">
        <v>103</v>
      </c>
      <c r="K7" s="534">
        <v>536</v>
      </c>
      <c r="L7" s="617">
        <v>17515</v>
      </c>
    </row>
    <row r="8" spans="1:12" s="97" customFormat="1" ht="15" customHeight="1" x14ac:dyDescent="0.25">
      <c r="A8" s="47" t="s">
        <v>69</v>
      </c>
      <c r="B8" s="529" t="s">
        <v>4</v>
      </c>
      <c r="C8" s="583">
        <v>35.5</v>
      </c>
      <c r="D8" s="583">
        <v>38.1</v>
      </c>
      <c r="E8" s="583">
        <v>50</v>
      </c>
      <c r="F8" s="583">
        <v>54.7</v>
      </c>
      <c r="G8" s="583">
        <v>44.4</v>
      </c>
      <c r="H8" s="583">
        <v>54.6</v>
      </c>
      <c r="I8" s="583">
        <v>43.3</v>
      </c>
      <c r="J8" s="583">
        <v>47.5</v>
      </c>
      <c r="K8" s="583">
        <v>61</v>
      </c>
      <c r="L8" s="618">
        <v>43.5</v>
      </c>
    </row>
    <row r="9" spans="1:12" s="97" customFormat="1" ht="15" customHeight="1" x14ac:dyDescent="0.25">
      <c r="A9" s="396" t="s">
        <v>13</v>
      </c>
      <c r="B9" s="529" t="s">
        <v>2</v>
      </c>
      <c r="C9" s="534">
        <v>243</v>
      </c>
      <c r="D9" s="534">
        <v>160</v>
      </c>
      <c r="E9" s="534">
        <v>89</v>
      </c>
      <c r="F9" s="534">
        <v>75</v>
      </c>
      <c r="G9" s="534">
        <v>665</v>
      </c>
      <c r="H9" s="534">
        <v>44</v>
      </c>
      <c r="I9" s="534">
        <v>68</v>
      </c>
      <c r="J9" s="534">
        <v>7</v>
      </c>
      <c r="K9" s="534">
        <v>29</v>
      </c>
      <c r="L9" s="617">
        <v>1380</v>
      </c>
    </row>
    <row r="10" spans="1:12" s="97" customFormat="1" ht="15" customHeight="1" x14ac:dyDescent="0.25">
      <c r="A10" s="47" t="s">
        <v>13</v>
      </c>
      <c r="B10" s="529" t="s">
        <v>4</v>
      </c>
      <c r="C10" s="583">
        <v>3.6</v>
      </c>
      <c r="D10" s="583">
        <v>3.2</v>
      </c>
      <c r="E10" s="583">
        <v>6.2</v>
      </c>
      <c r="F10" s="583">
        <v>3.1</v>
      </c>
      <c r="G10" s="583">
        <v>3.2</v>
      </c>
      <c r="H10" s="583">
        <v>4.5999999999999996</v>
      </c>
      <c r="I10" s="583">
        <v>4.3</v>
      </c>
      <c r="J10" s="583">
        <v>3.2</v>
      </c>
      <c r="K10" s="583">
        <v>3.3</v>
      </c>
      <c r="L10" s="618">
        <v>3.4</v>
      </c>
    </row>
    <row r="11" spans="1:12" s="97" customFormat="1" ht="15" customHeight="1" x14ac:dyDescent="0.25">
      <c r="A11" s="396" t="s">
        <v>14</v>
      </c>
      <c r="B11" s="529" t="s">
        <v>2</v>
      </c>
      <c r="C11" s="534">
        <v>623</v>
      </c>
      <c r="D11" s="534">
        <v>444</v>
      </c>
      <c r="E11" s="534">
        <v>115</v>
      </c>
      <c r="F11" s="534">
        <v>202</v>
      </c>
      <c r="G11" s="534">
        <v>1877</v>
      </c>
      <c r="H11" s="534">
        <v>41</v>
      </c>
      <c r="I11" s="534">
        <v>40</v>
      </c>
      <c r="J11" s="534">
        <v>18</v>
      </c>
      <c r="K11" s="534">
        <v>10</v>
      </c>
      <c r="L11" s="617">
        <v>3370</v>
      </c>
    </row>
    <row r="12" spans="1:12" s="97" customFormat="1" ht="15" customHeight="1" x14ac:dyDescent="0.25">
      <c r="A12" s="47" t="s">
        <v>14</v>
      </c>
      <c r="B12" s="529" t="s">
        <v>4</v>
      </c>
      <c r="C12" s="583">
        <v>9.1999999999999993</v>
      </c>
      <c r="D12" s="583">
        <v>8.8000000000000007</v>
      </c>
      <c r="E12" s="583">
        <v>8</v>
      </c>
      <c r="F12" s="583">
        <v>8.4</v>
      </c>
      <c r="G12" s="583">
        <v>8.9</v>
      </c>
      <c r="H12" s="583">
        <v>4.3</v>
      </c>
      <c r="I12" s="583">
        <v>2.5</v>
      </c>
      <c r="J12" s="583">
        <v>8.3000000000000007</v>
      </c>
      <c r="K12" s="583">
        <v>1.1000000000000001</v>
      </c>
      <c r="L12" s="618">
        <v>8.4</v>
      </c>
    </row>
    <row r="13" spans="1:12" s="97" customFormat="1" ht="15" customHeight="1" x14ac:dyDescent="0.25">
      <c r="A13" s="396" t="s">
        <v>21</v>
      </c>
      <c r="B13" s="529" t="s">
        <v>2</v>
      </c>
      <c r="C13" s="534">
        <v>3348</v>
      </c>
      <c r="D13" s="534">
        <v>2364</v>
      </c>
      <c r="E13" s="534">
        <v>486</v>
      </c>
      <c r="F13" s="534">
        <v>719</v>
      </c>
      <c r="G13" s="534">
        <v>8604</v>
      </c>
      <c r="H13" s="534">
        <v>333</v>
      </c>
      <c r="I13" s="534">
        <v>763</v>
      </c>
      <c r="J13" s="534">
        <v>89</v>
      </c>
      <c r="K13" s="534">
        <v>278</v>
      </c>
      <c r="L13" s="617">
        <v>16984</v>
      </c>
    </row>
    <row r="14" spans="1:12" s="97" customFormat="1" ht="15" customHeight="1" x14ac:dyDescent="0.25">
      <c r="A14" s="47" t="s">
        <v>21</v>
      </c>
      <c r="B14" s="529" t="s">
        <v>4</v>
      </c>
      <c r="C14" s="583">
        <v>49.6</v>
      </c>
      <c r="D14" s="583">
        <v>46.6</v>
      </c>
      <c r="E14" s="583">
        <v>33.799999999999997</v>
      </c>
      <c r="F14" s="583">
        <v>30</v>
      </c>
      <c r="G14" s="583">
        <v>40.9</v>
      </c>
      <c r="H14" s="583">
        <v>35.200000000000003</v>
      </c>
      <c r="I14" s="583">
        <v>48.6</v>
      </c>
      <c r="J14" s="583">
        <v>41</v>
      </c>
      <c r="K14" s="583">
        <v>31.7</v>
      </c>
      <c r="L14" s="618">
        <v>42.2</v>
      </c>
    </row>
    <row r="15" spans="1:12" s="97" customFormat="1" ht="15" customHeight="1" x14ac:dyDescent="0.25">
      <c r="A15" s="530" t="s">
        <v>0</v>
      </c>
      <c r="B15" s="531" t="s">
        <v>2</v>
      </c>
      <c r="C15" s="605">
        <v>6746</v>
      </c>
      <c r="D15" s="605">
        <v>5070</v>
      </c>
      <c r="E15" s="605">
        <v>1439</v>
      </c>
      <c r="F15" s="605">
        <v>2398</v>
      </c>
      <c r="G15" s="605">
        <v>21025</v>
      </c>
      <c r="H15" s="605">
        <v>947</v>
      </c>
      <c r="I15" s="605">
        <v>1569</v>
      </c>
      <c r="J15" s="605">
        <v>217</v>
      </c>
      <c r="K15" s="605">
        <v>878</v>
      </c>
      <c r="L15" s="617">
        <v>40289</v>
      </c>
    </row>
    <row r="16" spans="1:12" s="204" customFormat="1" ht="17.25" customHeight="1" x14ac:dyDescent="0.2">
      <c r="A16" s="204" t="s">
        <v>27</v>
      </c>
      <c r="B16" s="120"/>
      <c r="C16" s="117"/>
      <c r="D16" s="117"/>
      <c r="E16" s="117"/>
      <c r="F16" s="117"/>
      <c r="G16" s="117"/>
      <c r="H16" s="512"/>
      <c r="I16" s="117"/>
      <c r="J16" s="117"/>
      <c r="K16" s="512"/>
      <c r="L16" s="117"/>
    </row>
    <row r="17" spans="1:7" s="97" customFormat="1" ht="12" customHeight="1" x14ac:dyDescent="0.2">
      <c r="A17" s="24" t="s">
        <v>48</v>
      </c>
    </row>
    <row r="18" spans="1:7" s="97" customFormat="1" ht="12" customHeight="1" x14ac:dyDescent="0.2">
      <c r="A18" s="732" t="s">
        <v>323</v>
      </c>
    </row>
    <row r="19" spans="1:7" s="97" customFormat="1" ht="12" customHeight="1" x14ac:dyDescent="0.2">
      <c r="A19" s="24" t="s">
        <v>32</v>
      </c>
    </row>
    <row r="20" spans="1:7" s="97" customFormat="1" ht="12" customHeight="1" x14ac:dyDescent="0.2">
      <c r="A20" s="26" t="s">
        <v>28</v>
      </c>
    </row>
    <row r="21" spans="1:7" s="97" customFormat="1" ht="12" customHeight="1" x14ac:dyDescent="0.2">
      <c r="A21" s="24" t="s">
        <v>395</v>
      </c>
    </row>
    <row r="22" spans="1:7" s="792" customFormat="1" x14ac:dyDescent="0.2"/>
    <row r="23" spans="1:7" s="97" customFormat="1" x14ac:dyDescent="0.2">
      <c r="G23" s="99"/>
    </row>
    <row r="24" spans="1:7" s="97" customFormat="1" x14ac:dyDescent="0.2"/>
    <row r="25" spans="1:7" s="97" customFormat="1" x14ac:dyDescent="0.2"/>
    <row r="26" spans="1:7" s="97" customFormat="1" x14ac:dyDescent="0.2"/>
    <row r="27" spans="1:7" s="97" customFormat="1" x14ac:dyDescent="0.2"/>
    <row r="28" spans="1:7" s="97" customFormat="1" x14ac:dyDescent="0.2"/>
    <row r="29" spans="1:7" s="97" customFormat="1" x14ac:dyDescent="0.2"/>
    <row r="30" spans="1:7" s="97" customFormat="1" x14ac:dyDescent="0.2"/>
    <row r="31" spans="1:7" s="97" customFormat="1" x14ac:dyDescent="0.2"/>
    <row r="32" spans="1:7" s="97" customFormat="1" x14ac:dyDescent="0.2"/>
    <row r="33" s="97" customFormat="1" x14ac:dyDescent="0.2"/>
    <row r="34" s="97" customFormat="1" x14ac:dyDescent="0.2"/>
    <row r="35" s="97" customFormat="1" x14ac:dyDescent="0.2"/>
    <row r="36" s="97" customFormat="1" x14ac:dyDescent="0.2"/>
    <row r="37" s="97" customFormat="1" x14ac:dyDescent="0.2"/>
    <row r="38" s="97" customFormat="1" x14ac:dyDescent="0.2"/>
    <row r="39" s="97" customFormat="1" x14ac:dyDescent="0.2"/>
    <row r="40" s="97" customFormat="1" x14ac:dyDescent="0.2"/>
    <row r="41" s="97" customFormat="1" x14ac:dyDescent="0.2"/>
  </sheetData>
  <mergeCells count="2">
    <mergeCell ref="A3:L3"/>
    <mergeCell ref="A2:B2"/>
  </mergeCells>
  <hyperlinks>
    <hyperlink ref="A2" location="'Table of contents'!A1" display="Back to the Table of contents"/>
  </hyperlinks>
  <pageMargins left="0.7" right="0.7" top="0.75" bottom="0.75" header="0.3" footer="0.3"/>
  <pageSetup scale="94" fitToWidth="0" fitToHeight="0" orientation="landscape" r:id="rId1"/>
  <headerFooter>
    <oddFooter>&amp;L&amp;9© 2019 CIHI&amp;R&amp;9&amp;P</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1"/>
  <sheetViews>
    <sheetView showGridLines="0" topLeftCell="A2" zoomScaleNormal="100" workbookViewId="0"/>
  </sheetViews>
  <sheetFormatPr defaultColWidth="9" defaultRowHeight="14.25" x14ac:dyDescent="0.2"/>
  <cols>
    <col min="1" max="1" width="9" style="96"/>
    <col min="2" max="2" width="15.375" style="96" customWidth="1"/>
    <col min="3" max="3" width="8.25" style="96" customWidth="1"/>
    <col min="4" max="4" width="12.375" style="96" customWidth="1"/>
    <col min="5" max="16384" width="9" style="96"/>
  </cols>
  <sheetData>
    <row r="1" spans="1:18" s="712" customFormat="1" ht="15" hidden="1" customHeight="1" x14ac:dyDescent="0.2">
      <c r="A1" s="712" t="s">
        <v>354</v>
      </c>
    </row>
    <row r="2" spans="1:18" ht="24" customHeight="1" x14ac:dyDescent="0.2">
      <c r="A2" s="811" t="s">
        <v>77</v>
      </c>
      <c r="B2" s="811"/>
      <c r="C2" s="821"/>
      <c r="D2" s="821"/>
    </row>
    <row r="3" spans="1:18" s="97" customFormat="1" ht="36" customHeight="1" x14ac:dyDescent="0.2">
      <c r="A3" s="822" t="s">
        <v>412</v>
      </c>
      <c r="B3" s="823"/>
      <c r="C3" s="823"/>
      <c r="D3" s="823"/>
      <c r="E3" s="823"/>
      <c r="F3" s="823"/>
      <c r="G3" s="823"/>
      <c r="H3" s="823"/>
      <c r="I3" s="789"/>
      <c r="J3" s="789"/>
      <c r="K3" s="340"/>
    </row>
    <row r="4" spans="1:18" ht="287.45" customHeight="1" x14ac:dyDescent="0.25">
      <c r="A4" s="771" t="s">
        <v>116</v>
      </c>
      <c r="B4" s="153"/>
      <c r="C4" s="153"/>
      <c r="D4" s="153"/>
      <c r="E4" s="159"/>
      <c r="F4" s="159"/>
      <c r="G4" s="159"/>
      <c r="H4" s="159"/>
    </row>
    <row r="5" spans="1:18" ht="17.25" customHeight="1" x14ac:dyDescent="0.2">
      <c r="A5" s="748" t="s">
        <v>27</v>
      </c>
      <c r="B5" s="748"/>
      <c r="C5" s="748"/>
      <c r="D5" s="748"/>
      <c r="E5" s="571"/>
      <c r="F5" s="571"/>
      <c r="G5" s="571"/>
      <c r="H5" s="571"/>
      <c r="I5" s="571"/>
      <c r="J5" s="571"/>
      <c r="K5" s="571"/>
      <c r="M5" s="32"/>
      <c r="N5" s="32"/>
      <c r="O5" s="32"/>
      <c r="P5" s="32"/>
      <c r="Q5" s="32"/>
      <c r="R5" s="32"/>
    </row>
    <row r="6" spans="1:18" ht="12" customHeight="1" x14ac:dyDescent="0.2">
      <c r="A6" s="742" t="s">
        <v>159</v>
      </c>
      <c r="B6" s="742"/>
      <c r="C6" s="742"/>
      <c r="D6" s="742"/>
      <c r="E6" s="571"/>
      <c r="F6" s="571"/>
      <c r="G6" s="571"/>
      <c r="H6" s="571"/>
      <c r="I6" s="571"/>
      <c r="J6" s="571"/>
      <c r="K6" s="571"/>
      <c r="M6" s="32"/>
      <c r="N6" s="32"/>
      <c r="O6" s="32"/>
      <c r="P6" s="32"/>
      <c r="Q6" s="32"/>
      <c r="R6" s="32"/>
    </row>
    <row r="7" spans="1:18" ht="12" customHeight="1" x14ac:dyDescent="0.2">
      <c r="A7" s="740" t="s">
        <v>403</v>
      </c>
      <c r="B7" s="740"/>
      <c r="C7" s="740"/>
      <c r="D7" s="740"/>
      <c r="E7" s="572"/>
      <c r="F7" s="572"/>
      <c r="G7" s="572"/>
      <c r="H7" s="572"/>
      <c r="I7" s="572"/>
      <c r="J7" s="572"/>
      <c r="K7" s="572"/>
      <c r="M7" s="32"/>
      <c r="N7" s="32"/>
      <c r="O7" s="32"/>
      <c r="P7" s="32"/>
      <c r="Q7" s="32"/>
      <c r="R7" s="32"/>
    </row>
    <row r="8" spans="1:18" ht="12" customHeight="1" x14ac:dyDescent="0.2">
      <c r="A8" s="829" t="s">
        <v>28</v>
      </c>
      <c r="B8" s="829"/>
      <c r="C8" s="829"/>
      <c r="D8" s="829"/>
      <c r="E8" s="571"/>
      <c r="F8" s="571"/>
      <c r="G8" s="571"/>
      <c r="H8" s="571"/>
      <c r="I8" s="571"/>
      <c r="J8" s="571"/>
      <c r="K8" s="571"/>
      <c r="M8" s="32"/>
      <c r="N8" s="32"/>
      <c r="O8" s="32"/>
      <c r="P8" s="32"/>
      <c r="Q8" s="32"/>
      <c r="R8" s="32"/>
    </row>
    <row r="9" spans="1:18" ht="24" customHeight="1" x14ac:dyDescent="0.2">
      <c r="A9" s="740" t="s">
        <v>395</v>
      </c>
      <c r="B9" s="740"/>
      <c r="C9" s="740"/>
      <c r="D9" s="740"/>
      <c r="E9" s="572"/>
      <c r="F9" s="572"/>
      <c r="G9" s="572"/>
      <c r="H9" s="572"/>
      <c r="I9" s="572"/>
      <c r="J9" s="571"/>
      <c r="K9" s="571"/>
      <c r="M9" s="32"/>
      <c r="N9" s="32"/>
      <c r="O9" s="32"/>
      <c r="P9" s="32"/>
      <c r="Q9" s="32"/>
      <c r="R9" s="32"/>
    </row>
    <row r="10" spans="1:18" ht="15" x14ac:dyDescent="0.2">
      <c r="A10" s="355" t="s">
        <v>84</v>
      </c>
      <c r="B10" s="147" t="s">
        <v>278</v>
      </c>
      <c r="C10" s="147" t="s">
        <v>16</v>
      </c>
      <c r="D10" s="166" t="s">
        <v>54</v>
      </c>
      <c r="M10" s="32"/>
      <c r="N10" s="32"/>
      <c r="O10" s="32"/>
      <c r="P10" s="32"/>
      <c r="Q10" s="32"/>
      <c r="R10" s="32"/>
    </row>
    <row r="11" spans="1:18" ht="15" x14ac:dyDescent="0.2">
      <c r="A11" s="620">
        <v>2009</v>
      </c>
      <c r="B11" s="619">
        <v>76.900000000000006</v>
      </c>
      <c r="C11" s="619">
        <v>19.2</v>
      </c>
      <c r="D11" s="621">
        <v>3.9</v>
      </c>
      <c r="N11" s="160"/>
      <c r="O11" s="160"/>
      <c r="P11" s="160"/>
    </row>
    <row r="12" spans="1:18" ht="15" x14ac:dyDescent="0.2">
      <c r="A12" s="620">
        <v>2010</v>
      </c>
      <c r="B12" s="619">
        <v>76.8</v>
      </c>
      <c r="C12" s="619">
        <v>19</v>
      </c>
      <c r="D12" s="621">
        <v>4.2</v>
      </c>
      <c r="M12" s="17"/>
      <c r="N12" s="659"/>
      <c r="O12" s="659"/>
      <c r="P12" s="659"/>
    </row>
    <row r="13" spans="1:18" ht="15" x14ac:dyDescent="0.2">
      <c r="A13" s="620">
        <v>2011</v>
      </c>
      <c r="B13" s="619">
        <v>77.400000000000006</v>
      </c>
      <c r="C13" s="619">
        <v>18.100000000000001</v>
      </c>
      <c r="D13" s="621">
        <v>4.5</v>
      </c>
      <c r="M13" s="17"/>
      <c r="N13" s="659"/>
      <c r="O13" s="659"/>
      <c r="P13" s="659"/>
    </row>
    <row r="14" spans="1:18" ht="15" x14ac:dyDescent="0.2">
      <c r="A14" s="620">
        <v>2012</v>
      </c>
      <c r="B14" s="619">
        <v>76.8</v>
      </c>
      <c r="C14" s="619">
        <v>18.600000000000001</v>
      </c>
      <c r="D14" s="621">
        <v>4.5999999999999996</v>
      </c>
      <c r="M14" s="17"/>
      <c r="N14" s="659"/>
      <c r="O14" s="659"/>
      <c r="P14" s="659"/>
    </row>
    <row r="15" spans="1:18" ht="15" x14ac:dyDescent="0.2">
      <c r="A15" s="620">
        <v>2013</v>
      </c>
      <c r="B15" s="619">
        <v>76.400000000000006</v>
      </c>
      <c r="C15" s="619">
        <v>18.7</v>
      </c>
      <c r="D15" s="621">
        <v>5</v>
      </c>
      <c r="M15" s="17"/>
      <c r="N15" s="659"/>
      <c r="O15" s="659"/>
      <c r="P15" s="659"/>
    </row>
    <row r="16" spans="1:18" ht="15" x14ac:dyDescent="0.2">
      <c r="A16" s="620">
        <v>2014</v>
      </c>
      <c r="B16" s="619">
        <v>75.8</v>
      </c>
      <c r="C16" s="619">
        <v>19.2</v>
      </c>
      <c r="D16" s="621">
        <v>5</v>
      </c>
      <c r="M16" s="17"/>
      <c r="N16" s="659"/>
      <c r="O16" s="659"/>
      <c r="P16" s="659"/>
    </row>
    <row r="17" spans="1:16" ht="15" x14ac:dyDescent="0.2">
      <c r="A17" s="620">
        <v>2015</v>
      </c>
      <c r="B17" s="619">
        <v>75.599999999999994</v>
      </c>
      <c r="C17" s="619">
        <v>19.600000000000001</v>
      </c>
      <c r="D17" s="621">
        <v>4.8</v>
      </c>
      <c r="M17" s="17"/>
      <c r="N17" s="659"/>
      <c r="O17" s="659"/>
      <c r="P17" s="659"/>
    </row>
    <row r="18" spans="1:16" ht="15" x14ac:dyDescent="0.2">
      <c r="A18" s="620">
        <v>2016</v>
      </c>
      <c r="B18" s="619">
        <v>75.3</v>
      </c>
      <c r="C18" s="619">
        <v>19.8</v>
      </c>
      <c r="D18" s="621">
        <v>4.9000000000000004</v>
      </c>
      <c r="M18" s="17"/>
      <c r="N18" s="659"/>
      <c r="O18" s="659"/>
      <c r="P18" s="659"/>
    </row>
    <row r="19" spans="1:16" ht="15" x14ac:dyDescent="0.2">
      <c r="A19" s="620">
        <v>2017</v>
      </c>
      <c r="B19" s="619">
        <v>75</v>
      </c>
      <c r="C19" s="619">
        <v>20.3</v>
      </c>
      <c r="D19" s="621">
        <v>4.7</v>
      </c>
      <c r="K19" s="161"/>
      <c r="M19" s="17"/>
      <c r="N19" s="659"/>
      <c r="O19" s="659"/>
      <c r="P19" s="659"/>
    </row>
    <row r="20" spans="1:16" ht="15" x14ac:dyDescent="0.2">
      <c r="A20" s="620">
        <v>2018</v>
      </c>
      <c r="B20" s="619">
        <v>75.2</v>
      </c>
      <c r="C20" s="619">
        <v>20.399999999999999</v>
      </c>
      <c r="D20" s="621">
        <v>4.5</v>
      </c>
      <c r="M20" s="17"/>
      <c r="N20" s="659"/>
      <c r="O20" s="659"/>
      <c r="P20" s="659"/>
    </row>
    <row r="21" spans="1:16" s="794" customFormat="1" x14ac:dyDescent="0.2">
      <c r="A21" s="163"/>
    </row>
  </sheetData>
  <mergeCells count="3">
    <mergeCell ref="A2:D2"/>
    <mergeCell ref="A8:D8"/>
    <mergeCell ref="A3:H3"/>
  </mergeCells>
  <hyperlinks>
    <hyperlink ref="A2" location="'Table of contents'!A1" display="Back to the Table of contents"/>
  </hyperlinks>
  <printOptions gridLines="1"/>
  <pageMargins left="0.7" right="0.7" top="0.75" bottom="0.75" header="0.3" footer="0.3"/>
  <pageSetup scale="93" orientation="landscape" r:id="rId1"/>
  <headerFooter>
    <oddFooter>&amp;L&amp;9© 2019 CIHI&amp;R&amp;9&amp;P</oddFooter>
  </headerFooter>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1"/>
  <sheetViews>
    <sheetView showGridLines="0" zoomScaleNormal="100" zoomScaleSheetLayoutView="80" workbookViewId="0">
      <pane ySplit="4" topLeftCell="A5" activePane="bottomLeft" state="frozen"/>
      <selection pane="bottomLeft"/>
    </sheetView>
  </sheetViews>
  <sheetFormatPr defaultRowHeight="14.25" x14ac:dyDescent="0.2"/>
  <cols>
    <col min="1" max="1" width="23.875" customWidth="1"/>
    <col min="2" max="2" width="16.125" customWidth="1"/>
    <col min="3" max="12" width="8.625" customWidth="1"/>
  </cols>
  <sheetData>
    <row r="1" spans="1:15" s="712" customFormat="1" ht="15.75" hidden="1" customHeight="1" x14ac:dyDescent="0.2">
      <c r="A1" s="712" t="s">
        <v>355</v>
      </c>
    </row>
    <row r="2" spans="1:15" ht="24" customHeight="1" x14ac:dyDescent="0.2">
      <c r="A2" s="14" t="s">
        <v>77</v>
      </c>
    </row>
    <row r="3" spans="1:15" s="97" customFormat="1" ht="36" customHeight="1" x14ac:dyDescent="0.2">
      <c r="A3" s="830" t="s">
        <v>413</v>
      </c>
      <c r="B3" s="819"/>
      <c r="C3" s="819"/>
      <c r="D3" s="819"/>
      <c r="E3" s="819"/>
      <c r="F3" s="819"/>
      <c r="G3" s="819"/>
      <c r="H3" s="819"/>
      <c r="I3" s="819"/>
      <c r="J3" s="819"/>
      <c r="K3" s="819"/>
      <c r="L3" s="819"/>
    </row>
    <row r="4" spans="1:15" s="263" customFormat="1" ht="15" customHeight="1" x14ac:dyDescent="0.2">
      <c r="A4" s="355" t="s">
        <v>76</v>
      </c>
      <c r="B4" s="355" t="s">
        <v>91</v>
      </c>
      <c r="C4" s="147">
        <v>2009</v>
      </c>
      <c r="D4" s="147">
        <v>2010</v>
      </c>
      <c r="E4" s="147">
        <v>2011</v>
      </c>
      <c r="F4" s="147">
        <v>2012</v>
      </c>
      <c r="G4" s="147">
        <v>2013</v>
      </c>
      <c r="H4" s="147">
        <v>2014</v>
      </c>
      <c r="I4" s="147">
        <v>2015</v>
      </c>
      <c r="J4" s="147">
        <v>2016</v>
      </c>
      <c r="K4" s="148">
        <v>2017</v>
      </c>
      <c r="L4" s="166">
        <v>2018</v>
      </c>
    </row>
    <row r="5" spans="1:15" s="97" customFormat="1" ht="15" customHeight="1" x14ac:dyDescent="0.2">
      <c r="A5" s="525" t="s">
        <v>17</v>
      </c>
      <c r="B5" s="526" t="s">
        <v>2</v>
      </c>
      <c r="C5" s="534">
        <v>6524</v>
      </c>
      <c r="D5" s="534">
        <v>6729</v>
      </c>
      <c r="E5" s="534">
        <v>6933</v>
      </c>
      <c r="F5" s="534">
        <v>7119</v>
      </c>
      <c r="G5" s="534">
        <v>7310</v>
      </c>
      <c r="H5" s="534">
        <v>7502</v>
      </c>
      <c r="I5" s="534">
        <v>7810</v>
      </c>
      <c r="J5" s="534">
        <v>8041</v>
      </c>
      <c r="K5" s="534">
        <v>8273</v>
      </c>
      <c r="L5" s="613">
        <v>8481</v>
      </c>
    </row>
    <row r="6" spans="1:15" s="97" customFormat="1" ht="15" customHeight="1" x14ac:dyDescent="0.2">
      <c r="A6" s="45" t="s">
        <v>17</v>
      </c>
      <c r="B6" s="522" t="s">
        <v>3</v>
      </c>
      <c r="C6" s="583">
        <v>253</v>
      </c>
      <c r="D6" s="583">
        <v>258.10000000000002</v>
      </c>
      <c r="E6" s="583">
        <v>263.3</v>
      </c>
      <c r="F6" s="583">
        <v>267</v>
      </c>
      <c r="G6" s="583">
        <v>270.7</v>
      </c>
      <c r="H6" s="583">
        <v>274.5</v>
      </c>
      <c r="I6" s="583">
        <v>283.2</v>
      </c>
      <c r="J6" s="583">
        <v>287.8</v>
      </c>
      <c r="K6" s="583">
        <v>292.2</v>
      </c>
      <c r="L6" s="622">
        <v>295.8</v>
      </c>
    </row>
    <row r="7" spans="1:15" s="97" customFormat="1" ht="15" customHeight="1" x14ac:dyDescent="0.2">
      <c r="A7" s="46" t="s">
        <v>17</v>
      </c>
      <c r="B7" s="522" t="s">
        <v>4</v>
      </c>
      <c r="C7" s="614">
        <v>21.9</v>
      </c>
      <c r="D7" s="614">
        <v>21.9</v>
      </c>
      <c r="E7" s="614">
        <v>21.8</v>
      </c>
      <c r="F7" s="614">
        <v>21.6</v>
      </c>
      <c r="G7" s="614">
        <v>21.5</v>
      </c>
      <c r="H7" s="614">
        <v>21.3</v>
      </c>
      <c r="I7" s="614">
        <v>21.4</v>
      </c>
      <c r="J7" s="614">
        <v>21.3</v>
      </c>
      <c r="K7" s="614">
        <v>21.2</v>
      </c>
      <c r="L7" s="536">
        <v>21.1</v>
      </c>
    </row>
    <row r="8" spans="1:15" s="97" customFormat="1" ht="15" customHeight="1" x14ac:dyDescent="0.2">
      <c r="A8" s="519" t="s">
        <v>18</v>
      </c>
      <c r="B8" s="522" t="s">
        <v>2</v>
      </c>
      <c r="C8" s="534">
        <v>7938</v>
      </c>
      <c r="D8" s="534">
        <v>8308</v>
      </c>
      <c r="E8" s="534">
        <v>8664</v>
      </c>
      <c r="F8" s="534">
        <v>9274</v>
      </c>
      <c r="G8" s="534">
        <v>9714</v>
      </c>
      <c r="H8" s="534">
        <v>10196</v>
      </c>
      <c r="I8" s="534">
        <v>10627</v>
      </c>
      <c r="J8" s="534">
        <v>11139</v>
      </c>
      <c r="K8" s="534">
        <v>11584</v>
      </c>
      <c r="L8" s="613">
        <v>11992</v>
      </c>
      <c r="O8" s="523"/>
    </row>
    <row r="9" spans="1:15" s="97" customFormat="1" ht="15" customHeight="1" x14ac:dyDescent="0.2">
      <c r="A9" s="45" t="s">
        <v>18</v>
      </c>
      <c r="B9" s="520" t="s">
        <v>3</v>
      </c>
      <c r="C9" s="583">
        <v>307.89999999999998</v>
      </c>
      <c r="D9" s="583">
        <v>318.60000000000002</v>
      </c>
      <c r="E9" s="583">
        <v>329</v>
      </c>
      <c r="F9" s="583">
        <v>347.8</v>
      </c>
      <c r="G9" s="583">
        <v>359.8</v>
      </c>
      <c r="H9" s="583">
        <v>373.1</v>
      </c>
      <c r="I9" s="583">
        <v>385.3</v>
      </c>
      <c r="J9" s="583">
        <v>398.6</v>
      </c>
      <c r="K9" s="583">
        <v>409.1</v>
      </c>
      <c r="L9" s="622">
        <v>418.3</v>
      </c>
    </row>
    <row r="10" spans="1:15" s="97" customFormat="1" ht="15" customHeight="1" x14ac:dyDescent="0.2">
      <c r="A10" s="46" t="s">
        <v>18</v>
      </c>
      <c r="B10" s="520" t="s">
        <v>4</v>
      </c>
      <c r="C10" s="614">
        <v>26.6</v>
      </c>
      <c r="D10" s="614">
        <v>27</v>
      </c>
      <c r="E10" s="614">
        <v>27.2</v>
      </c>
      <c r="F10" s="614">
        <v>28.1</v>
      </c>
      <c r="G10" s="614">
        <v>28.5</v>
      </c>
      <c r="H10" s="614">
        <v>29</v>
      </c>
      <c r="I10" s="614">
        <v>29.1</v>
      </c>
      <c r="J10" s="614">
        <v>29.5</v>
      </c>
      <c r="K10" s="614">
        <v>29.7</v>
      </c>
      <c r="L10" s="536">
        <v>29.8</v>
      </c>
    </row>
    <row r="11" spans="1:15" s="97" customFormat="1" ht="15" customHeight="1" x14ac:dyDescent="0.2">
      <c r="A11" s="519" t="s">
        <v>60</v>
      </c>
      <c r="B11" s="522" t="s">
        <v>2</v>
      </c>
      <c r="C11" s="534">
        <v>3970</v>
      </c>
      <c r="D11" s="534">
        <v>4028</v>
      </c>
      <c r="E11" s="534">
        <v>4085</v>
      </c>
      <c r="F11" s="534">
        <v>4084</v>
      </c>
      <c r="G11" s="534">
        <v>4091</v>
      </c>
      <c r="H11" s="534">
        <v>4092</v>
      </c>
      <c r="I11" s="534">
        <v>4179</v>
      </c>
      <c r="J11" s="534">
        <v>4229</v>
      </c>
      <c r="K11" s="534">
        <v>4310</v>
      </c>
      <c r="L11" s="613">
        <v>4337</v>
      </c>
    </row>
    <row r="12" spans="1:15" s="97" customFormat="1" ht="15" customHeight="1" x14ac:dyDescent="0.2">
      <c r="A12" s="45" t="s">
        <v>60</v>
      </c>
      <c r="B12" s="522" t="s">
        <v>3</v>
      </c>
      <c r="C12" s="583">
        <v>154</v>
      </c>
      <c r="D12" s="583">
        <v>154.5</v>
      </c>
      <c r="E12" s="583">
        <v>155.1</v>
      </c>
      <c r="F12" s="583">
        <v>153.19999999999999</v>
      </c>
      <c r="G12" s="583">
        <v>151.5</v>
      </c>
      <c r="H12" s="583">
        <v>149.80000000000001</v>
      </c>
      <c r="I12" s="583">
        <v>151.5</v>
      </c>
      <c r="J12" s="583">
        <v>151.30000000000001</v>
      </c>
      <c r="K12" s="583">
        <v>152.19999999999999</v>
      </c>
      <c r="L12" s="622">
        <v>151.30000000000001</v>
      </c>
    </row>
    <row r="13" spans="1:15" s="97" customFormat="1" ht="15" customHeight="1" x14ac:dyDescent="0.2">
      <c r="A13" s="46" t="s">
        <v>60</v>
      </c>
      <c r="B13" s="522" t="s">
        <v>4</v>
      </c>
      <c r="C13" s="614">
        <v>13.3</v>
      </c>
      <c r="D13" s="614">
        <v>13.1</v>
      </c>
      <c r="E13" s="614">
        <v>12.8</v>
      </c>
      <c r="F13" s="614">
        <v>12.4</v>
      </c>
      <c r="G13" s="614">
        <v>12</v>
      </c>
      <c r="H13" s="614">
        <v>11.6</v>
      </c>
      <c r="I13" s="614">
        <v>11.5</v>
      </c>
      <c r="J13" s="614">
        <v>11.2</v>
      </c>
      <c r="K13" s="614">
        <v>11.1</v>
      </c>
      <c r="L13" s="536">
        <v>10.8</v>
      </c>
    </row>
    <row r="14" spans="1:15" s="97" customFormat="1" ht="15" customHeight="1" x14ac:dyDescent="0.2">
      <c r="A14" s="519" t="s">
        <v>61</v>
      </c>
      <c r="B14" s="522" t="s">
        <v>2</v>
      </c>
      <c r="C14" s="534">
        <v>2231</v>
      </c>
      <c r="D14" s="534">
        <v>2314</v>
      </c>
      <c r="E14" s="534">
        <v>2398</v>
      </c>
      <c r="F14" s="534">
        <v>2474</v>
      </c>
      <c r="G14" s="534">
        <v>2577</v>
      </c>
      <c r="H14" s="534">
        <v>2645</v>
      </c>
      <c r="I14" s="534">
        <v>2729</v>
      </c>
      <c r="J14" s="534">
        <v>2817</v>
      </c>
      <c r="K14" s="534">
        <v>2900</v>
      </c>
      <c r="L14" s="613">
        <v>3000</v>
      </c>
    </row>
    <row r="15" spans="1:15" s="97" customFormat="1" ht="15" customHeight="1" x14ac:dyDescent="0.2">
      <c r="A15" s="45" t="s">
        <v>61</v>
      </c>
      <c r="B15" s="522" t="s">
        <v>3</v>
      </c>
      <c r="C15" s="583">
        <v>86.5</v>
      </c>
      <c r="D15" s="583">
        <v>88.7</v>
      </c>
      <c r="E15" s="583">
        <v>91.1</v>
      </c>
      <c r="F15" s="583">
        <v>92.8</v>
      </c>
      <c r="G15" s="583">
        <v>95.4</v>
      </c>
      <c r="H15" s="583">
        <v>96.8</v>
      </c>
      <c r="I15" s="583">
        <v>99</v>
      </c>
      <c r="J15" s="583">
        <v>100.8</v>
      </c>
      <c r="K15" s="583">
        <v>102.4</v>
      </c>
      <c r="L15" s="622">
        <v>104.6</v>
      </c>
    </row>
    <row r="16" spans="1:15" s="97" customFormat="1" ht="15" customHeight="1" x14ac:dyDescent="0.2">
      <c r="A16" s="46" t="s">
        <v>61</v>
      </c>
      <c r="B16" s="522" t="s">
        <v>4</v>
      </c>
      <c r="C16" s="614">
        <v>7.5</v>
      </c>
      <c r="D16" s="614">
        <v>7.5</v>
      </c>
      <c r="E16" s="614">
        <v>7.5</v>
      </c>
      <c r="F16" s="614">
        <v>7.5</v>
      </c>
      <c r="G16" s="614">
        <v>7.6</v>
      </c>
      <c r="H16" s="614">
        <v>7.5</v>
      </c>
      <c r="I16" s="614">
        <v>7.5</v>
      </c>
      <c r="J16" s="614">
        <v>7.5</v>
      </c>
      <c r="K16" s="614">
        <v>7.4</v>
      </c>
      <c r="L16" s="536">
        <v>7.4</v>
      </c>
    </row>
    <row r="17" spans="1:12" s="97" customFormat="1" ht="15" customHeight="1" x14ac:dyDescent="0.2">
      <c r="A17" s="519" t="s">
        <v>22</v>
      </c>
      <c r="B17" s="522" t="s">
        <v>2</v>
      </c>
      <c r="C17" s="534">
        <v>424</v>
      </c>
      <c r="D17" s="534">
        <v>457</v>
      </c>
      <c r="E17" s="534">
        <v>452</v>
      </c>
      <c r="F17" s="534">
        <v>460</v>
      </c>
      <c r="G17" s="534">
        <v>474</v>
      </c>
      <c r="H17" s="534">
        <v>490</v>
      </c>
      <c r="I17" s="534">
        <v>487</v>
      </c>
      <c r="J17" s="534">
        <v>509</v>
      </c>
      <c r="K17" s="534">
        <v>520</v>
      </c>
      <c r="L17" s="613">
        <v>543</v>
      </c>
    </row>
    <row r="18" spans="1:12" s="97" customFormat="1" ht="15" customHeight="1" x14ac:dyDescent="0.2">
      <c r="A18" s="45" t="s">
        <v>22</v>
      </c>
      <c r="B18" s="522" t="s">
        <v>3</v>
      </c>
      <c r="C18" s="583">
        <v>16.399999999999999</v>
      </c>
      <c r="D18" s="583">
        <v>17.5</v>
      </c>
      <c r="E18" s="583">
        <v>17.2</v>
      </c>
      <c r="F18" s="583">
        <v>17.3</v>
      </c>
      <c r="G18" s="583">
        <v>17.600000000000001</v>
      </c>
      <c r="H18" s="583">
        <v>17.899999999999999</v>
      </c>
      <c r="I18" s="583">
        <v>17.7</v>
      </c>
      <c r="J18" s="583">
        <v>18.2</v>
      </c>
      <c r="K18" s="583">
        <v>18.399999999999999</v>
      </c>
      <c r="L18" s="622">
        <v>18.899999999999999</v>
      </c>
    </row>
    <row r="19" spans="1:12" s="97" customFormat="1" ht="15" customHeight="1" x14ac:dyDescent="0.2">
      <c r="A19" s="46" t="s">
        <v>22</v>
      </c>
      <c r="B19" s="522" t="s">
        <v>4</v>
      </c>
      <c r="C19" s="614">
        <v>1.4</v>
      </c>
      <c r="D19" s="614">
        <v>1.5</v>
      </c>
      <c r="E19" s="614">
        <v>1.4</v>
      </c>
      <c r="F19" s="614">
        <v>1.4</v>
      </c>
      <c r="G19" s="614">
        <v>1.4</v>
      </c>
      <c r="H19" s="614">
        <v>1.4</v>
      </c>
      <c r="I19" s="614">
        <v>1.3</v>
      </c>
      <c r="J19" s="614">
        <v>1.3</v>
      </c>
      <c r="K19" s="614">
        <v>1.3</v>
      </c>
      <c r="L19" s="536">
        <v>1.3</v>
      </c>
    </row>
    <row r="20" spans="1:12" s="97" customFormat="1" ht="15" customHeight="1" x14ac:dyDescent="0.2">
      <c r="A20" s="519" t="s">
        <v>19</v>
      </c>
      <c r="B20" s="522" t="s">
        <v>2</v>
      </c>
      <c r="C20" s="534">
        <v>1782</v>
      </c>
      <c r="D20" s="534">
        <v>1800</v>
      </c>
      <c r="E20" s="534">
        <v>1859</v>
      </c>
      <c r="F20" s="534">
        <v>1833</v>
      </c>
      <c r="G20" s="534">
        <v>1799</v>
      </c>
      <c r="H20" s="534">
        <v>1796</v>
      </c>
      <c r="I20" s="534">
        <v>1763</v>
      </c>
      <c r="J20" s="534">
        <v>1760</v>
      </c>
      <c r="K20" s="534">
        <v>1789</v>
      </c>
      <c r="L20" s="613">
        <v>1756</v>
      </c>
    </row>
    <row r="21" spans="1:12" s="97" customFormat="1" ht="15" customHeight="1" x14ac:dyDescent="0.2">
      <c r="A21" s="45" t="s">
        <v>19</v>
      </c>
      <c r="B21" s="522" t="s">
        <v>3</v>
      </c>
      <c r="C21" s="583">
        <v>69.099999999999994</v>
      </c>
      <c r="D21" s="583">
        <v>69</v>
      </c>
      <c r="E21" s="583">
        <v>70.599999999999994</v>
      </c>
      <c r="F21" s="583">
        <v>68.7</v>
      </c>
      <c r="G21" s="583">
        <v>66.599999999999994</v>
      </c>
      <c r="H21" s="583">
        <v>65.7</v>
      </c>
      <c r="I21" s="583">
        <v>63.9</v>
      </c>
      <c r="J21" s="583">
        <v>63</v>
      </c>
      <c r="K21" s="583">
        <v>63.2</v>
      </c>
      <c r="L21" s="622">
        <v>61.3</v>
      </c>
    </row>
    <row r="22" spans="1:12" s="97" customFormat="1" ht="15" customHeight="1" x14ac:dyDescent="0.2">
      <c r="A22" s="46" t="s">
        <v>19</v>
      </c>
      <c r="B22" s="522" t="s">
        <v>4</v>
      </c>
      <c r="C22" s="614">
        <v>6</v>
      </c>
      <c r="D22" s="614">
        <v>5.9</v>
      </c>
      <c r="E22" s="614">
        <v>5.8</v>
      </c>
      <c r="F22" s="614">
        <v>5.6</v>
      </c>
      <c r="G22" s="614">
        <v>5.3</v>
      </c>
      <c r="H22" s="614">
        <v>5.0999999999999996</v>
      </c>
      <c r="I22" s="614">
        <v>4.8</v>
      </c>
      <c r="J22" s="614">
        <v>4.7</v>
      </c>
      <c r="K22" s="614">
        <v>4.5999999999999996</v>
      </c>
      <c r="L22" s="536">
        <v>4.4000000000000004</v>
      </c>
    </row>
    <row r="23" spans="1:12" s="97" customFormat="1" ht="15" customHeight="1" x14ac:dyDescent="0.2">
      <c r="A23" s="519" t="s">
        <v>75</v>
      </c>
      <c r="B23" s="522" t="s">
        <v>2</v>
      </c>
      <c r="C23" s="534">
        <v>3530</v>
      </c>
      <c r="D23" s="534">
        <v>3680</v>
      </c>
      <c r="E23" s="534">
        <v>3957</v>
      </c>
      <c r="F23" s="534">
        <v>4080</v>
      </c>
      <c r="G23" s="534">
        <v>4405</v>
      </c>
      <c r="H23" s="534">
        <v>4476</v>
      </c>
      <c r="I23" s="534">
        <v>4816</v>
      </c>
      <c r="J23" s="534">
        <v>5167</v>
      </c>
      <c r="K23" s="534">
        <v>5480</v>
      </c>
      <c r="L23" s="613">
        <v>5826</v>
      </c>
    </row>
    <row r="24" spans="1:12" s="97" customFormat="1" ht="15" customHeight="1" x14ac:dyDescent="0.2">
      <c r="A24" s="45" t="s">
        <v>75</v>
      </c>
      <c r="B24" s="522" t="s">
        <v>3</v>
      </c>
      <c r="C24" s="583">
        <v>136.9</v>
      </c>
      <c r="D24" s="583">
        <v>141.1</v>
      </c>
      <c r="E24" s="583">
        <v>150.30000000000001</v>
      </c>
      <c r="F24" s="583">
        <v>153</v>
      </c>
      <c r="G24" s="583">
        <v>163.1</v>
      </c>
      <c r="H24" s="583">
        <v>163.80000000000001</v>
      </c>
      <c r="I24" s="583">
        <v>174.6</v>
      </c>
      <c r="J24" s="583">
        <v>184.9</v>
      </c>
      <c r="K24" s="583">
        <v>193.5</v>
      </c>
      <c r="L24" s="622">
        <v>203.2</v>
      </c>
    </row>
    <row r="25" spans="1:12" s="97" customFormat="1" ht="15" customHeight="1" x14ac:dyDescent="0.2">
      <c r="A25" s="46" t="s">
        <v>75</v>
      </c>
      <c r="B25" s="522" t="s">
        <v>4</v>
      </c>
      <c r="C25" s="614">
        <v>11.8</v>
      </c>
      <c r="D25" s="614">
        <v>12</v>
      </c>
      <c r="E25" s="614">
        <v>12.4</v>
      </c>
      <c r="F25" s="614">
        <v>12.4</v>
      </c>
      <c r="G25" s="614">
        <v>12.9</v>
      </c>
      <c r="H25" s="614">
        <v>12.7</v>
      </c>
      <c r="I25" s="614">
        <v>13.2</v>
      </c>
      <c r="J25" s="614">
        <v>13.7</v>
      </c>
      <c r="K25" s="614">
        <v>14.1</v>
      </c>
      <c r="L25" s="536">
        <v>14.5</v>
      </c>
    </row>
    <row r="26" spans="1:12" s="97" customFormat="1" ht="15" customHeight="1" x14ac:dyDescent="0.2">
      <c r="A26" s="519" t="s">
        <v>62</v>
      </c>
      <c r="B26" s="522" t="s">
        <v>2</v>
      </c>
      <c r="C26" s="534">
        <v>3422</v>
      </c>
      <c r="D26" s="534">
        <v>3444</v>
      </c>
      <c r="E26" s="534">
        <v>3458</v>
      </c>
      <c r="F26" s="534">
        <v>3637</v>
      </c>
      <c r="G26" s="534">
        <v>3700</v>
      </c>
      <c r="H26" s="534">
        <v>3991</v>
      </c>
      <c r="I26" s="534">
        <v>4076</v>
      </c>
      <c r="J26" s="534">
        <v>4108</v>
      </c>
      <c r="K26" s="534">
        <v>4142</v>
      </c>
      <c r="L26" s="613">
        <v>4354</v>
      </c>
    </row>
    <row r="27" spans="1:12" s="97" customFormat="1" ht="15" customHeight="1" x14ac:dyDescent="0.2">
      <c r="A27" s="45" t="s">
        <v>62</v>
      </c>
      <c r="B27" s="522" t="s">
        <v>3</v>
      </c>
      <c r="C27" s="583">
        <v>132.69999999999999</v>
      </c>
      <c r="D27" s="583">
        <v>132.1</v>
      </c>
      <c r="E27" s="583">
        <v>131.30000000000001</v>
      </c>
      <c r="F27" s="583">
        <v>136.4</v>
      </c>
      <c r="G27" s="583">
        <v>137</v>
      </c>
      <c r="H27" s="583">
        <v>146.1</v>
      </c>
      <c r="I27" s="583">
        <v>147.80000000000001</v>
      </c>
      <c r="J27" s="583">
        <v>147</v>
      </c>
      <c r="K27" s="583">
        <v>146.30000000000001</v>
      </c>
      <c r="L27" s="622">
        <v>151.9</v>
      </c>
    </row>
    <row r="28" spans="1:12" s="97" customFormat="1" ht="15" customHeight="1" x14ac:dyDescent="0.2">
      <c r="A28" s="46" t="s">
        <v>62</v>
      </c>
      <c r="B28" s="522" t="s">
        <v>4</v>
      </c>
      <c r="C28" s="614">
        <v>11.5</v>
      </c>
      <c r="D28" s="614">
        <v>11.2</v>
      </c>
      <c r="E28" s="614">
        <v>10.9</v>
      </c>
      <c r="F28" s="614">
        <v>11</v>
      </c>
      <c r="G28" s="614">
        <v>10.9</v>
      </c>
      <c r="H28" s="614">
        <v>11.3</v>
      </c>
      <c r="I28" s="614">
        <v>11.2</v>
      </c>
      <c r="J28" s="614">
        <v>10.9</v>
      </c>
      <c r="K28" s="614">
        <v>10.6</v>
      </c>
      <c r="L28" s="536">
        <v>10.8</v>
      </c>
    </row>
    <row r="29" spans="1:12" s="97" customFormat="1" ht="15" customHeight="1" x14ac:dyDescent="0.25">
      <c r="A29" s="519" t="s">
        <v>0</v>
      </c>
      <c r="B29" s="527" t="s">
        <v>2</v>
      </c>
      <c r="C29" s="605">
        <v>29821</v>
      </c>
      <c r="D29" s="605">
        <v>30760</v>
      </c>
      <c r="E29" s="605">
        <v>31806</v>
      </c>
      <c r="F29" s="605">
        <v>32961</v>
      </c>
      <c r="G29" s="605">
        <v>34070</v>
      </c>
      <c r="H29" s="605">
        <v>35188</v>
      </c>
      <c r="I29" s="605">
        <v>36487</v>
      </c>
      <c r="J29" s="605">
        <v>37770</v>
      </c>
      <c r="K29" s="605">
        <v>38998</v>
      </c>
      <c r="L29" s="611">
        <v>40289</v>
      </c>
    </row>
    <row r="30" spans="1:12" s="97" customFormat="1" ht="15" customHeight="1" x14ac:dyDescent="0.25">
      <c r="A30" s="46" t="s">
        <v>0</v>
      </c>
      <c r="B30" s="527" t="s">
        <v>3</v>
      </c>
      <c r="C30" s="675">
        <v>1156.5</v>
      </c>
      <c r="D30" s="675">
        <v>1179.5999999999999</v>
      </c>
      <c r="E30" s="675">
        <v>1207.7</v>
      </c>
      <c r="F30" s="675">
        <v>1236.0999999999999</v>
      </c>
      <c r="G30" s="675">
        <v>1261.8</v>
      </c>
      <c r="H30" s="675">
        <v>1287.8</v>
      </c>
      <c r="I30" s="675">
        <v>1323.1</v>
      </c>
      <c r="J30" s="675">
        <v>1351.7</v>
      </c>
      <c r="K30" s="675">
        <v>1377.3</v>
      </c>
      <c r="L30" s="676">
        <v>1405.3</v>
      </c>
    </row>
    <row r="31" spans="1:12" s="204" customFormat="1" ht="17.25" customHeight="1" x14ac:dyDescent="0.2">
      <c r="A31" s="204" t="s">
        <v>27</v>
      </c>
      <c r="B31" s="116"/>
      <c r="C31" s="119"/>
      <c r="D31" s="119"/>
      <c r="E31" s="119"/>
      <c r="F31" s="119"/>
      <c r="G31" s="119"/>
      <c r="H31" s="119"/>
      <c r="I31" s="119"/>
      <c r="J31" s="119"/>
      <c r="K31" s="119"/>
      <c r="L31" s="119"/>
    </row>
    <row r="32" spans="1:12" s="97" customFormat="1" ht="12" customHeight="1" x14ac:dyDescent="0.2">
      <c r="A32" s="217" t="s">
        <v>398</v>
      </c>
      <c r="B32" s="340"/>
      <c r="C32" s="340"/>
      <c r="D32" s="340"/>
      <c r="E32" s="340"/>
      <c r="F32" s="340"/>
      <c r="G32" s="340"/>
      <c r="H32" s="340"/>
      <c r="I32" s="340"/>
      <c r="J32" s="340"/>
      <c r="K32" s="340"/>
      <c r="L32" s="340"/>
    </row>
    <row r="33" spans="1:11" s="97" customFormat="1" ht="12" customHeight="1" x14ac:dyDescent="0.2">
      <c r="A33" s="24" t="s">
        <v>52</v>
      </c>
    </row>
    <row r="34" spans="1:11" s="97" customFormat="1" ht="12" customHeight="1" x14ac:dyDescent="0.2">
      <c r="A34" s="732" t="s">
        <v>323</v>
      </c>
    </row>
    <row r="35" spans="1:11" s="97" customFormat="1" ht="12" customHeight="1" x14ac:dyDescent="0.2">
      <c r="A35" s="24" t="s">
        <v>32</v>
      </c>
    </row>
    <row r="36" spans="1:11" s="97" customFormat="1" ht="12" customHeight="1" x14ac:dyDescent="0.2">
      <c r="A36" s="26" t="s">
        <v>5</v>
      </c>
    </row>
    <row r="37" spans="1:11" s="97" customFormat="1" ht="12" customHeight="1" x14ac:dyDescent="0.2">
      <c r="A37" s="24" t="s">
        <v>322</v>
      </c>
    </row>
    <row r="38" spans="1:11" s="792" customFormat="1" x14ac:dyDescent="0.2"/>
    <row r="39" spans="1:11" s="97" customFormat="1" x14ac:dyDescent="0.2"/>
    <row r="40" spans="1:11" s="97" customFormat="1" ht="16.5" customHeight="1" x14ac:dyDescent="0.2">
      <c r="A40" s="3"/>
      <c r="B40" s="506"/>
      <c r="C40" s="506"/>
      <c r="D40" s="506"/>
      <c r="E40" s="506"/>
      <c r="F40" s="506"/>
      <c r="G40" s="506"/>
      <c r="H40" s="506"/>
      <c r="I40" s="506"/>
      <c r="J40" s="506"/>
      <c r="K40" s="506"/>
    </row>
    <row r="41" spans="1:11" s="97" customFormat="1" x14ac:dyDescent="0.2"/>
  </sheetData>
  <mergeCells count="1">
    <mergeCell ref="A3:L3"/>
  </mergeCells>
  <hyperlinks>
    <hyperlink ref="A2" location="'Table of contents'!A1" display="Back to the Table of contents"/>
  </hyperlinks>
  <pageMargins left="0.7" right="0.7" top="0.75" bottom="0.75" header="0.3" footer="0.3"/>
  <pageSetup scale="89" fitToWidth="0" fitToHeight="0" orientation="landscape" r:id="rId1"/>
  <headerFooter>
    <oddFooter>&amp;L&amp;9© 2019 CIHI&amp;R&amp;9&amp;P</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4"/>
  <sheetViews>
    <sheetView showGridLines="0" zoomScaleNormal="100" zoomScaleSheetLayoutView="80" workbookViewId="0">
      <pane ySplit="4" topLeftCell="A5" activePane="bottomLeft" state="frozen"/>
      <selection pane="bottomLeft"/>
    </sheetView>
  </sheetViews>
  <sheetFormatPr defaultRowHeight="14.25" x14ac:dyDescent="0.2"/>
  <cols>
    <col min="1" max="1" width="19.875" customWidth="1"/>
    <col min="2" max="2" width="9.5" customWidth="1"/>
    <col min="3" max="11" width="11.625" customWidth="1"/>
  </cols>
  <sheetData>
    <row r="1" spans="1:13" s="712" customFormat="1" ht="18.75" hidden="1" customHeight="1" x14ac:dyDescent="0.2">
      <c r="A1" s="712" t="s">
        <v>356</v>
      </c>
    </row>
    <row r="2" spans="1:13" ht="24" customHeight="1" x14ac:dyDescent="0.2">
      <c r="A2" s="811" t="s">
        <v>77</v>
      </c>
      <c r="B2" s="811"/>
    </row>
    <row r="3" spans="1:13" s="97" customFormat="1" ht="36" customHeight="1" x14ac:dyDescent="0.2">
      <c r="A3" s="818" t="s">
        <v>414</v>
      </c>
      <c r="B3" s="819"/>
      <c r="C3" s="819"/>
      <c r="D3" s="819"/>
      <c r="E3" s="819"/>
      <c r="F3" s="819"/>
      <c r="G3" s="819"/>
      <c r="H3" s="819"/>
      <c r="I3" s="819"/>
      <c r="J3" s="819"/>
      <c r="K3" s="819"/>
    </row>
    <row r="4" spans="1:13" s="365" customFormat="1" ht="45" customHeight="1" x14ac:dyDescent="0.25">
      <c r="A4" s="59" t="s">
        <v>59</v>
      </c>
      <c r="B4" s="60" t="s">
        <v>91</v>
      </c>
      <c r="C4" s="57" t="s">
        <v>30</v>
      </c>
      <c r="D4" s="57" t="s">
        <v>18</v>
      </c>
      <c r="E4" s="57" t="s">
        <v>60</v>
      </c>
      <c r="F4" s="57" t="s">
        <v>61</v>
      </c>
      <c r="G4" s="57" t="s">
        <v>22</v>
      </c>
      <c r="H4" s="57" t="s">
        <v>29</v>
      </c>
      <c r="I4" s="57" t="s">
        <v>75</v>
      </c>
      <c r="J4" s="57" t="s">
        <v>66</v>
      </c>
      <c r="K4" s="58" t="s">
        <v>0</v>
      </c>
    </row>
    <row r="5" spans="1:13" s="97" customFormat="1" ht="15" customHeight="1" x14ac:dyDescent="0.25">
      <c r="A5" s="525" t="s">
        <v>7</v>
      </c>
      <c r="B5" s="526" t="s">
        <v>2</v>
      </c>
      <c r="C5" s="534">
        <v>1548</v>
      </c>
      <c r="D5" s="534">
        <v>1617</v>
      </c>
      <c r="E5" s="534">
        <v>838</v>
      </c>
      <c r="F5" s="534">
        <v>503</v>
      </c>
      <c r="G5" s="534">
        <v>75</v>
      </c>
      <c r="H5" s="534">
        <v>224</v>
      </c>
      <c r="I5" s="534">
        <v>1012</v>
      </c>
      <c r="J5" s="534">
        <v>929</v>
      </c>
      <c r="K5" s="611">
        <v>6746</v>
      </c>
    </row>
    <row r="6" spans="1:13" s="97" customFormat="1" ht="15" customHeight="1" x14ac:dyDescent="0.25">
      <c r="A6" s="45" t="s">
        <v>7</v>
      </c>
      <c r="B6" s="522" t="s">
        <v>3</v>
      </c>
      <c r="C6" s="614">
        <v>307.60000000000002</v>
      </c>
      <c r="D6" s="614">
        <v>321.3</v>
      </c>
      <c r="E6" s="614">
        <v>166.5</v>
      </c>
      <c r="F6" s="614">
        <v>100</v>
      </c>
      <c r="G6" s="614">
        <v>14.9</v>
      </c>
      <c r="H6" s="614">
        <v>44.5</v>
      </c>
      <c r="I6" s="614">
        <v>201.1</v>
      </c>
      <c r="J6" s="614">
        <v>184.6</v>
      </c>
      <c r="K6" s="623">
        <v>1340.6</v>
      </c>
    </row>
    <row r="7" spans="1:13" s="97" customFormat="1" ht="15" customHeight="1" x14ac:dyDescent="0.25">
      <c r="A7" s="46" t="s">
        <v>7</v>
      </c>
      <c r="B7" s="522" t="s">
        <v>4</v>
      </c>
      <c r="C7" s="614">
        <v>22.9</v>
      </c>
      <c r="D7" s="614">
        <v>24</v>
      </c>
      <c r="E7" s="614">
        <v>12.4</v>
      </c>
      <c r="F7" s="614">
        <v>7.5</v>
      </c>
      <c r="G7" s="614">
        <v>1.1000000000000001</v>
      </c>
      <c r="H7" s="614">
        <v>3.3</v>
      </c>
      <c r="I7" s="614">
        <v>15</v>
      </c>
      <c r="J7" s="614">
        <v>13.8</v>
      </c>
      <c r="K7" s="609">
        <v>100</v>
      </c>
      <c r="M7" s="524"/>
    </row>
    <row r="8" spans="1:13" s="97" customFormat="1" ht="15" customHeight="1" x14ac:dyDescent="0.25">
      <c r="A8" s="519" t="s">
        <v>82</v>
      </c>
      <c r="B8" s="522" t="s">
        <v>2</v>
      </c>
      <c r="C8" s="534">
        <v>1312</v>
      </c>
      <c r="D8" s="534">
        <v>1506</v>
      </c>
      <c r="E8" s="534">
        <v>426</v>
      </c>
      <c r="F8" s="534">
        <v>387</v>
      </c>
      <c r="G8" s="534">
        <v>80</v>
      </c>
      <c r="H8" s="534">
        <v>286</v>
      </c>
      <c r="I8" s="534">
        <v>694</v>
      </c>
      <c r="J8" s="534">
        <v>379</v>
      </c>
      <c r="K8" s="611">
        <v>5070</v>
      </c>
    </row>
    <row r="9" spans="1:13" s="97" customFormat="1" ht="15" customHeight="1" x14ac:dyDescent="0.25">
      <c r="A9" s="45" t="s">
        <v>82</v>
      </c>
      <c r="B9" s="522" t="s">
        <v>3</v>
      </c>
      <c r="C9" s="614">
        <v>298.89999999999998</v>
      </c>
      <c r="D9" s="614">
        <v>343</v>
      </c>
      <c r="E9" s="614">
        <v>97</v>
      </c>
      <c r="F9" s="614">
        <v>88.2</v>
      </c>
      <c r="G9" s="614">
        <v>18.2</v>
      </c>
      <c r="H9" s="614">
        <v>65.099999999999994</v>
      </c>
      <c r="I9" s="614">
        <v>158.1</v>
      </c>
      <c r="J9" s="614">
        <v>86.3</v>
      </c>
      <c r="K9" s="623">
        <v>1154.9000000000001</v>
      </c>
    </row>
    <row r="10" spans="1:13" s="97" customFormat="1" ht="15" customHeight="1" x14ac:dyDescent="0.25">
      <c r="A10" s="46" t="s">
        <v>82</v>
      </c>
      <c r="B10" s="522" t="s">
        <v>4</v>
      </c>
      <c r="C10" s="614">
        <v>25.9</v>
      </c>
      <c r="D10" s="614">
        <v>29.7</v>
      </c>
      <c r="E10" s="614">
        <v>8.4</v>
      </c>
      <c r="F10" s="614">
        <v>7.6</v>
      </c>
      <c r="G10" s="614">
        <v>1.6</v>
      </c>
      <c r="H10" s="614">
        <v>5.6</v>
      </c>
      <c r="I10" s="614">
        <v>13.7</v>
      </c>
      <c r="J10" s="614">
        <v>7.5</v>
      </c>
      <c r="K10" s="609">
        <v>100</v>
      </c>
    </row>
    <row r="11" spans="1:13" s="97" customFormat="1" ht="15" customHeight="1" x14ac:dyDescent="0.25">
      <c r="A11" s="519" t="s">
        <v>9</v>
      </c>
      <c r="B11" s="522" t="s">
        <v>2</v>
      </c>
      <c r="C11" s="534">
        <v>306</v>
      </c>
      <c r="D11" s="534">
        <v>498</v>
      </c>
      <c r="E11" s="534">
        <v>120</v>
      </c>
      <c r="F11" s="534">
        <v>108</v>
      </c>
      <c r="G11" s="534">
        <v>13</v>
      </c>
      <c r="H11" s="534">
        <v>95</v>
      </c>
      <c r="I11" s="534">
        <v>195</v>
      </c>
      <c r="J11" s="534">
        <v>104</v>
      </c>
      <c r="K11" s="611">
        <v>1439</v>
      </c>
    </row>
    <row r="12" spans="1:13" s="97" customFormat="1" ht="15" customHeight="1" x14ac:dyDescent="0.25">
      <c r="A12" s="45" t="s">
        <v>9</v>
      </c>
      <c r="B12" s="522" t="s">
        <v>3</v>
      </c>
      <c r="C12" s="614">
        <v>263.3</v>
      </c>
      <c r="D12" s="614">
        <v>428.5</v>
      </c>
      <c r="E12" s="614">
        <v>103.3</v>
      </c>
      <c r="F12" s="614">
        <v>92.9</v>
      </c>
      <c r="G12" s="614">
        <v>11.2</v>
      </c>
      <c r="H12" s="614">
        <v>81.8</v>
      </c>
      <c r="I12" s="614">
        <v>167.8</v>
      </c>
      <c r="J12" s="614">
        <v>89.5</v>
      </c>
      <c r="K12" s="623">
        <v>1238.3</v>
      </c>
    </row>
    <row r="13" spans="1:13" s="97" customFormat="1" ht="15" customHeight="1" x14ac:dyDescent="0.25">
      <c r="A13" s="46" t="s">
        <v>9</v>
      </c>
      <c r="B13" s="522" t="s">
        <v>4</v>
      </c>
      <c r="C13" s="614">
        <v>21.3</v>
      </c>
      <c r="D13" s="614">
        <v>34.6</v>
      </c>
      <c r="E13" s="614">
        <v>8.3000000000000007</v>
      </c>
      <c r="F13" s="614">
        <v>7.5</v>
      </c>
      <c r="G13" s="614">
        <v>0.9</v>
      </c>
      <c r="H13" s="614">
        <v>6.6</v>
      </c>
      <c r="I13" s="614">
        <v>13.6</v>
      </c>
      <c r="J13" s="614">
        <v>7.2</v>
      </c>
      <c r="K13" s="609">
        <v>100</v>
      </c>
    </row>
    <row r="14" spans="1:13" s="97" customFormat="1" ht="15" customHeight="1" x14ac:dyDescent="0.25">
      <c r="A14" s="519" t="s">
        <v>10</v>
      </c>
      <c r="B14" s="522" t="s">
        <v>2</v>
      </c>
      <c r="C14" s="534">
        <v>534</v>
      </c>
      <c r="D14" s="534">
        <v>1027</v>
      </c>
      <c r="E14" s="534">
        <v>125</v>
      </c>
      <c r="F14" s="534">
        <v>114</v>
      </c>
      <c r="G14" s="534">
        <v>31</v>
      </c>
      <c r="H14" s="534">
        <v>93</v>
      </c>
      <c r="I14" s="534">
        <v>352</v>
      </c>
      <c r="J14" s="534">
        <v>122</v>
      </c>
      <c r="K14" s="611">
        <v>2398</v>
      </c>
    </row>
    <row r="15" spans="1:13" s="97" customFormat="1" ht="15" customHeight="1" x14ac:dyDescent="0.25">
      <c r="A15" s="45" t="s">
        <v>10</v>
      </c>
      <c r="B15" s="522" t="s">
        <v>3</v>
      </c>
      <c r="C15" s="614">
        <v>394.9</v>
      </c>
      <c r="D15" s="614">
        <v>759.5</v>
      </c>
      <c r="E15" s="614">
        <v>92.4</v>
      </c>
      <c r="F15" s="614">
        <v>84.3</v>
      </c>
      <c r="G15" s="614">
        <v>22.9</v>
      </c>
      <c r="H15" s="614">
        <v>68.8</v>
      </c>
      <c r="I15" s="614">
        <v>260.3</v>
      </c>
      <c r="J15" s="614">
        <v>90.2</v>
      </c>
      <c r="K15" s="623">
        <v>1773.5</v>
      </c>
    </row>
    <row r="16" spans="1:13" s="97" customFormat="1" ht="15" customHeight="1" x14ac:dyDescent="0.25">
      <c r="A16" s="46" t="s">
        <v>10</v>
      </c>
      <c r="B16" s="522" t="s">
        <v>4</v>
      </c>
      <c r="C16" s="614">
        <v>22.3</v>
      </c>
      <c r="D16" s="614">
        <v>42.8</v>
      </c>
      <c r="E16" s="614">
        <v>5.2</v>
      </c>
      <c r="F16" s="614">
        <v>4.8</v>
      </c>
      <c r="G16" s="614">
        <v>1.3</v>
      </c>
      <c r="H16" s="614">
        <v>3.9</v>
      </c>
      <c r="I16" s="614">
        <v>14.7</v>
      </c>
      <c r="J16" s="614">
        <v>5.0999999999999996</v>
      </c>
      <c r="K16" s="609">
        <v>100</v>
      </c>
    </row>
    <row r="17" spans="1:11" s="97" customFormat="1" ht="15" customHeight="1" x14ac:dyDescent="0.25">
      <c r="A17" s="519" t="s">
        <v>11</v>
      </c>
      <c r="B17" s="522" t="s">
        <v>2</v>
      </c>
      <c r="C17" s="534">
        <v>4057</v>
      </c>
      <c r="D17" s="534">
        <v>6407</v>
      </c>
      <c r="E17" s="534">
        <v>2475</v>
      </c>
      <c r="F17" s="534">
        <v>1494</v>
      </c>
      <c r="G17" s="534">
        <v>281</v>
      </c>
      <c r="H17" s="534">
        <v>849</v>
      </c>
      <c r="I17" s="534">
        <v>3053</v>
      </c>
      <c r="J17" s="534">
        <v>2409</v>
      </c>
      <c r="K17" s="611">
        <v>21025</v>
      </c>
    </row>
    <row r="18" spans="1:11" s="97" customFormat="1" ht="15" customHeight="1" x14ac:dyDescent="0.25">
      <c r="A18" s="45" t="s">
        <v>11</v>
      </c>
      <c r="B18" s="522" t="s">
        <v>3</v>
      </c>
      <c r="C18" s="614">
        <v>283.3</v>
      </c>
      <c r="D18" s="614">
        <v>447.3</v>
      </c>
      <c r="E18" s="614">
        <v>172.8</v>
      </c>
      <c r="F18" s="614">
        <v>104.3</v>
      </c>
      <c r="G18" s="614">
        <v>19.600000000000001</v>
      </c>
      <c r="H18" s="614">
        <v>59.3</v>
      </c>
      <c r="I18" s="614">
        <v>213.2</v>
      </c>
      <c r="J18" s="614">
        <v>168.2</v>
      </c>
      <c r="K18" s="623">
        <v>1467.9</v>
      </c>
    </row>
    <row r="19" spans="1:11" s="97" customFormat="1" ht="15" customHeight="1" x14ac:dyDescent="0.25">
      <c r="A19" s="46" t="s">
        <v>11</v>
      </c>
      <c r="B19" s="522" t="s">
        <v>4</v>
      </c>
      <c r="C19" s="614">
        <v>19.3</v>
      </c>
      <c r="D19" s="614">
        <v>30.5</v>
      </c>
      <c r="E19" s="614">
        <v>11.8</v>
      </c>
      <c r="F19" s="614">
        <v>7.1</v>
      </c>
      <c r="G19" s="614">
        <v>1.3</v>
      </c>
      <c r="H19" s="614">
        <v>4</v>
      </c>
      <c r="I19" s="614">
        <v>14.5</v>
      </c>
      <c r="J19" s="614">
        <v>11.5</v>
      </c>
      <c r="K19" s="609">
        <v>100</v>
      </c>
    </row>
    <row r="20" spans="1:11" s="97" customFormat="1" ht="15" customHeight="1" x14ac:dyDescent="0.25">
      <c r="A20" s="519" t="s">
        <v>45</v>
      </c>
      <c r="B20" s="522" t="s">
        <v>2</v>
      </c>
      <c r="C20" s="534">
        <v>212</v>
      </c>
      <c r="D20" s="534">
        <v>269</v>
      </c>
      <c r="E20" s="534">
        <v>107</v>
      </c>
      <c r="F20" s="534">
        <v>90</v>
      </c>
      <c r="G20" s="534">
        <v>16</v>
      </c>
      <c r="H20" s="534">
        <v>51</v>
      </c>
      <c r="I20" s="534">
        <v>133</v>
      </c>
      <c r="J20" s="534">
        <v>69</v>
      </c>
      <c r="K20" s="611">
        <v>947</v>
      </c>
    </row>
    <row r="21" spans="1:11" s="97" customFormat="1" ht="15" customHeight="1" x14ac:dyDescent="0.25">
      <c r="A21" s="45" t="s">
        <v>45</v>
      </c>
      <c r="B21" s="522" t="s">
        <v>3</v>
      </c>
      <c r="C21" s="614">
        <v>275.10000000000002</v>
      </c>
      <c r="D21" s="614">
        <v>349.1</v>
      </c>
      <c r="E21" s="614">
        <v>138.80000000000001</v>
      </c>
      <c r="F21" s="614">
        <v>116.8</v>
      </c>
      <c r="G21" s="614">
        <v>20.8</v>
      </c>
      <c r="H21" s="614">
        <v>66.2</v>
      </c>
      <c r="I21" s="614">
        <v>172.6</v>
      </c>
      <c r="J21" s="614">
        <v>89.5</v>
      </c>
      <c r="K21" s="623">
        <v>1228.9000000000001</v>
      </c>
    </row>
    <row r="22" spans="1:11" s="97" customFormat="1" ht="15" customHeight="1" x14ac:dyDescent="0.25">
      <c r="A22" s="46" t="s">
        <v>45</v>
      </c>
      <c r="B22" s="522" t="s">
        <v>4</v>
      </c>
      <c r="C22" s="614">
        <v>22.4</v>
      </c>
      <c r="D22" s="614">
        <v>28.4</v>
      </c>
      <c r="E22" s="614">
        <v>11.3</v>
      </c>
      <c r="F22" s="614">
        <v>9.5</v>
      </c>
      <c r="G22" s="614">
        <v>1.7</v>
      </c>
      <c r="H22" s="614">
        <v>5.4</v>
      </c>
      <c r="I22" s="614">
        <v>14</v>
      </c>
      <c r="J22" s="614">
        <v>7.3</v>
      </c>
      <c r="K22" s="609">
        <v>100</v>
      </c>
    </row>
    <row r="23" spans="1:11" s="97" customFormat="1" ht="15" customHeight="1" x14ac:dyDescent="0.25">
      <c r="A23" s="519" t="s">
        <v>26</v>
      </c>
      <c r="B23" s="522" t="s">
        <v>2</v>
      </c>
      <c r="C23" s="534">
        <v>299</v>
      </c>
      <c r="D23" s="534">
        <v>389</v>
      </c>
      <c r="E23" s="534">
        <v>140</v>
      </c>
      <c r="F23" s="534">
        <v>199</v>
      </c>
      <c r="G23" s="534">
        <v>28</v>
      </c>
      <c r="H23" s="534">
        <v>85</v>
      </c>
      <c r="I23" s="534">
        <v>248</v>
      </c>
      <c r="J23" s="534">
        <v>181</v>
      </c>
      <c r="K23" s="611">
        <v>1569</v>
      </c>
    </row>
    <row r="24" spans="1:11" s="97" customFormat="1" ht="15" customHeight="1" x14ac:dyDescent="0.25">
      <c r="A24" s="45" t="s">
        <v>26</v>
      </c>
      <c r="B24" s="522" t="s">
        <v>3</v>
      </c>
      <c r="C24" s="614">
        <v>311.5</v>
      </c>
      <c r="D24" s="614">
        <v>405.2</v>
      </c>
      <c r="E24" s="614">
        <v>145.80000000000001</v>
      </c>
      <c r="F24" s="614">
        <v>207.3</v>
      </c>
      <c r="G24" s="614">
        <v>29.2</v>
      </c>
      <c r="H24" s="614">
        <v>88.5</v>
      </c>
      <c r="I24" s="614">
        <v>258.3</v>
      </c>
      <c r="J24" s="614">
        <v>188.6</v>
      </c>
      <c r="K24" s="623">
        <v>1634.5</v>
      </c>
    </row>
    <row r="25" spans="1:11" s="97" customFormat="1" ht="15" customHeight="1" x14ac:dyDescent="0.25">
      <c r="A25" s="46" t="s">
        <v>26</v>
      </c>
      <c r="B25" s="522" t="s">
        <v>4</v>
      </c>
      <c r="C25" s="614">
        <v>19.100000000000001</v>
      </c>
      <c r="D25" s="614">
        <v>24.8</v>
      </c>
      <c r="E25" s="614">
        <v>8.9</v>
      </c>
      <c r="F25" s="614">
        <v>12.7</v>
      </c>
      <c r="G25" s="614">
        <v>1.8</v>
      </c>
      <c r="H25" s="614">
        <v>5.4</v>
      </c>
      <c r="I25" s="614">
        <v>15.8</v>
      </c>
      <c r="J25" s="614">
        <v>11.5</v>
      </c>
      <c r="K25" s="609">
        <v>100</v>
      </c>
    </row>
    <row r="26" spans="1:11" s="97" customFormat="1" ht="15" customHeight="1" x14ac:dyDescent="0.25">
      <c r="A26" s="521" t="s">
        <v>24</v>
      </c>
      <c r="B26" s="522" t="s">
        <v>2</v>
      </c>
      <c r="C26" s="709">
        <v>40</v>
      </c>
      <c r="D26" s="709">
        <v>60</v>
      </c>
      <c r="E26" s="709">
        <v>22</v>
      </c>
      <c r="F26" s="709">
        <v>25</v>
      </c>
      <c r="G26" s="709">
        <v>3</v>
      </c>
      <c r="H26" s="709">
        <v>14</v>
      </c>
      <c r="I26" s="709">
        <v>31</v>
      </c>
      <c r="J26" s="709">
        <v>22</v>
      </c>
      <c r="K26" s="617">
        <v>217</v>
      </c>
    </row>
    <row r="27" spans="1:11" s="97" customFormat="1" ht="15" customHeight="1" x14ac:dyDescent="0.25">
      <c r="A27" s="45" t="s">
        <v>24</v>
      </c>
      <c r="B27" s="522" t="s">
        <v>3</v>
      </c>
      <c r="C27" s="614">
        <v>261</v>
      </c>
      <c r="D27" s="614">
        <v>391.5</v>
      </c>
      <c r="E27" s="614">
        <v>143.6</v>
      </c>
      <c r="F27" s="614">
        <v>163.1</v>
      </c>
      <c r="G27" s="614">
        <v>19.600000000000001</v>
      </c>
      <c r="H27" s="614">
        <v>91.4</v>
      </c>
      <c r="I27" s="614">
        <v>202.3</v>
      </c>
      <c r="J27" s="614">
        <v>143.6</v>
      </c>
      <c r="K27" s="609">
        <v>1416</v>
      </c>
    </row>
    <row r="28" spans="1:11" s="97" customFormat="1" ht="15" customHeight="1" x14ac:dyDescent="0.25">
      <c r="A28" s="45" t="s">
        <v>24</v>
      </c>
      <c r="B28" s="522" t="s">
        <v>4</v>
      </c>
      <c r="C28" s="614">
        <v>18.399999999999999</v>
      </c>
      <c r="D28" s="614">
        <v>27.6</v>
      </c>
      <c r="E28" s="614">
        <v>10.1</v>
      </c>
      <c r="F28" s="614">
        <v>11.5</v>
      </c>
      <c r="G28" s="614">
        <v>1.4</v>
      </c>
      <c r="H28" s="614">
        <v>6.5</v>
      </c>
      <c r="I28" s="614">
        <v>14.3</v>
      </c>
      <c r="J28" s="614">
        <v>10.1</v>
      </c>
      <c r="K28" s="609">
        <v>100</v>
      </c>
    </row>
    <row r="29" spans="1:11" s="97" customFormat="1" ht="15" customHeight="1" x14ac:dyDescent="0.25">
      <c r="A29" s="519" t="s">
        <v>12</v>
      </c>
      <c r="B29" s="522" t="s">
        <v>2</v>
      </c>
      <c r="C29" s="534">
        <v>173</v>
      </c>
      <c r="D29" s="534">
        <v>219</v>
      </c>
      <c r="E29" s="534">
        <v>84</v>
      </c>
      <c r="F29" s="534">
        <v>80</v>
      </c>
      <c r="G29" s="534">
        <v>16</v>
      </c>
      <c r="H29" s="534">
        <v>59</v>
      </c>
      <c r="I29" s="534">
        <v>108</v>
      </c>
      <c r="J29" s="534">
        <v>139</v>
      </c>
      <c r="K29" s="611">
        <v>878</v>
      </c>
    </row>
    <row r="30" spans="1:11" s="97" customFormat="1" ht="15" customHeight="1" x14ac:dyDescent="0.25">
      <c r="A30" s="45" t="s">
        <v>12</v>
      </c>
      <c r="B30" s="522" t="s">
        <v>3</v>
      </c>
      <c r="C30" s="614">
        <v>329.3</v>
      </c>
      <c r="D30" s="614">
        <v>416.9</v>
      </c>
      <c r="E30" s="614">
        <v>159.9</v>
      </c>
      <c r="F30" s="614">
        <v>152.30000000000001</v>
      </c>
      <c r="G30" s="614">
        <v>30.5</v>
      </c>
      <c r="H30" s="614">
        <v>112.3</v>
      </c>
      <c r="I30" s="614">
        <v>205.6</v>
      </c>
      <c r="J30" s="614">
        <v>264.60000000000002</v>
      </c>
      <c r="K30" s="623">
        <v>1671.3</v>
      </c>
    </row>
    <row r="31" spans="1:11" s="97" customFormat="1" ht="14.45" customHeight="1" x14ac:dyDescent="0.25">
      <c r="A31" s="46" t="s">
        <v>12</v>
      </c>
      <c r="B31" s="522" t="s">
        <v>4</v>
      </c>
      <c r="C31" s="614">
        <v>19.7</v>
      </c>
      <c r="D31" s="614">
        <v>24.9</v>
      </c>
      <c r="E31" s="614">
        <v>9.6</v>
      </c>
      <c r="F31" s="614">
        <v>9.1</v>
      </c>
      <c r="G31" s="614">
        <v>1.8</v>
      </c>
      <c r="H31" s="614">
        <v>6.7</v>
      </c>
      <c r="I31" s="614">
        <v>12.3</v>
      </c>
      <c r="J31" s="614">
        <v>15.8</v>
      </c>
      <c r="K31" s="609">
        <v>100</v>
      </c>
    </row>
    <row r="32" spans="1:11" s="97" customFormat="1" ht="15" customHeight="1" x14ac:dyDescent="0.25">
      <c r="A32" s="519" t="s">
        <v>6</v>
      </c>
      <c r="B32" s="527" t="s">
        <v>2</v>
      </c>
      <c r="C32" s="605">
        <v>8481</v>
      </c>
      <c r="D32" s="605">
        <v>11992</v>
      </c>
      <c r="E32" s="605">
        <v>4337</v>
      </c>
      <c r="F32" s="605">
        <v>3000</v>
      </c>
      <c r="G32" s="605">
        <v>543</v>
      </c>
      <c r="H32" s="605">
        <v>1756</v>
      </c>
      <c r="I32" s="605">
        <v>5826</v>
      </c>
      <c r="J32" s="605">
        <v>4354</v>
      </c>
      <c r="K32" s="611">
        <v>40289</v>
      </c>
    </row>
    <row r="33" spans="1:11" s="97" customFormat="1" ht="15" customHeight="1" x14ac:dyDescent="0.25">
      <c r="A33" s="46" t="s">
        <v>6</v>
      </c>
      <c r="B33" s="527" t="s">
        <v>3</v>
      </c>
      <c r="C33" s="615">
        <v>295.8</v>
      </c>
      <c r="D33" s="615">
        <v>418.3</v>
      </c>
      <c r="E33" s="615">
        <v>151.30000000000001</v>
      </c>
      <c r="F33" s="615">
        <v>104.6</v>
      </c>
      <c r="G33" s="615">
        <v>18.899999999999999</v>
      </c>
      <c r="H33" s="615">
        <v>61.3</v>
      </c>
      <c r="I33" s="615">
        <v>203.2</v>
      </c>
      <c r="J33" s="615">
        <v>151.9</v>
      </c>
      <c r="K33" s="623">
        <v>1405.3</v>
      </c>
    </row>
    <row r="34" spans="1:11" s="204" customFormat="1" ht="17.25" customHeight="1" x14ac:dyDescent="0.2">
      <c r="A34" s="204" t="s">
        <v>27</v>
      </c>
      <c r="B34" s="120"/>
      <c r="C34" s="512"/>
      <c r="D34" s="512"/>
      <c r="E34" s="512"/>
      <c r="F34" s="512"/>
      <c r="G34" s="512"/>
      <c r="H34" s="512"/>
      <c r="I34" s="512"/>
      <c r="J34" s="512"/>
      <c r="K34" s="512"/>
    </row>
    <row r="35" spans="1:11" s="97" customFormat="1" ht="12" customHeight="1" x14ac:dyDescent="0.2">
      <c r="A35" s="217" t="s">
        <v>415</v>
      </c>
      <c r="B35" s="340"/>
      <c r="C35" s="340"/>
      <c r="D35" s="340"/>
      <c r="E35" s="340"/>
      <c r="F35" s="340"/>
      <c r="G35" s="340"/>
      <c r="H35" s="340"/>
      <c r="I35" s="340"/>
      <c r="J35" s="340"/>
      <c r="K35" s="340"/>
    </row>
    <row r="36" spans="1:11" s="97" customFormat="1" ht="12" customHeight="1" x14ac:dyDescent="0.2">
      <c r="A36" s="24" t="s">
        <v>52</v>
      </c>
    </row>
    <row r="37" spans="1:11" s="97" customFormat="1" ht="12" customHeight="1" x14ac:dyDescent="0.2">
      <c r="A37" s="732" t="s">
        <v>323</v>
      </c>
    </row>
    <row r="38" spans="1:11" s="97" customFormat="1" ht="12" customHeight="1" x14ac:dyDescent="0.2">
      <c r="A38" s="24" t="s">
        <v>32</v>
      </c>
    </row>
    <row r="39" spans="1:11" s="97" customFormat="1" ht="12" customHeight="1" x14ac:dyDescent="0.2">
      <c r="A39" s="26" t="s">
        <v>5</v>
      </c>
    </row>
    <row r="40" spans="1:11" s="97" customFormat="1" ht="12" customHeight="1" x14ac:dyDescent="0.2">
      <c r="A40" s="24" t="s">
        <v>322</v>
      </c>
    </row>
    <row r="41" spans="1:11" s="792" customFormat="1" x14ac:dyDescent="0.2"/>
    <row r="42" spans="1:11" s="97" customFormat="1" x14ac:dyDescent="0.2"/>
    <row r="43" spans="1:11" s="97" customFormat="1" x14ac:dyDescent="0.2"/>
    <row r="44" spans="1:11" s="97" customFormat="1" x14ac:dyDescent="0.2"/>
  </sheetData>
  <mergeCells count="2">
    <mergeCell ref="A3:K3"/>
    <mergeCell ref="A2:B2"/>
  </mergeCells>
  <hyperlinks>
    <hyperlink ref="A2" location="'Table of contents'!A1" display="Back to the Table of contents"/>
  </hyperlinks>
  <pageMargins left="0.7" right="0.7" top="0.75" bottom="0.75" header="0.3" footer="0.3"/>
  <pageSetup scale="84" fitToWidth="0" fitToHeight="0" orientation="landscape" r:id="rId1"/>
  <headerFooter>
    <oddFooter>&amp;L&amp;9© 2019 CIHI&amp;R&amp;9&amp;P</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60"/>
  <sheetViews>
    <sheetView showGridLines="0" zoomScaleNormal="100" zoomScaleSheetLayoutView="80" workbookViewId="0">
      <pane ySplit="4" topLeftCell="A5" activePane="bottomLeft" state="frozen"/>
      <selection sqref="A1:XFD1"/>
      <selection pane="bottomLeft"/>
    </sheetView>
  </sheetViews>
  <sheetFormatPr defaultRowHeight="14.25" x14ac:dyDescent="0.2"/>
  <cols>
    <col min="1" max="1" width="37.375" customWidth="1"/>
    <col min="2" max="2" width="19.125" customWidth="1"/>
    <col min="3" max="4" width="12" customWidth="1"/>
    <col min="5" max="5" width="11.625" customWidth="1"/>
    <col min="6" max="6" width="12.125" customWidth="1"/>
  </cols>
  <sheetData>
    <row r="1" spans="1:25" s="712" customFormat="1" ht="15" hidden="1" customHeight="1" x14ac:dyDescent="0.2">
      <c r="A1" s="712" t="s">
        <v>357</v>
      </c>
    </row>
    <row r="2" spans="1:25" ht="24" customHeight="1" x14ac:dyDescent="0.2">
      <c r="A2" s="14" t="s">
        <v>77</v>
      </c>
    </row>
    <row r="3" spans="1:25" s="97" customFormat="1" ht="36" customHeight="1" x14ac:dyDescent="0.2">
      <c r="A3" s="818" t="s">
        <v>416</v>
      </c>
      <c r="B3" s="819"/>
      <c r="C3" s="819"/>
      <c r="D3" s="819"/>
      <c r="E3" s="819"/>
      <c r="F3" s="819"/>
      <c r="G3" s="99"/>
      <c r="H3" s="99"/>
      <c r="I3" s="99"/>
      <c r="J3" s="99"/>
      <c r="K3" s="99"/>
      <c r="L3" s="99"/>
      <c r="M3" s="99"/>
      <c r="N3" s="99"/>
      <c r="O3" s="99"/>
      <c r="P3" s="99"/>
      <c r="Q3" s="99"/>
      <c r="R3" s="99"/>
      <c r="S3" s="99"/>
      <c r="T3" s="99"/>
      <c r="U3" s="99"/>
      <c r="V3" s="99"/>
      <c r="W3" s="99"/>
      <c r="X3" s="99"/>
      <c r="Y3" s="99"/>
    </row>
    <row r="4" spans="1:25" s="364" customFormat="1" ht="15" x14ac:dyDescent="0.2">
      <c r="A4" s="355" t="s">
        <v>93</v>
      </c>
      <c r="B4" s="355" t="s">
        <v>91</v>
      </c>
      <c r="C4" s="147" t="s">
        <v>15</v>
      </c>
      <c r="D4" s="147" t="s">
        <v>16</v>
      </c>
      <c r="E4" s="147" t="s">
        <v>23</v>
      </c>
      <c r="F4" s="166" t="s">
        <v>0</v>
      </c>
    </row>
    <row r="5" spans="1:25" s="97" customFormat="1" ht="15" customHeight="1" x14ac:dyDescent="0.25">
      <c r="A5" s="516" t="s">
        <v>0</v>
      </c>
      <c r="B5" s="517" t="s">
        <v>2</v>
      </c>
      <c r="C5" s="605">
        <v>18555</v>
      </c>
      <c r="D5" s="605">
        <v>4750</v>
      </c>
      <c r="E5" s="605">
        <v>16984</v>
      </c>
      <c r="F5" s="611">
        <v>40289</v>
      </c>
      <c r="G5" s="99"/>
      <c r="H5" s="99"/>
      <c r="I5" s="99"/>
      <c r="J5" s="99"/>
      <c r="K5" s="99"/>
      <c r="L5" s="99"/>
      <c r="M5" s="99"/>
      <c r="N5" s="99"/>
      <c r="O5" s="99"/>
      <c r="P5" s="99"/>
      <c r="Q5" s="99"/>
      <c r="R5" s="99"/>
      <c r="S5" s="99"/>
      <c r="T5" s="99"/>
      <c r="U5" s="99"/>
      <c r="V5" s="99"/>
      <c r="W5" s="99"/>
      <c r="X5" s="99"/>
      <c r="Y5" s="99"/>
    </row>
    <row r="6" spans="1:25" s="97" customFormat="1" ht="15" customHeight="1" x14ac:dyDescent="0.25">
      <c r="A6" s="44" t="s">
        <v>0</v>
      </c>
      <c r="B6" s="518" t="s">
        <v>3</v>
      </c>
      <c r="C6" s="616">
        <v>647.20000000000005</v>
      </c>
      <c r="D6" s="616">
        <v>165.7</v>
      </c>
      <c r="E6" s="616">
        <v>592.4</v>
      </c>
      <c r="F6" s="623">
        <v>1405.3</v>
      </c>
      <c r="G6" s="99"/>
      <c r="H6" s="99"/>
      <c r="I6" s="99"/>
      <c r="J6" s="99"/>
      <c r="K6" s="99"/>
      <c r="L6" s="99"/>
      <c r="M6" s="99"/>
      <c r="N6" s="99"/>
      <c r="O6" s="99"/>
      <c r="P6" s="99"/>
      <c r="Q6" s="99"/>
      <c r="R6" s="99"/>
      <c r="S6" s="99"/>
      <c r="T6" s="99"/>
      <c r="U6" s="99"/>
      <c r="V6" s="99"/>
      <c r="W6" s="99"/>
      <c r="X6" s="99"/>
      <c r="Y6" s="99"/>
    </row>
    <row r="7" spans="1:25" s="97" customFormat="1" ht="15" customHeight="1" x14ac:dyDescent="0.25">
      <c r="A7" s="519" t="s">
        <v>94</v>
      </c>
      <c r="B7" s="520" t="s">
        <v>2</v>
      </c>
      <c r="C7" s="534">
        <v>35</v>
      </c>
      <c r="D7" s="534">
        <v>36</v>
      </c>
      <c r="E7" s="534">
        <v>341</v>
      </c>
      <c r="F7" s="611">
        <v>412</v>
      </c>
      <c r="G7" s="99"/>
      <c r="H7" s="99"/>
      <c r="I7" s="99"/>
      <c r="J7" s="99"/>
      <c r="K7" s="99"/>
      <c r="L7" s="99"/>
      <c r="M7" s="99"/>
      <c r="N7" s="99"/>
      <c r="O7" s="99"/>
      <c r="P7" s="99"/>
      <c r="Q7" s="99"/>
      <c r="R7" s="99"/>
      <c r="S7" s="99"/>
      <c r="T7" s="99"/>
      <c r="U7" s="99"/>
      <c r="V7" s="99"/>
      <c r="W7" s="99"/>
      <c r="X7" s="99"/>
      <c r="Y7" s="99"/>
    </row>
    <row r="8" spans="1:25" s="97" customFormat="1" ht="15" customHeight="1" x14ac:dyDescent="0.25">
      <c r="A8" s="43" t="s">
        <v>94</v>
      </c>
      <c r="B8" s="520" t="s">
        <v>3</v>
      </c>
      <c r="C8" s="583">
        <v>5.5</v>
      </c>
      <c r="D8" s="583">
        <v>5.7</v>
      </c>
      <c r="E8" s="583">
        <v>53.9</v>
      </c>
      <c r="F8" s="624">
        <v>65.099999999999994</v>
      </c>
      <c r="G8" s="99"/>
      <c r="H8" s="99"/>
      <c r="I8" s="99"/>
      <c r="J8" s="99"/>
      <c r="K8" s="99"/>
      <c r="L8" s="99"/>
      <c r="M8" s="99"/>
      <c r="N8" s="99"/>
      <c r="O8" s="99"/>
      <c r="P8" s="99"/>
      <c r="Q8" s="99"/>
      <c r="R8" s="99"/>
      <c r="S8" s="99"/>
      <c r="T8" s="99"/>
      <c r="U8" s="99"/>
      <c r="V8" s="99"/>
      <c r="W8" s="99"/>
      <c r="X8" s="99"/>
      <c r="Y8" s="99"/>
    </row>
    <row r="9" spans="1:25" s="97" customFormat="1" ht="15" customHeight="1" x14ac:dyDescent="0.25">
      <c r="A9" s="44" t="s">
        <v>94</v>
      </c>
      <c r="B9" s="520" t="s">
        <v>4</v>
      </c>
      <c r="C9" s="614">
        <v>0.2</v>
      </c>
      <c r="D9" s="614">
        <v>0.8</v>
      </c>
      <c r="E9" s="614">
        <v>2</v>
      </c>
      <c r="F9" s="609">
        <v>1</v>
      </c>
      <c r="G9" s="99"/>
      <c r="H9" s="99"/>
      <c r="I9" s="99"/>
      <c r="J9" s="99"/>
      <c r="K9" s="99"/>
      <c r="L9" s="99"/>
      <c r="M9" s="99"/>
      <c r="N9" s="99"/>
      <c r="O9" s="99"/>
      <c r="P9" s="99"/>
      <c r="Q9" s="99"/>
      <c r="R9" s="99"/>
      <c r="S9" s="99"/>
      <c r="T9" s="99"/>
      <c r="U9" s="99"/>
      <c r="V9" s="99"/>
      <c r="W9" s="99"/>
      <c r="X9" s="99"/>
      <c r="Y9" s="99"/>
    </row>
    <row r="10" spans="1:25" s="97" customFormat="1" ht="15" customHeight="1" x14ac:dyDescent="0.25">
      <c r="A10" s="519" t="s">
        <v>95</v>
      </c>
      <c r="B10" s="520" t="s">
        <v>2</v>
      </c>
      <c r="C10" s="534">
        <v>1884</v>
      </c>
      <c r="D10" s="534">
        <v>571</v>
      </c>
      <c r="E10" s="534">
        <v>3147</v>
      </c>
      <c r="F10" s="611">
        <v>5602</v>
      </c>
      <c r="G10" s="99"/>
      <c r="H10" s="99"/>
      <c r="I10" s="99"/>
      <c r="J10" s="99"/>
      <c r="K10" s="99"/>
      <c r="L10" s="99"/>
      <c r="M10" s="99"/>
      <c r="N10" s="99"/>
      <c r="O10" s="99"/>
      <c r="P10" s="99"/>
      <c r="Q10" s="99"/>
      <c r="R10" s="99"/>
      <c r="S10" s="99"/>
      <c r="T10" s="99"/>
      <c r="U10" s="99"/>
      <c r="V10" s="99"/>
      <c r="W10" s="99"/>
      <c r="X10" s="99"/>
      <c r="Y10" s="99"/>
    </row>
    <row r="11" spans="1:25" s="97" customFormat="1" ht="15" customHeight="1" x14ac:dyDescent="0.25">
      <c r="A11" s="45" t="s">
        <v>95</v>
      </c>
      <c r="B11" s="520" t="s">
        <v>3</v>
      </c>
      <c r="C11" s="583">
        <v>193.4</v>
      </c>
      <c r="D11" s="583">
        <v>58.6</v>
      </c>
      <c r="E11" s="583">
        <v>323.10000000000002</v>
      </c>
      <c r="F11" s="624">
        <v>575.20000000000005</v>
      </c>
      <c r="G11" s="99"/>
      <c r="H11" s="99"/>
      <c r="I11" s="99"/>
      <c r="J11" s="99"/>
      <c r="K11" s="99"/>
      <c r="L11" s="99"/>
      <c r="M11" s="99"/>
      <c r="N11" s="99"/>
      <c r="O11" s="99"/>
      <c r="P11" s="99"/>
      <c r="Q11" s="99"/>
      <c r="R11" s="99"/>
      <c r="S11" s="99"/>
      <c r="T11" s="99"/>
      <c r="U11" s="99"/>
      <c r="V11" s="99"/>
      <c r="W11" s="99"/>
      <c r="X11" s="99"/>
      <c r="Y11" s="99"/>
    </row>
    <row r="12" spans="1:25" s="97" customFormat="1" ht="15" customHeight="1" x14ac:dyDescent="0.25">
      <c r="A12" s="46" t="s">
        <v>95</v>
      </c>
      <c r="B12" s="520" t="s">
        <v>4</v>
      </c>
      <c r="C12" s="614">
        <v>10.199999999999999</v>
      </c>
      <c r="D12" s="614">
        <v>12</v>
      </c>
      <c r="E12" s="614">
        <v>18.5</v>
      </c>
      <c r="F12" s="609">
        <v>13.9</v>
      </c>
    </row>
    <row r="13" spans="1:25" s="97" customFormat="1" ht="15" customHeight="1" x14ac:dyDescent="0.25">
      <c r="A13" s="519" t="s">
        <v>96</v>
      </c>
      <c r="B13" s="520" t="s">
        <v>2</v>
      </c>
      <c r="C13" s="534">
        <v>6327</v>
      </c>
      <c r="D13" s="534">
        <v>1735</v>
      </c>
      <c r="E13" s="534">
        <v>8026</v>
      </c>
      <c r="F13" s="611">
        <v>16088</v>
      </c>
      <c r="L13" s="99"/>
    </row>
    <row r="14" spans="1:25" s="97" customFormat="1" ht="15" customHeight="1" x14ac:dyDescent="0.25">
      <c r="A14" s="45" t="s">
        <v>96</v>
      </c>
      <c r="B14" s="520" t="s">
        <v>3</v>
      </c>
      <c r="C14" s="583">
        <v>809.3</v>
      </c>
      <c r="D14" s="583">
        <v>221.9</v>
      </c>
      <c r="E14" s="535">
        <v>1026.7</v>
      </c>
      <c r="F14" s="623">
        <v>2058</v>
      </c>
    </row>
    <row r="15" spans="1:25" s="97" customFormat="1" ht="15" customHeight="1" x14ac:dyDescent="0.25">
      <c r="A15" s="46" t="s">
        <v>96</v>
      </c>
      <c r="B15" s="520" t="s">
        <v>4</v>
      </c>
      <c r="C15" s="614">
        <v>34.1</v>
      </c>
      <c r="D15" s="614">
        <v>36.5</v>
      </c>
      <c r="E15" s="614">
        <v>47.3</v>
      </c>
      <c r="F15" s="609">
        <v>39.9</v>
      </c>
    </row>
    <row r="16" spans="1:25" s="97" customFormat="1" ht="15" customHeight="1" x14ac:dyDescent="0.25">
      <c r="A16" s="519" t="s">
        <v>97</v>
      </c>
      <c r="B16" s="520" t="s">
        <v>2</v>
      </c>
      <c r="C16" s="534">
        <v>4870</v>
      </c>
      <c r="D16" s="534">
        <v>1317</v>
      </c>
      <c r="E16" s="534">
        <v>3962</v>
      </c>
      <c r="F16" s="611">
        <v>10149</v>
      </c>
    </row>
    <row r="17" spans="1:6" s="97" customFormat="1" ht="15" customHeight="1" x14ac:dyDescent="0.25">
      <c r="A17" s="45" t="s">
        <v>97</v>
      </c>
      <c r="B17" s="520" t="s">
        <v>3</v>
      </c>
      <c r="C17" s="535">
        <v>1770.1</v>
      </c>
      <c r="D17" s="583">
        <v>478.7</v>
      </c>
      <c r="E17" s="535">
        <v>1440</v>
      </c>
      <c r="F17" s="623">
        <v>3688.8</v>
      </c>
    </row>
    <row r="18" spans="1:6" s="97" customFormat="1" ht="15" customHeight="1" x14ac:dyDescent="0.25">
      <c r="A18" s="46" t="s">
        <v>97</v>
      </c>
      <c r="B18" s="520" t="s">
        <v>4</v>
      </c>
      <c r="C18" s="614">
        <v>26.2</v>
      </c>
      <c r="D18" s="614">
        <v>27.7</v>
      </c>
      <c r="E18" s="614">
        <v>23.3</v>
      </c>
      <c r="F18" s="609">
        <v>25.2</v>
      </c>
    </row>
    <row r="19" spans="1:6" s="97" customFormat="1" ht="15" customHeight="1" x14ac:dyDescent="0.25">
      <c r="A19" s="519" t="s">
        <v>98</v>
      </c>
      <c r="B19" s="520" t="s">
        <v>2</v>
      </c>
      <c r="C19" s="534">
        <v>5439</v>
      </c>
      <c r="D19" s="534">
        <v>1091</v>
      </c>
      <c r="E19" s="534">
        <v>1508</v>
      </c>
      <c r="F19" s="611">
        <v>8038</v>
      </c>
    </row>
    <row r="20" spans="1:6" s="97" customFormat="1" ht="15" customHeight="1" x14ac:dyDescent="0.25">
      <c r="A20" s="45" t="s">
        <v>98</v>
      </c>
      <c r="B20" s="520" t="s">
        <v>3</v>
      </c>
      <c r="C20" s="535">
        <v>2682.4</v>
      </c>
      <c r="D20" s="583">
        <v>538.1</v>
      </c>
      <c r="E20" s="583">
        <v>743.7</v>
      </c>
      <c r="F20" s="623">
        <v>3964.2</v>
      </c>
    </row>
    <row r="21" spans="1:6" s="97" customFormat="1" ht="15" customHeight="1" x14ac:dyDescent="0.25">
      <c r="A21" s="46" t="s">
        <v>98</v>
      </c>
      <c r="B21" s="520" t="s">
        <v>4</v>
      </c>
      <c r="C21" s="614">
        <v>29.3</v>
      </c>
      <c r="D21" s="614">
        <v>23</v>
      </c>
      <c r="E21" s="614">
        <v>8.9</v>
      </c>
      <c r="F21" s="609">
        <v>20</v>
      </c>
    </row>
    <row r="22" spans="1:6" s="97" customFormat="1" ht="15" customHeight="1" x14ac:dyDescent="0.25">
      <c r="A22" s="519" t="s">
        <v>99</v>
      </c>
      <c r="B22" s="522" t="s">
        <v>2</v>
      </c>
      <c r="C22" s="534">
        <v>7434</v>
      </c>
      <c r="D22" s="534">
        <v>1867</v>
      </c>
      <c r="E22" s="534">
        <v>6420</v>
      </c>
      <c r="F22" s="611">
        <v>15721</v>
      </c>
    </row>
    <row r="23" spans="1:6" s="97" customFormat="1" ht="15" customHeight="1" x14ac:dyDescent="0.25">
      <c r="A23" s="45" t="s">
        <v>99</v>
      </c>
      <c r="B23" s="522" t="s">
        <v>3</v>
      </c>
      <c r="C23" s="583">
        <v>522.79999999999995</v>
      </c>
      <c r="D23" s="583">
        <v>131.30000000000001</v>
      </c>
      <c r="E23" s="583">
        <v>451.5</v>
      </c>
      <c r="F23" s="623">
        <v>1105.7</v>
      </c>
    </row>
    <row r="24" spans="1:6" s="97" customFormat="1" ht="15" customHeight="1" x14ac:dyDescent="0.25">
      <c r="A24" s="46" t="s">
        <v>99</v>
      </c>
      <c r="B24" s="522" t="s">
        <v>4</v>
      </c>
      <c r="C24" s="614">
        <v>40.1</v>
      </c>
      <c r="D24" s="614">
        <v>39.299999999999997</v>
      </c>
      <c r="E24" s="614">
        <v>37.799999999999997</v>
      </c>
      <c r="F24" s="609">
        <v>39</v>
      </c>
    </row>
    <row r="25" spans="1:6" s="97" customFormat="1" ht="15" customHeight="1" x14ac:dyDescent="0.25">
      <c r="A25" s="519" t="s">
        <v>100</v>
      </c>
      <c r="B25" s="522" t="s">
        <v>2</v>
      </c>
      <c r="C25" s="534">
        <v>11110</v>
      </c>
      <c r="D25" s="534">
        <v>2882</v>
      </c>
      <c r="E25" s="534">
        <v>10564</v>
      </c>
      <c r="F25" s="611">
        <v>24556</v>
      </c>
    </row>
    <row r="26" spans="1:6" s="97" customFormat="1" ht="15" customHeight="1" x14ac:dyDescent="0.25">
      <c r="A26" s="45" t="s">
        <v>100</v>
      </c>
      <c r="B26" s="522" t="s">
        <v>3</v>
      </c>
      <c r="C26" s="583">
        <v>768.9</v>
      </c>
      <c r="D26" s="583">
        <v>199.5</v>
      </c>
      <c r="E26" s="583">
        <v>731.1</v>
      </c>
      <c r="F26" s="623">
        <v>1699.4</v>
      </c>
    </row>
    <row r="27" spans="1:6" s="97" customFormat="1" ht="15" customHeight="1" x14ac:dyDescent="0.25">
      <c r="A27" s="46" t="s">
        <v>100</v>
      </c>
      <c r="B27" s="522" t="s">
        <v>4</v>
      </c>
      <c r="C27" s="614">
        <v>59.9</v>
      </c>
      <c r="D27" s="614">
        <v>60.7</v>
      </c>
      <c r="E27" s="614">
        <v>62.2</v>
      </c>
      <c r="F27" s="609">
        <v>61</v>
      </c>
    </row>
    <row r="28" spans="1:6" s="97" customFormat="1" ht="15" customHeight="1" x14ac:dyDescent="0.25">
      <c r="A28" s="519" t="s">
        <v>101</v>
      </c>
      <c r="B28" s="522" t="s">
        <v>2</v>
      </c>
      <c r="C28" s="534">
        <v>2563</v>
      </c>
      <c r="D28" s="534">
        <v>790</v>
      </c>
      <c r="E28" s="534">
        <v>5128</v>
      </c>
      <c r="F28" s="611">
        <v>8481</v>
      </c>
    </row>
    <row r="29" spans="1:6" s="97" customFormat="1" ht="15" customHeight="1" x14ac:dyDescent="0.25">
      <c r="A29" s="45" t="s">
        <v>101</v>
      </c>
      <c r="B29" s="522" t="s">
        <v>3</v>
      </c>
      <c r="C29" s="583">
        <v>89.4</v>
      </c>
      <c r="D29" s="583">
        <v>27.6</v>
      </c>
      <c r="E29" s="583">
        <v>178.9</v>
      </c>
      <c r="F29" s="624">
        <v>295.8</v>
      </c>
    </row>
    <row r="30" spans="1:6" s="97" customFormat="1" ht="15" customHeight="1" x14ac:dyDescent="0.25">
      <c r="A30" s="46" t="s">
        <v>101</v>
      </c>
      <c r="B30" s="522" t="s">
        <v>4</v>
      </c>
      <c r="C30" s="614">
        <v>13.8</v>
      </c>
      <c r="D30" s="614">
        <v>16.600000000000001</v>
      </c>
      <c r="E30" s="614">
        <v>30.2</v>
      </c>
      <c r="F30" s="609">
        <v>21.1</v>
      </c>
    </row>
    <row r="31" spans="1:6" s="97" customFormat="1" ht="15" customHeight="1" x14ac:dyDescent="0.25">
      <c r="A31" s="519" t="s">
        <v>102</v>
      </c>
      <c r="B31" s="522" t="s">
        <v>2</v>
      </c>
      <c r="C31" s="534">
        <v>7060</v>
      </c>
      <c r="D31" s="534">
        <v>1762</v>
      </c>
      <c r="E31" s="534">
        <v>3170</v>
      </c>
      <c r="F31" s="611">
        <v>11992</v>
      </c>
    </row>
    <row r="32" spans="1:6" s="97" customFormat="1" ht="15" customHeight="1" x14ac:dyDescent="0.25">
      <c r="A32" s="45" t="s">
        <v>102</v>
      </c>
      <c r="B32" s="522" t="s">
        <v>3</v>
      </c>
      <c r="C32" s="583">
        <v>246.3</v>
      </c>
      <c r="D32" s="583">
        <v>61.5</v>
      </c>
      <c r="E32" s="583">
        <v>110.6</v>
      </c>
      <c r="F32" s="624">
        <v>418.3</v>
      </c>
    </row>
    <row r="33" spans="1:11" s="97" customFormat="1" ht="15" customHeight="1" x14ac:dyDescent="0.25">
      <c r="A33" s="46" t="s">
        <v>102</v>
      </c>
      <c r="B33" s="522" t="s">
        <v>4</v>
      </c>
      <c r="C33" s="614">
        <v>38</v>
      </c>
      <c r="D33" s="614">
        <v>37.1</v>
      </c>
      <c r="E33" s="614">
        <v>18.7</v>
      </c>
      <c r="F33" s="609">
        <v>29.8</v>
      </c>
      <c r="H33" s="523"/>
    </row>
    <row r="34" spans="1:11" s="97" customFormat="1" ht="15" customHeight="1" x14ac:dyDescent="0.25">
      <c r="A34" s="519" t="s">
        <v>103</v>
      </c>
      <c r="B34" s="522" t="s">
        <v>2</v>
      </c>
      <c r="C34" s="534">
        <v>2381</v>
      </c>
      <c r="D34" s="534">
        <v>690</v>
      </c>
      <c r="E34" s="534">
        <v>1266</v>
      </c>
      <c r="F34" s="611">
        <v>4337</v>
      </c>
    </row>
    <row r="35" spans="1:11" s="97" customFormat="1" ht="15" customHeight="1" x14ac:dyDescent="0.25">
      <c r="A35" s="45" t="s">
        <v>103</v>
      </c>
      <c r="B35" s="522" t="s">
        <v>3</v>
      </c>
      <c r="C35" s="583">
        <v>83.1</v>
      </c>
      <c r="D35" s="583">
        <v>24.1</v>
      </c>
      <c r="E35" s="583">
        <v>44.2</v>
      </c>
      <c r="F35" s="624">
        <v>151.30000000000001</v>
      </c>
    </row>
    <row r="36" spans="1:11" s="97" customFormat="1" ht="15" customHeight="1" x14ac:dyDescent="0.25">
      <c r="A36" s="46" t="s">
        <v>103</v>
      </c>
      <c r="B36" s="522" t="s">
        <v>4</v>
      </c>
      <c r="C36" s="614">
        <v>12.8</v>
      </c>
      <c r="D36" s="614">
        <v>14.5</v>
      </c>
      <c r="E36" s="614">
        <v>7.5</v>
      </c>
      <c r="F36" s="609">
        <v>10.8</v>
      </c>
      <c r="K36" s="524"/>
    </row>
    <row r="37" spans="1:11" s="97" customFormat="1" ht="15" customHeight="1" x14ac:dyDescent="0.25">
      <c r="A37" s="519" t="s">
        <v>104</v>
      </c>
      <c r="B37" s="522" t="s">
        <v>2</v>
      </c>
      <c r="C37" s="534">
        <v>768</v>
      </c>
      <c r="D37" s="534">
        <v>221</v>
      </c>
      <c r="E37" s="534">
        <v>2011</v>
      </c>
      <c r="F37" s="611">
        <v>3000</v>
      </c>
    </row>
    <row r="38" spans="1:11" s="97" customFormat="1" ht="15" customHeight="1" x14ac:dyDescent="0.25">
      <c r="A38" s="45" t="s">
        <v>104</v>
      </c>
      <c r="B38" s="522" t="s">
        <v>3</v>
      </c>
      <c r="C38" s="583">
        <v>26.8</v>
      </c>
      <c r="D38" s="583">
        <v>7.7</v>
      </c>
      <c r="E38" s="583">
        <v>70.099999999999994</v>
      </c>
      <c r="F38" s="624">
        <v>104.6</v>
      </c>
    </row>
    <row r="39" spans="1:11" s="97" customFormat="1" ht="15" customHeight="1" x14ac:dyDescent="0.25">
      <c r="A39" s="46" t="s">
        <v>104</v>
      </c>
      <c r="B39" s="522" t="s">
        <v>4</v>
      </c>
      <c r="C39" s="614">
        <v>4.0999999999999996</v>
      </c>
      <c r="D39" s="614">
        <v>4.7</v>
      </c>
      <c r="E39" s="614">
        <v>11.8</v>
      </c>
      <c r="F39" s="609">
        <v>7.4</v>
      </c>
    </row>
    <row r="40" spans="1:11" s="97" customFormat="1" ht="15" customHeight="1" x14ac:dyDescent="0.25">
      <c r="A40" s="519" t="s">
        <v>105</v>
      </c>
      <c r="B40" s="522" t="s">
        <v>2</v>
      </c>
      <c r="C40" s="534">
        <v>284</v>
      </c>
      <c r="D40" s="534">
        <v>74</v>
      </c>
      <c r="E40" s="534">
        <v>185</v>
      </c>
      <c r="F40" s="611">
        <v>543</v>
      </c>
    </row>
    <row r="41" spans="1:11" s="97" customFormat="1" ht="15" customHeight="1" x14ac:dyDescent="0.25">
      <c r="A41" s="45" t="s">
        <v>105</v>
      </c>
      <c r="B41" s="522" t="s">
        <v>3</v>
      </c>
      <c r="C41" s="583">
        <v>9.9</v>
      </c>
      <c r="D41" s="583">
        <v>2.6</v>
      </c>
      <c r="E41" s="583">
        <v>6.5</v>
      </c>
      <c r="F41" s="624">
        <v>18.899999999999999</v>
      </c>
    </row>
    <row r="42" spans="1:11" ht="15" customHeight="1" x14ac:dyDescent="0.25">
      <c r="A42" s="46" t="s">
        <v>105</v>
      </c>
      <c r="B42" s="625" t="s">
        <v>4</v>
      </c>
      <c r="C42" s="626">
        <v>1.5</v>
      </c>
      <c r="D42" s="626">
        <v>1.6</v>
      </c>
      <c r="E42" s="626">
        <v>1.1000000000000001</v>
      </c>
      <c r="F42" s="627">
        <v>1.3</v>
      </c>
      <c r="G42" s="15"/>
    </row>
    <row r="43" spans="1:11" ht="15" customHeight="1" x14ac:dyDescent="0.25">
      <c r="A43" s="42" t="s">
        <v>106</v>
      </c>
      <c r="B43" s="625" t="s">
        <v>2</v>
      </c>
      <c r="C43" s="154">
        <v>614</v>
      </c>
      <c r="D43" s="154">
        <v>122</v>
      </c>
      <c r="E43" s="154">
        <v>1020</v>
      </c>
      <c r="F43" s="628">
        <v>1756</v>
      </c>
      <c r="G43" s="15"/>
    </row>
    <row r="44" spans="1:11" ht="15" customHeight="1" x14ac:dyDescent="0.25">
      <c r="A44" s="45" t="s">
        <v>106</v>
      </c>
      <c r="B44" s="625" t="s">
        <v>3</v>
      </c>
      <c r="C44" s="629">
        <v>21.4</v>
      </c>
      <c r="D44" s="629">
        <v>4.3</v>
      </c>
      <c r="E44" s="629">
        <v>35.6</v>
      </c>
      <c r="F44" s="630">
        <v>61.3</v>
      </c>
      <c r="G44" s="15"/>
    </row>
    <row r="45" spans="1:11" ht="15" customHeight="1" x14ac:dyDescent="0.25">
      <c r="A45" s="46" t="s">
        <v>106</v>
      </c>
      <c r="B45" s="625" t="s">
        <v>4</v>
      </c>
      <c r="C45" s="626">
        <v>3.3</v>
      </c>
      <c r="D45" s="626">
        <v>2.6</v>
      </c>
      <c r="E45" s="626">
        <v>6</v>
      </c>
      <c r="F45" s="627">
        <v>4.4000000000000004</v>
      </c>
      <c r="G45" s="15"/>
    </row>
    <row r="46" spans="1:11" ht="15" customHeight="1" x14ac:dyDescent="0.25">
      <c r="A46" s="42" t="s">
        <v>107</v>
      </c>
      <c r="B46" s="625" t="s">
        <v>2</v>
      </c>
      <c r="C46" s="154">
        <v>2661</v>
      </c>
      <c r="D46" s="154">
        <v>618</v>
      </c>
      <c r="E46" s="154">
        <v>2547</v>
      </c>
      <c r="F46" s="628">
        <v>5826</v>
      </c>
      <c r="G46" s="15"/>
    </row>
    <row r="47" spans="1:11" ht="15" customHeight="1" x14ac:dyDescent="0.25">
      <c r="A47" s="45" t="s">
        <v>107</v>
      </c>
      <c r="B47" s="625" t="s">
        <v>3</v>
      </c>
      <c r="C47" s="629">
        <v>92.8</v>
      </c>
      <c r="D47" s="629">
        <v>21.6</v>
      </c>
      <c r="E47" s="629">
        <v>88.8</v>
      </c>
      <c r="F47" s="630">
        <v>203.2</v>
      </c>
      <c r="G47" s="15"/>
    </row>
    <row r="48" spans="1:11" ht="15" customHeight="1" x14ac:dyDescent="0.25">
      <c r="A48" s="46" t="s">
        <v>107</v>
      </c>
      <c r="B48" s="625" t="s">
        <v>4</v>
      </c>
      <c r="C48" s="626">
        <v>14.3</v>
      </c>
      <c r="D48" s="626">
        <v>13</v>
      </c>
      <c r="E48" s="626">
        <v>15</v>
      </c>
      <c r="F48" s="627">
        <v>14.5</v>
      </c>
      <c r="G48" s="15"/>
    </row>
    <row r="49" spans="1:7" ht="15" customHeight="1" x14ac:dyDescent="0.25">
      <c r="A49" s="42" t="s">
        <v>108</v>
      </c>
      <c r="B49" s="625" t="s">
        <v>2</v>
      </c>
      <c r="C49" s="154">
        <v>2224</v>
      </c>
      <c r="D49" s="154">
        <v>473</v>
      </c>
      <c r="E49" s="154">
        <v>1657</v>
      </c>
      <c r="F49" s="628">
        <v>4354</v>
      </c>
      <c r="G49" s="15"/>
    </row>
    <row r="50" spans="1:7" ht="15" customHeight="1" x14ac:dyDescent="0.25">
      <c r="A50" s="45" t="s">
        <v>108</v>
      </c>
      <c r="B50" s="625" t="s">
        <v>3</v>
      </c>
      <c r="C50" s="629">
        <v>77.599999999999994</v>
      </c>
      <c r="D50" s="629">
        <v>16.5</v>
      </c>
      <c r="E50" s="629">
        <v>57.8</v>
      </c>
      <c r="F50" s="630">
        <v>151.9</v>
      </c>
      <c r="G50" s="15"/>
    </row>
    <row r="51" spans="1:7" ht="15" customHeight="1" x14ac:dyDescent="0.25">
      <c r="A51" s="75" t="s">
        <v>108</v>
      </c>
      <c r="B51" s="631" t="s">
        <v>4</v>
      </c>
      <c r="C51" s="626">
        <v>12</v>
      </c>
      <c r="D51" s="626">
        <v>10</v>
      </c>
      <c r="E51" s="626">
        <v>9.8000000000000007</v>
      </c>
      <c r="F51" s="627">
        <v>10.8</v>
      </c>
      <c r="G51" s="15"/>
    </row>
    <row r="52" spans="1:7" s="13" customFormat="1" ht="17.25" customHeight="1" x14ac:dyDescent="0.2">
      <c r="A52" s="204" t="s">
        <v>27</v>
      </c>
      <c r="B52" s="120"/>
      <c r="C52" s="512"/>
      <c r="D52" s="512"/>
      <c r="E52" s="512"/>
      <c r="F52" s="512"/>
    </row>
    <row r="53" spans="1:7" ht="24" customHeight="1" x14ac:dyDescent="0.2">
      <c r="A53" s="831" t="s">
        <v>417</v>
      </c>
      <c r="B53" s="832"/>
      <c r="C53" s="832"/>
      <c r="D53" s="832"/>
      <c r="E53" s="832"/>
      <c r="F53" s="832"/>
      <c r="G53" s="15"/>
    </row>
    <row r="54" spans="1:7" s="50" customFormat="1" ht="12" customHeight="1" x14ac:dyDescent="0.2">
      <c r="A54" s="24" t="s">
        <v>52</v>
      </c>
      <c r="B54" s="749"/>
      <c r="C54" s="750"/>
      <c r="D54" s="750"/>
      <c r="E54" s="750"/>
      <c r="F54" s="750"/>
    </row>
    <row r="55" spans="1:7" s="50" customFormat="1" ht="12" customHeight="1" x14ac:dyDescent="0.2">
      <c r="A55" s="751" t="s">
        <v>31</v>
      </c>
      <c r="B55" s="752"/>
      <c r="C55" s="752"/>
      <c r="D55" s="752"/>
      <c r="E55" s="750"/>
      <c r="F55" s="750"/>
    </row>
    <row r="56" spans="1:7" s="50" customFormat="1" ht="12" customHeight="1" x14ac:dyDescent="0.2">
      <c r="A56" s="732" t="s">
        <v>323</v>
      </c>
      <c r="B56" s="753"/>
      <c r="C56" s="753"/>
      <c r="D56" s="753"/>
      <c r="E56" s="750"/>
      <c r="F56" s="750"/>
    </row>
    <row r="57" spans="1:7" s="50" customFormat="1" ht="12" customHeight="1" x14ac:dyDescent="0.2">
      <c r="A57" s="732" t="s">
        <v>32</v>
      </c>
      <c r="B57" s="753"/>
      <c r="C57" s="753"/>
      <c r="D57" s="753"/>
      <c r="E57" s="750"/>
      <c r="F57" s="750"/>
    </row>
    <row r="58" spans="1:7" s="50" customFormat="1" ht="12" customHeight="1" x14ac:dyDescent="0.2">
      <c r="A58" s="26" t="s">
        <v>5</v>
      </c>
    </row>
    <row r="59" spans="1:7" s="50" customFormat="1" ht="12" customHeight="1" x14ac:dyDescent="0.2">
      <c r="A59" s="24" t="s">
        <v>322</v>
      </c>
    </row>
    <row r="60" spans="1:7" s="794" customFormat="1" x14ac:dyDescent="0.2"/>
  </sheetData>
  <mergeCells count="2">
    <mergeCell ref="A53:F53"/>
    <mergeCell ref="A3:F3"/>
  </mergeCells>
  <hyperlinks>
    <hyperlink ref="A2" location="'Table of contents'!A1" display="Back to the Table of contents"/>
  </hyperlinks>
  <pageMargins left="0.7" right="0.7" top="0.75" bottom="0.75" header="0.3" footer="0.3"/>
  <pageSetup scale="79" fitToWidth="0" fitToHeight="0" orientation="portrait" r:id="rId1"/>
  <headerFooter>
    <oddFooter>&amp;L&amp;9© 2019 CIHI&amp;R&amp;9&amp;P</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45"/>
  <sheetViews>
    <sheetView showGridLines="0" topLeftCell="A2" zoomScaleNormal="100" zoomScaleSheetLayoutView="80" workbookViewId="0"/>
  </sheetViews>
  <sheetFormatPr defaultRowHeight="14.25" x14ac:dyDescent="0.2"/>
  <cols>
    <col min="1" max="1" width="18" customWidth="1"/>
    <col min="2" max="6" width="18.625" customWidth="1"/>
    <col min="8" max="8" width="11.875" customWidth="1"/>
    <col min="9" max="9" width="11.25" customWidth="1"/>
    <col min="10" max="10" width="10" customWidth="1"/>
    <col min="11" max="11" width="10.5" customWidth="1"/>
    <col min="12" max="12" width="12.25" customWidth="1"/>
    <col min="13" max="13" width="15.625" customWidth="1"/>
    <col min="14" max="14" width="15.5" customWidth="1"/>
    <col min="15" max="15" width="6.5" customWidth="1"/>
    <col min="16" max="16" width="28.25" customWidth="1"/>
    <col min="19" max="19" width="11.875" customWidth="1"/>
    <col min="20" max="20" width="15.25" customWidth="1"/>
    <col min="21" max="21" width="17.75" customWidth="1"/>
  </cols>
  <sheetData>
    <row r="1" spans="1:31" s="712" customFormat="1" ht="16.5" hidden="1" customHeight="1" x14ac:dyDescent="0.2">
      <c r="A1" s="712" t="s">
        <v>358</v>
      </c>
    </row>
    <row r="2" spans="1:31" ht="24" customHeight="1" x14ac:dyDescent="0.2">
      <c r="A2" s="811" t="s">
        <v>77</v>
      </c>
      <c r="B2" s="811"/>
      <c r="J2" s="151"/>
      <c r="K2" s="152"/>
    </row>
    <row r="3" spans="1:31" s="99" customFormat="1" ht="36" customHeight="1" x14ac:dyDescent="0.25">
      <c r="A3" s="833" t="s">
        <v>418</v>
      </c>
      <c r="B3" s="834"/>
      <c r="C3" s="834"/>
      <c r="D3" s="834"/>
      <c r="E3" s="834"/>
      <c r="F3" s="834"/>
      <c r="G3" s="98"/>
      <c r="H3" s="140"/>
      <c r="I3" s="139"/>
      <c r="J3" s="350"/>
      <c r="K3" s="351"/>
      <c r="L3" s="139"/>
      <c r="M3" s="139"/>
      <c r="N3" s="98"/>
      <c r="O3" s="98"/>
      <c r="P3" s="140"/>
      <c r="Q3" s="139"/>
      <c r="R3" s="139"/>
      <c r="S3" s="139"/>
      <c r="T3" s="139"/>
      <c r="U3" s="139"/>
    </row>
    <row r="4" spans="1:31" s="263" customFormat="1" ht="30" customHeight="1" x14ac:dyDescent="0.5">
      <c r="A4" s="357" t="s">
        <v>83</v>
      </c>
      <c r="B4" s="135" t="s">
        <v>152</v>
      </c>
      <c r="C4" s="135" t="s">
        <v>153</v>
      </c>
      <c r="D4" s="135" t="s">
        <v>115</v>
      </c>
      <c r="E4" s="135" t="s">
        <v>154</v>
      </c>
      <c r="F4" s="136" t="s">
        <v>114</v>
      </c>
      <c r="G4" s="358"/>
      <c r="H4" s="358"/>
      <c r="I4" s="358"/>
      <c r="J4" s="359"/>
      <c r="K4" s="360"/>
      <c r="L4" s="358"/>
      <c r="M4" s="358"/>
      <c r="N4" s="358"/>
      <c r="O4" s="358"/>
      <c r="P4" s="358"/>
      <c r="Q4" s="361"/>
      <c r="R4" s="362"/>
      <c r="S4" s="362"/>
      <c r="T4" s="362"/>
      <c r="U4" s="362"/>
      <c r="V4" s="362"/>
      <c r="W4" s="362"/>
      <c r="X4" s="362"/>
      <c r="Y4" s="362"/>
      <c r="Z4" s="362"/>
      <c r="AA4" s="362"/>
      <c r="AB4" s="362"/>
      <c r="AC4" s="363"/>
      <c r="AD4" s="363"/>
      <c r="AE4" s="363"/>
    </row>
    <row r="5" spans="1:31" s="97" customFormat="1" ht="15" customHeight="1" x14ac:dyDescent="0.25">
      <c r="A5" s="500" t="s">
        <v>284</v>
      </c>
      <c r="B5" s="501">
        <v>598</v>
      </c>
      <c r="C5" s="502">
        <v>2392</v>
      </c>
      <c r="D5" s="503">
        <v>4</v>
      </c>
      <c r="E5" s="502">
        <v>5032163</v>
      </c>
      <c r="F5" s="504">
        <v>118.8</v>
      </c>
      <c r="G5" s="72"/>
      <c r="H5" s="505"/>
      <c r="I5" s="23"/>
      <c r="J5" s="350"/>
      <c r="K5" s="351"/>
      <c r="L5" s="23"/>
      <c r="M5" s="114"/>
      <c r="N5" s="72"/>
      <c r="O5" s="22"/>
      <c r="P5" s="72"/>
      <c r="Q5" s="23"/>
      <c r="R5" s="23"/>
      <c r="S5" s="506"/>
      <c r="T5" s="23"/>
      <c r="U5" s="114"/>
      <c r="V5" s="99"/>
      <c r="Z5" s="79"/>
      <c r="AA5" s="22"/>
      <c r="AB5" s="23"/>
      <c r="AC5" s="22"/>
      <c r="AD5" s="23"/>
      <c r="AE5" s="22"/>
    </row>
    <row r="6" spans="1:31" s="97" customFormat="1" ht="15" customHeight="1" x14ac:dyDescent="0.25">
      <c r="A6" s="500" t="s">
        <v>285</v>
      </c>
      <c r="B6" s="501">
        <v>410</v>
      </c>
      <c r="C6" s="502">
        <v>1931</v>
      </c>
      <c r="D6" s="503">
        <v>4.7</v>
      </c>
      <c r="E6" s="502">
        <v>4390047</v>
      </c>
      <c r="F6" s="504">
        <v>93.4</v>
      </c>
      <c r="G6" s="72"/>
      <c r="H6" s="505"/>
      <c r="I6" s="23"/>
      <c r="J6" s="350"/>
      <c r="K6" s="351"/>
      <c r="L6" s="23"/>
      <c r="M6" s="114"/>
      <c r="N6" s="72"/>
      <c r="O6" s="22"/>
      <c r="P6" s="72" t="s">
        <v>25</v>
      </c>
      <c r="Q6" s="354"/>
      <c r="R6" s="354"/>
      <c r="S6" s="79"/>
      <c r="T6" s="79"/>
      <c r="U6" s="79"/>
      <c r="V6" s="79"/>
      <c r="W6" s="79"/>
      <c r="X6" s="79"/>
      <c r="Y6" s="79"/>
      <c r="Z6" s="79"/>
      <c r="AA6" s="79"/>
      <c r="AB6" s="79"/>
      <c r="AC6" s="22"/>
      <c r="AD6" s="23"/>
      <c r="AE6" s="22"/>
    </row>
    <row r="7" spans="1:31" s="97" customFormat="1" ht="15" customHeight="1" x14ac:dyDescent="0.25">
      <c r="A7" s="500" t="s">
        <v>9</v>
      </c>
      <c r="B7" s="501">
        <v>155</v>
      </c>
      <c r="C7" s="501">
        <v>720</v>
      </c>
      <c r="D7" s="503">
        <v>4.5999999999999996</v>
      </c>
      <c r="E7" s="502">
        <v>1162062</v>
      </c>
      <c r="F7" s="504">
        <v>133.4</v>
      </c>
      <c r="G7" s="72"/>
      <c r="H7" s="505"/>
      <c r="I7" s="23"/>
      <c r="J7" s="350"/>
      <c r="K7" s="351"/>
      <c r="L7" s="23"/>
      <c r="M7" s="114"/>
      <c r="N7" s="72"/>
      <c r="O7" s="22"/>
      <c r="P7" s="72"/>
      <c r="Q7" s="354"/>
      <c r="R7" s="79"/>
      <c r="S7" s="22"/>
      <c r="T7" s="22"/>
      <c r="U7" s="22"/>
      <c r="V7" s="22"/>
      <c r="W7" s="22"/>
      <c r="X7" s="22"/>
      <c r="Y7" s="22"/>
      <c r="Z7" s="22"/>
      <c r="AA7" s="22"/>
      <c r="AB7" s="22"/>
      <c r="AC7" s="22"/>
      <c r="AD7" s="23"/>
      <c r="AE7" s="22"/>
    </row>
    <row r="8" spans="1:31" s="97" customFormat="1" ht="15" customHeight="1" x14ac:dyDescent="0.25">
      <c r="A8" s="500" t="s">
        <v>10</v>
      </c>
      <c r="B8" s="501">
        <v>281</v>
      </c>
      <c r="C8" s="502">
        <v>1311</v>
      </c>
      <c r="D8" s="503">
        <v>4.7</v>
      </c>
      <c r="E8" s="502">
        <v>1352154</v>
      </c>
      <c r="F8" s="504">
        <v>207.8</v>
      </c>
      <c r="G8" s="72"/>
      <c r="H8" s="505"/>
      <c r="I8" s="23"/>
      <c r="J8" s="350"/>
      <c r="K8" s="351"/>
      <c r="L8" s="23"/>
      <c r="M8" s="114"/>
      <c r="N8" s="72"/>
      <c r="O8" s="22"/>
      <c r="P8" s="72"/>
      <c r="Q8" s="354"/>
      <c r="R8" s="79"/>
      <c r="S8" s="22"/>
      <c r="T8" s="22"/>
      <c r="U8" s="22"/>
      <c r="V8" s="22"/>
      <c r="W8" s="22"/>
      <c r="X8" s="22"/>
      <c r="Y8" s="22"/>
      <c r="Z8" s="22"/>
      <c r="AA8" s="22"/>
      <c r="AB8" s="22"/>
      <c r="AC8" s="22"/>
      <c r="AD8" s="23"/>
      <c r="AE8" s="22"/>
    </row>
    <row r="9" spans="1:31" s="97" customFormat="1" ht="15" customHeight="1" x14ac:dyDescent="0.25">
      <c r="A9" s="500" t="s">
        <v>11</v>
      </c>
      <c r="B9" s="502">
        <v>2082</v>
      </c>
      <c r="C9" s="502">
        <v>9326</v>
      </c>
      <c r="D9" s="503">
        <v>4.5</v>
      </c>
      <c r="E9" s="502">
        <v>14322757</v>
      </c>
      <c r="F9" s="504">
        <v>145.4</v>
      </c>
      <c r="G9" s="72"/>
      <c r="H9" s="505"/>
      <c r="I9" s="23"/>
      <c r="J9" s="350"/>
      <c r="K9" s="351"/>
      <c r="L9" s="23"/>
      <c r="M9" s="114"/>
      <c r="N9" s="72"/>
      <c r="O9" s="22"/>
      <c r="P9" s="72"/>
      <c r="Q9" s="79"/>
      <c r="R9" s="79"/>
      <c r="S9" s="23"/>
      <c r="T9" s="23"/>
      <c r="U9" s="22"/>
      <c r="V9" s="23"/>
      <c r="W9" s="23"/>
      <c r="X9" s="22"/>
      <c r="Y9" s="22"/>
      <c r="Z9" s="22"/>
      <c r="AA9" s="22"/>
      <c r="AB9" s="22"/>
      <c r="AC9" s="22"/>
      <c r="AD9" s="23"/>
      <c r="AE9" s="22"/>
    </row>
    <row r="10" spans="1:31" s="97" customFormat="1" ht="15" customHeight="1" x14ac:dyDescent="0.25">
      <c r="A10" s="500" t="s">
        <v>45</v>
      </c>
      <c r="B10" s="501">
        <v>110</v>
      </c>
      <c r="C10" s="501">
        <v>517</v>
      </c>
      <c r="D10" s="503">
        <v>4.7</v>
      </c>
      <c r="E10" s="502">
        <v>770633</v>
      </c>
      <c r="F10" s="504">
        <v>142.69999999999999</v>
      </c>
      <c r="G10" s="72"/>
      <c r="H10" s="505"/>
      <c r="I10" s="23"/>
      <c r="J10" s="350"/>
      <c r="K10" s="351"/>
      <c r="L10" s="23"/>
      <c r="M10" s="114"/>
      <c r="N10" s="72"/>
      <c r="O10" s="22"/>
      <c r="P10" s="72"/>
      <c r="Q10" s="354"/>
      <c r="R10" s="79"/>
      <c r="S10" s="22"/>
      <c r="T10" s="22"/>
      <c r="U10" s="22"/>
      <c r="V10" s="22"/>
      <c r="W10" s="22"/>
      <c r="X10" s="22"/>
      <c r="Y10" s="22"/>
      <c r="Z10" s="22"/>
      <c r="AA10" s="22"/>
      <c r="AB10" s="507"/>
      <c r="AC10" s="22"/>
      <c r="AD10" s="23"/>
      <c r="AE10" s="22"/>
    </row>
    <row r="11" spans="1:31" s="97" customFormat="1" ht="15" customHeight="1" x14ac:dyDescent="0.25">
      <c r="A11" s="500" t="s">
        <v>26</v>
      </c>
      <c r="B11" s="501">
        <v>152</v>
      </c>
      <c r="C11" s="501">
        <v>679</v>
      </c>
      <c r="D11" s="503">
        <v>4.5</v>
      </c>
      <c r="E11" s="502">
        <v>959942</v>
      </c>
      <c r="F11" s="504">
        <v>158.30000000000001</v>
      </c>
      <c r="G11" s="72"/>
      <c r="H11" s="505"/>
      <c r="I11" s="23"/>
      <c r="J11" s="350"/>
      <c r="K11" s="351"/>
      <c r="L11" s="23"/>
      <c r="M11" s="114"/>
      <c r="N11" s="72"/>
      <c r="O11" s="22"/>
      <c r="P11" s="72"/>
      <c r="Q11" s="354"/>
      <c r="R11" s="79"/>
      <c r="S11" s="22"/>
      <c r="T11" s="22"/>
      <c r="U11" s="22"/>
      <c r="V11" s="22"/>
      <c r="W11" s="22"/>
      <c r="X11" s="22"/>
      <c r="Y11" s="22"/>
      <c r="Z11" s="22"/>
      <c r="AA11" s="22"/>
      <c r="AB11" s="22"/>
      <c r="AC11" s="22"/>
      <c r="AD11" s="23"/>
      <c r="AE11" s="22"/>
    </row>
    <row r="12" spans="1:31" s="97" customFormat="1" ht="15" customHeight="1" x14ac:dyDescent="0.25">
      <c r="A12" s="500" t="s">
        <v>24</v>
      </c>
      <c r="B12" s="501">
        <v>35</v>
      </c>
      <c r="C12" s="501">
        <v>103</v>
      </c>
      <c r="D12" s="503">
        <v>2.9</v>
      </c>
      <c r="E12" s="502">
        <v>153244</v>
      </c>
      <c r="F12" s="504">
        <v>228.4</v>
      </c>
      <c r="G12" s="72"/>
      <c r="H12" s="505"/>
      <c r="I12" s="23"/>
      <c r="J12" s="350"/>
      <c r="K12" s="351"/>
      <c r="L12" s="23"/>
      <c r="M12" s="114"/>
      <c r="N12" s="72"/>
      <c r="O12" s="22"/>
      <c r="P12" s="72"/>
      <c r="Q12" s="354"/>
      <c r="R12" s="79"/>
      <c r="S12" s="22"/>
      <c r="T12" s="22"/>
      <c r="U12" s="22"/>
      <c r="V12" s="22"/>
      <c r="W12" s="23"/>
      <c r="X12" s="22"/>
      <c r="Y12" s="22"/>
      <c r="Z12" s="22"/>
      <c r="AA12" s="22"/>
      <c r="AB12" s="507"/>
      <c r="AC12" s="22"/>
      <c r="AD12" s="23"/>
      <c r="AE12" s="22"/>
    </row>
    <row r="13" spans="1:31" s="97" customFormat="1" ht="15" customHeight="1" x14ac:dyDescent="0.25">
      <c r="A13" s="500" t="s">
        <v>12</v>
      </c>
      <c r="B13" s="501">
        <v>152</v>
      </c>
      <c r="C13" s="501">
        <v>536</v>
      </c>
      <c r="D13" s="503">
        <v>3.5</v>
      </c>
      <c r="E13" s="502">
        <v>525355</v>
      </c>
      <c r="F13" s="504">
        <v>289.3</v>
      </c>
      <c r="G13" s="72"/>
      <c r="H13" s="505"/>
      <c r="I13" s="23"/>
      <c r="J13" s="350"/>
      <c r="K13" s="351"/>
      <c r="L13" s="23"/>
      <c r="M13" s="114"/>
      <c r="N13" s="72"/>
      <c r="O13" s="22"/>
      <c r="P13" s="72"/>
      <c r="Q13" s="354"/>
      <c r="R13" s="79"/>
      <c r="S13" s="22"/>
      <c r="T13" s="22"/>
      <c r="U13" s="22"/>
      <c r="V13" s="22"/>
      <c r="W13" s="22"/>
      <c r="X13" s="22"/>
      <c r="Y13" s="22"/>
      <c r="Z13" s="22"/>
      <c r="AA13" s="22"/>
      <c r="AB13" s="22"/>
      <c r="AC13" s="22"/>
      <c r="AD13" s="23"/>
      <c r="AE13" s="22"/>
    </row>
    <row r="14" spans="1:31" s="97" customFormat="1" ht="15" customHeight="1" x14ac:dyDescent="0.25">
      <c r="A14" s="500" t="s">
        <v>0</v>
      </c>
      <c r="B14" s="508">
        <v>3975</v>
      </c>
      <c r="C14" s="508">
        <v>17515</v>
      </c>
      <c r="D14" s="509">
        <v>4.4000000000000004</v>
      </c>
      <c r="E14" s="508">
        <v>28668357</v>
      </c>
      <c r="F14" s="510">
        <v>138.69999999999999</v>
      </c>
      <c r="G14" s="72"/>
      <c r="H14" s="505"/>
      <c r="I14" s="511"/>
      <c r="J14" s="511"/>
      <c r="K14" s="506"/>
      <c r="L14" s="511"/>
      <c r="M14" s="114"/>
      <c r="N14" s="72"/>
      <c r="O14" s="23"/>
      <c r="P14" s="72"/>
      <c r="Q14" s="354"/>
      <c r="R14" s="79"/>
      <c r="S14" s="23"/>
      <c r="T14" s="23"/>
      <c r="U14" s="22"/>
      <c r="V14" s="22"/>
      <c r="W14" s="23"/>
      <c r="X14" s="22"/>
      <c r="Y14" s="22"/>
      <c r="Z14" s="22"/>
      <c r="AA14" s="22"/>
      <c r="AB14" s="22"/>
      <c r="AC14" s="22"/>
      <c r="AD14" s="23"/>
      <c r="AE14" s="22"/>
    </row>
    <row r="15" spans="1:31" s="204" customFormat="1" ht="17.25" customHeight="1" x14ac:dyDescent="0.2">
      <c r="A15" s="116" t="s">
        <v>27</v>
      </c>
      <c r="B15" s="117"/>
      <c r="C15" s="117"/>
      <c r="D15" s="118"/>
      <c r="E15" s="117"/>
      <c r="F15" s="119"/>
      <c r="G15" s="120"/>
      <c r="H15" s="116"/>
      <c r="I15" s="117"/>
      <c r="J15" s="117"/>
      <c r="K15" s="118"/>
      <c r="L15" s="117"/>
      <c r="M15" s="119"/>
      <c r="N15" s="120"/>
      <c r="O15" s="117"/>
      <c r="P15" s="120"/>
      <c r="Q15" s="354"/>
      <c r="R15" s="120"/>
      <c r="S15" s="117"/>
      <c r="T15" s="117"/>
      <c r="U15" s="512"/>
      <c r="V15" s="512"/>
      <c r="W15" s="117"/>
      <c r="X15" s="512"/>
      <c r="Y15" s="512"/>
      <c r="Z15" s="512"/>
      <c r="AA15" s="512"/>
      <c r="AB15" s="512"/>
      <c r="AC15" s="512"/>
      <c r="AD15" s="117"/>
      <c r="AE15" s="512"/>
    </row>
    <row r="16" spans="1:31" s="97" customFormat="1" ht="12" customHeight="1" x14ac:dyDescent="0.2">
      <c r="A16" s="751" t="s">
        <v>92</v>
      </c>
      <c r="B16" s="752"/>
      <c r="C16" s="752"/>
      <c r="D16" s="752"/>
      <c r="E16" s="752"/>
      <c r="F16" s="752"/>
      <c r="G16" s="71"/>
      <c r="H16" s="71"/>
      <c r="I16" s="71"/>
      <c r="J16" s="71"/>
      <c r="K16" s="71"/>
      <c r="L16" s="71"/>
      <c r="M16" s="78"/>
      <c r="N16" s="72"/>
      <c r="O16" s="23"/>
      <c r="P16" s="72"/>
      <c r="Q16" s="354"/>
      <c r="R16" s="79"/>
      <c r="S16" s="23"/>
      <c r="T16" s="23"/>
      <c r="U16" s="22"/>
      <c r="V16" s="22"/>
      <c r="W16" s="23"/>
      <c r="X16" s="22"/>
      <c r="Y16" s="22"/>
      <c r="Z16" s="22"/>
      <c r="AA16" s="22"/>
      <c r="AB16" s="22"/>
      <c r="AC16" s="22"/>
      <c r="AD16" s="23"/>
      <c r="AE16" s="22"/>
    </row>
    <row r="17" spans="1:31" s="97" customFormat="1" ht="36" customHeight="1" x14ac:dyDescent="0.2">
      <c r="A17" s="835" t="s">
        <v>419</v>
      </c>
      <c r="B17" s="836"/>
      <c r="C17" s="836"/>
      <c r="D17" s="836"/>
      <c r="E17" s="836"/>
      <c r="F17" s="836"/>
      <c r="G17" s="88"/>
      <c r="H17" s="88"/>
      <c r="I17" s="88"/>
      <c r="J17" s="88"/>
      <c r="K17" s="88"/>
      <c r="L17" s="88"/>
      <c r="M17" s="88"/>
      <c r="N17" s="72"/>
      <c r="O17" s="23"/>
      <c r="P17" s="72"/>
      <c r="Q17" s="354"/>
      <c r="R17" s="79"/>
      <c r="S17" s="23"/>
      <c r="T17" s="23"/>
      <c r="U17" s="22"/>
      <c r="V17" s="22"/>
      <c r="W17" s="23"/>
      <c r="X17" s="22"/>
      <c r="Y17" s="22"/>
      <c r="Z17" s="22"/>
      <c r="AA17" s="22"/>
      <c r="AB17" s="22"/>
      <c r="AC17" s="22"/>
      <c r="AD17" s="23"/>
      <c r="AE17" s="22"/>
    </row>
    <row r="18" spans="1:31" s="97" customFormat="1" ht="12" customHeight="1" x14ac:dyDescent="0.25">
      <c r="A18" s="732" t="s">
        <v>323</v>
      </c>
      <c r="B18" s="752"/>
      <c r="C18" s="752"/>
      <c r="D18" s="752"/>
      <c r="E18" s="752"/>
      <c r="F18" s="752"/>
      <c r="G18" s="71"/>
      <c r="H18" s="71"/>
      <c r="I18" s="71"/>
      <c r="J18" s="71"/>
      <c r="K18" s="77"/>
      <c r="L18" s="76"/>
      <c r="M18" s="78"/>
      <c r="N18" s="72"/>
      <c r="O18" s="23"/>
      <c r="P18" s="72"/>
      <c r="Q18" s="79"/>
      <c r="R18" s="79"/>
      <c r="S18" s="80"/>
      <c r="T18" s="80"/>
      <c r="U18" s="81"/>
      <c r="V18" s="81"/>
      <c r="W18" s="80"/>
      <c r="X18" s="81"/>
      <c r="Y18" s="81"/>
      <c r="Z18" s="81"/>
      <c r="AA18" s="81"/>
      <c r="AB18" s="81"/>
      <c r="AC18" s="81"/>
      <c r="AD18" s="80"/>
      <c r="AE18" s="81"/>
    </row>
    <row r="19" spans="1:31" s="97" customFormat="1" ht="12" customHeight="1" x14ac:dyDescent="0.25">
      <c r="A19" s="26" t="s">
        <v>5</v>
      </c>
      <c r="B19" s="754"/>
      <c r="C19" s="754"/>
      <c r="D19" s="754"/>
      <c r="E19" s="755"/>
      <c r="F19" s="754"/>
      <c r="G19" s="82"/>
      <c r="H19" s="83"/>
      <c r="I19" s="81"/>
      <c r="J19" s="81"/>
      <c r="K19" s="81"/>
      <c r="L19" s="121"/>
      <c r="M19" s="22"/>
      <c r="N19" s="83"/>
      <c r="O19" s="99"/>
      <c r="P19" s="83"/>
      <c r="Q19" s="79"/>
      <c r="R19" s="79"/>
      <c r="S19" s="23"/>
      <c r="T19" s="23"/>
      <c r="U19" s="23"/>
      <c r="V19" s="23"/>
      <c r="W19" s="23"/>
      <c r="X19" s="22"/>
      <c r="Y19" s="23"/>
      <c r="Z19" s="22"/>
      <c r="AA19" s="22"/>
      <c r="AB19" s="22"/>
      <c r="AC19" s="99"/>
      <c r="AD19" s="99"/>
      <c r="AE19" s="99"/>
    </row>
    <row r="20" spans="1:31" s="97" customFormat="1" ht="12" customHeight="1" x14ac:dyDescent="0.25">
      <c r="A20" s="24" t="s">
        <v>322</v>
      </c>
      <c r="B20" s="754"/>
      <c r="C20" s="754"/>
      <c r="D20" s="754"/>
      <c r="E20" s="755"/>
      <c r="F20" s="754"/>
      <c r="H20" s="99"/>
      <c r="I20" s="81"/>
      <c r="J20" s="81"/>
      <c r="K20" s="81"/>
      <c r="L20" s="80"/>
      <c r="M20" s="22"/>
      <c r="N20" s="99"/>
      <c r="O20" s="99"/>
      <c r="P20" s="99"/>
      <c r="Q20" s="22"/>
      <c r="R20" s="22"/>
      <c r="S20" s="22"/>
      <c r="T20" s="23"/>
      <c r="U20" s="22"/>
      <c r="V20" s="22"/>
      <c r="W20" s="99"/>
      <c r="X20" s="99"/>
      <c r="Y20" s="99"/>
      <c r="Z20" s="99"/>
      <c r="AA20" s="99"/>
      <c r="AB20" s="99"/>
      <c r="AC20" s="99"/>
      <c r="AD20" s="99"/>
      <c r="AE20" s="99"/>
    </row>
    <row r="21" spans="1:31" s="792" customFormat="1" ht="15.75" customHeight="1" x14ac:dyDescent="0.5">
      <c r="A21" s="94"/>
      <c r="H21" s="795"/>
      <c r="I21" s="795"/>
      <c r="J21" s="795"/>
      <c r="K21" s="795"/>
      <c r="L21" s="795"/>
      <c r="M21" s="795"/>
      <c r="N21" s="795"/>
      <c r="O21" s="795"/>
      <c r="P21" s="799"/>
      <c r="Q21" s="800"/>
      <c r="R21" s="801"/>
      <c r="S21" s="801"/>
      <c r="T21" s="802"/>
      <c r="U21" s="801"/>
      <c r="V21" s="801"/>
      <c r="W21" s="795"/>
      <c r="X21" s="795"/>
    </row>
    <row r="22" spans="1:31" s="97" customFormat="1" ht="15" x14ac:dyDescent="0.2">
      <c r="E22" s="458"/>
      <c r="L22" s="458"/>
      <c r="P22" s="79"/>
      <c r="Q22" s="23"/>
      <c r="R22" s="23"/>
      <c r="S22" s="22"/>
      <c r="T22" s="23"/>
      <c r="U22" s="22"/>
      <c r="V22" s="99"/>
      <c r="W22" s="99"/>
      <c r="X22" s="99"/>
    </row>
    <row r="23" spans="1:31" s="97" customFormat="1" ht="19.5" customHeight="1" x14ac:dyDescent="0.5">
      <c r="Q23" s="514"/>
      <c r="R23" s="99"/>
      <c r="S23" s="99"/>
      <c r="T23" s="99"/>
      <c r="U23" s="99"/>
      <c r="V23" s="99"/>
      <c r="W23" s="99"/>
      <c r="X23" s="99"/>
    </row>
    <row r="24" spans="1:31" s="97" customFormat="1" ht="22.5" customHeight="1" x14ac:dyDescent="0.5">
      <c r="D24" s="140"/>
      <c r="E24" s="139"/>
      <c r="F24" s="139"/>
      <c r="G24" s="139"/>
      <c r="H24" s="139"/>
      <c r="I24" s="139"/>
      <c r="J24" s="139"/>
      <c r="K24" s="139"/>
      <c r="L24" s="139"/>
      <c r="M24" s="139"/>
      <c r="N24" s="139"/>
      <c r="Q24" s="513"/>
    </row>
    <row r="25" spans="1:31" s="97" customFormat="1" ht="15" customHeight="1" x14ac:dyDescent="0.25">
      <c r="D25" s="140"/>
      <c r="E25" s="139"/>
      <c r="F25" s="139"/>
      <c r="G25" s="139"/>
      <c r="H25" s="139"/>
      <c r="I25" s="139"/>
      <c r="J25" s="139"/>
      <c r="K25" s="139"/>
      <c r="L25" s="139"/>
      <c r="M25" s="139"/>
      <c r="N25" s="139"/>
    </row>
    <row r="26" spans="1:31" s="97" customFormat="1" ht="31.5" x14ac:dyDescent="0.5">
      <c r="D26" s="99"/>
      <c r="E26" s="99"/>
      <c r="F26" s="99"/>
      <c r="G26" s="99"/>
      <c r="H26" s="99"/>
      <c r="I26" s="99"/>
      <c r="J26" s="99"/>
      <c r="K26" s="99"/>
      <c r="L26" s="99"/>
      <c r="M26" s="99"/>
      <c r="N26" s="99"/>
      <c r="Q26" s="353"/>
      <c r="R26" s="340"/>
      <c r="S26" s="340"/>
      <c r="T26" s="340"/>
      <c r="U26" s="340"/>
      <c r="V26" s="340"/>
    </row>
    <row r="27" spans="1:31" s="97" customFormat="1" ht="15" x14ac:dyDescent="0.2">
      <c r="D27" s="515"/>
      <c r="E27" s="515"/>
      <c r="F27" s="72"/>
      <c r="G27" s="72"/>
      <c r="H27" s="72"/>
      <c r="I27" s="72"/>
      <c r="J27" s="72"/>
      <c r="K27" s="72"/>
      <c r="L27" s="72"/>
      <c r="M27" s="72"/>
      <c r="N27" s="72"/>
    </row>
    <row r="28" spans="1:31" s="97" customFormat="1" ht="31.5" x14ac:dyDescent="0.5">
      <c r="D28" s="515"/>
      <c r="E28" s="72"/>
      <c r="F28" s="22"/>
      <c r="G28" s="22"/>
      <c r="H28" s="22"/>
      <c r="I28" s="22"/>
      <c r="J28" s="22"/>
      <c r="K28" s="22"/>
      <c r="L28" s="22"/>
      <c r="M28" s="22"/>
      <c r="N28" s="22"/>
      <c r="Q28" s="353"/>
      <c r="R28" s="340"/>
      <c r="S28" s="340"/>
      <c r="T28" s="340"/>
      <c r="U28" s="340"/>
      <c r="V28" s="340"/>
    </row>
    <row r="29" spans="1:31" s="97" customFormat="1" ht="15" x14ac:dyDescent="0.2">
      <c r="D29" s="515"/>
      <c r="E29" s="72"/>
      <c r="F29" s="22"/>
      <c r="G29" s="22"/>
      <c r="H29" s="22"/>
      <c r="I29" s="22"/>
      <c r="J29" s="22"/>
      <c r="K29" s="22"/>
      <c r="L29" s="22"/>
      <c r="M29" s="22"/>
      <c r="N29" s="22"/>
    </row>
    <row r="30" spans="1:31" s="97" customFormat="1" ht="23.25" customHeight="1" x14ac:dyDescent="0.5">
      <c r="D30" s="515"/>
      <c r="E30" s="72"/>
      <c r="F30" s="23"/>
      <c r="G30" s="23"/>
      <c r="H30" s="22"/>
      <c r="I30" s="23"/>
      <c r="J30" s="23"/>
      <c r="K30" s="22"/>
      <c r="L30" s="22"/>
      <c r="M30" s="22"/>
      <c r="N30" s="23"/>
      <c r="Q30" s="513"/>
    </row>
    <row r="31" spans="1:31" s="97" customFormat="1" ht="15" x14ac:dyDescent="0.2">
      <c r="D31" s="515"/>
      <c r="E31" s="72"/>
      <c r="F31" s="22"/>
      <c r="G31" s="22"/>
      <c r="H31" s="506"/>
      <c r="I31" s="22"/>
      <c r="J31" s="22"/>
      <c r="K31" s="22"/>
      <c r="L31" s="22"/>
      <c r="M31" s="22"/>
      <c r="N31" s="22"/>
    </row>
    <row r="32" spans="1:31" s="97" customFormat="1" ht="15" x14ac:dyDescent="0.2">
      <c r="D32" s="515"/>
      <c r="E32" s="72"/>
      <c r="F32" s="22"/>
      <c r="G32" s="22"/>
      <c r="H32" s="22"/>
      <c r="I32" s="22"/>
      <c r="J32" s="22"/>
      <c r="K32" s="22"/>
      <c r="L32" s="22"/>
      <c r="M32" s="22"/>
      <c r="N32" s="23"/>
      <c r="Q32" s="79"/>
      <c r="R32" s="79"/>
      <c r="S32" s="79"/>
      <c r="T32" s="79"/>
      <c r="U32" s="79"/>
      <c r="V32" s="79"/>
    </row>
    <row r="33" spans="4:22" s="97" customFormat="1" ht="15" x14ac:dyDescent="0.2">
      <c r="D33" s="515"/>
      <c r="E33" s="72"/>
      <c r="F33" s="22"/>
      <c r="G33" s="22"/>
      <c r="H33" s="22"/>
      <c r="I33" s="22"/>
      <c r="J33" s="22"/>
      <c r="K33" s="22"/>
      <c r="L33" s="22"/>
      <c r="M33" s="22"/>
      <c r="N33" s="22"/>
      <c r="Q33" s="79"/>
      <c r="R33" s="22"/>
      <c r="S33" s="23"/>
      <c r="T33" s="22"/>
      <c r="U33" s="23"/>
      <c r="V33" s="22"/>
    </row>
    <row r="34" spans="4:22" s="97" customFormat="1" ht="15" x14ac:dyDescent="0.2">
      <c r="D34" s="515"/>
      <c r="E34" s="72"/>
      <c r="F34" s="22"/>
      <c r="G34" s="22"/>
      <c r="H34" s="22"/>
      <c r="I34" s="22"/>
      <c r="J34" s="23"/>
      <c r="K34" s="22"/>
      <c r="L34" s="22"/>
      <c r="M34" s="22"/>
      <c r="N34" s="23"/>
      <c r="Q34" s="79"/>
      <c r="R34" s="22"/>
      <c r="S34" s="23"/>
      <c r="T34" s="22"/>
      <c r="U34" s="23"/>
      <c r="V34" s="22"/>
    </row>
    <row r="35" spans="4:22" s="97" customFormat="1" ht="15" x14ac:dyDescent="0.2">
      <c r="D35" s="515"/>
      <c r="E35" s="72"/>
      <c r="F35" s="22"/>
      <c r="G35" s="22"/>
      <c r="H35" s="22"/>
      <c r="I35" s="22"/>
      <c r="J35" s="22"/>
      <c r="K35" s="22"/>
      <c r="L35" s="22"/>
      <c r="M35" s="22"/>
      <c r="N35" s="22"/>
      <c r="Q35" s="79"/>
      <c r="R35" s="22"/>
      <c r="S35" s="22"/>
      <c r="T35" s="22"/>
      <c r="U35" s="23"/>
      <c r="V35" s="22"/>
    </row>
    <row r="36" spans="4:22" s="97" customFormat="1" ht="15" x14ac:dyDescent="0.2">
      <c r="D36" s="515"/>
      <c r="E36" s="72"/>
      <c r="F36" s="23"/>
      <c r="G36" s="23"/>
      <c r="H36" s="22"/>
      <c r="I36" s="22"/>
      <c r="J36" s="23"/>
      <c r="K36" s="22"/>
      <c r="L36" s="22"/>
      <c r="M36" s="22"/>
      <c r="N36" s="23"/>
      <c r="Q36" s="79"/>
      <c r="R36" s="22"/>
      <c r="S36" s="23"/>
      <c r="T36" s="22"/>
      <c r="U36" s="23"/>
      <c r="V36" s="22"/>
    </row>
    <row r="37" spans="4:22" s="97" customFormat="1" ht="15" x14ac:dyDescent="0.2">
      <c r="D37" s="515"/>
      <c r="E37" s="72"/>
      <c r="F37" s="506"/>
      <c r="G37" s="22"/>
      <c r="H37" s="22"/>
      <c r="I37" s="506"/>
      <c r="J37" s="22"/>
      <c r="K37" s="22"/>
      <c r="L37" s="22"/>
      <c r="M37" s="22"/>
      <c r="N37" s="22"/>
      <c r="Q37" s="79"/>
      <c r="R37" s="22"/>
      <c r="S37" s="22"/>
      <c r="T37" s="22"/>
      <c r="U37" s="23"/>
      <c r="V37" s="22"/>
    </row>
    <row r="38" spans="4:22" s="97" customFormat="1" ht="15" x14ac:dyDescent="0.2">
      <c r="D38" s="72"/>
      <c r="E38" s="72"/>
      <c r="F38" s="23"/>
      <c r="G38" s="23"/>
      <c r="H38" s="23"/>
      <c r="I38" s="23"/>
      <c r="J38" s="23"/>
      <c r="K38" s="22"/>
      <c r="L38" s="23"/>
      <c r="M38" s="22"/>
      <c r="N38" s="23"/>
      <c r="Q38" s="79"/>
      <c r="R38" s="22"/>
      <c r="S38" s="23"/>
      <c r="T38" s="22"/>
      <c r="U38" s="23"/>
      <c r="V38" s="22"/>
    </row>
    <row r="39" spans="4:22" s="97" customFormat="1" ht="15" x14ac:dyDescent="0.2">
      <c r="D39" s="99"/>
      <c r="E39" s="99"/>
      <c r="F39" s="99"/>
      <c r="G39" s="99"/>
      <c r="H39" s="99"/>
      <c r="I39" s="99"/>
      <c r="J39" s="99"/>
      <c r="K39" s="99"/>
      <c r="L39" s="99"/>
      <c r="M39" s="99"/>
      <c r="N39" s="99"/>
      <c r="Q39" s="79"/>
      <c r="R39" s="22"/>
      <c r="S39" s="22"/>
      <c r="T39" s="22"/>
      <c r="U39" s="23"/>
      <c r="V39" s="22"/>
    </row>
    <row r="40" spans="4:22" s="97" customFormat="1" ht="15" x14ac:dyDescent="0.2">
      <c r="D40" s="99"/>
      <c r="E40" s="99"/>
      <c r="F40" s="99"/>
      <c r="G40" s="99"/>
      <c r="H40" s="99"/>
      <c r="I40" s="99"/>
      <c r="J40" s="99"/>
      <c r="K40" s="99"/>
      <c r="L40" s="99"/>
      <c r="M40" s="99"/>
      <c r="N40" s="99"/>
      <c r="Q40" s="79"/>
      <c r="R40" s="22"/>
      <c r="S40" s="22"/>
      <c r="T40" s="22"/>
      <c r="U40" s="23"/>
      <c r="V40" s="22"/>
    </row>
    <row r="41" spans="4:22" s="97" customFormat="1" ht="15" x14ac:dyDescent="0.2">
      <c r="D41" s="99"/>
      <c r="E41" s="99"/>
      <c r="F41" s="99"/>
      <c r="G41" s="99"/>
      <c r="H41" s="99"/>
      <c r="I41" s="99"/>
      <c r="J41" s="99"/>
      <c r="K41" s="99"/>
      <c r="L41" s="99"/>
      <c r="M41" s="99"/>
      <c r="N41" s="99"/>
      <c r="Q41" s="79"/>
      <c r="R41" s="22"/>
      <c r="S41" s="22"/>
      <c r="T41" s="22"/>
      <c r="U41" s="23"/>
      <c r="V41" s="22"/>
    </row>
    <row r="42" spans="4:22" ht="15" x14ac:dyDescent="0.2">
      <c r="D42" s="16"/>
      <c r="E42" s="16"/>
      <c r="F42" s="16"/>
      <c r="G42" s="16"/>
      <c r="H42" s="16"/>
      <c r="I42" s="16"/>
      <c r="J42" s="16"/>
      <c r="K42" s="16"/>
      <c r="L42" s="16"/>
      <c r="M42" s="16"/>
      <c r="N42" s="16"/>
      <c r="Q42" s="21"/>
      <c r="R42" s="19"/>
      <c r="S42" s="19"/>
      <c r="T42" s="19"/>
      <c r="U42" s="18"/>
      <c r="V42" s="19"/>
    </row>
    <row r="43" spans="4:22" ht="15" x14ac:dyDescent="0.2">
      <c r="D43" s="16"/>
      <c r="E43" s="16"/>
      <c r="F43" s="16"/>
      <c r="G43" s="16"/>
      <c r="H43" s="16"/>
      <c r="I43" s="16"/>
      <c r="J43" s="16"/>
      <c r="K43" s="16"/>
      <c r="L43" s="16"/>
      <c r="M43" s="16"/>
      <c r="N43" s="16"/>
      <c r="Q43" s="21"/>
      <c r="R43" s="18"/>
      <c r="S43" s="18"/>
      <c r="T43" s="19"/>
      <c r="U43" s="18"/>
      <c r="V43" s="19"/>
    </row>
    <row r="44" spans="4:22" x14ac:dyDescent="0.2">
      <c r="D44" s="16"/>
      <c r="E44" s="16"/>
      <c r="F44" s="16"/>
      <c r="G44" s="16"/>
      <c r="H44" s="16"/>
      <c r="I44" s="16"/>
      <c r="J44" s="16"/>
      <c r="K44" s="16"/>
      <c r="L44" s="16"/>
      <c r="M44" s="16"/>
      <c r="N44" s="16"/>
      <c r="Q44" s="16"/>
      <c r="R44" s="16"/>
      <c r="S44" s="16"/>
      <c r="T44" s="16"/>
      <c r="U44" s="16"/>
      <c r="V44" s="16"/>
    </row>
    <row r="45" spans="4:22" ht="31.5" x14ac:dyDescent="0.5">
      <c r="Q45" s="20"/>
      <c r="R45" s="17"/>
      <c r="S45" s="17"/>
      <c r="T45" s="17"/>
      <c r="U45" s="17"/>
      <c r="V45" s="17"/>
    </row>
  </sheetData>
  <mergeCells count="3">
    <mergeCell ref="A2:B2"/>
    <mergeCell ref="A3:F3"/>
    <mergeCell ref="A17:F17"/>
  </mergeCells>
  <hyperlinks>
    <hyperlink ref="A2" location="'Table of contents'!A1" display="Back to the Table of contents"/>
  </hyperlinks>
  <pageMargins left="0.7" right="0.7" top="0.75" bottom="0.75" header="0.3" footer="0.3"/>
  <pageSetup fitToWidth="0" fitToHeight="0" orientation="landscape" r:id="rId1"/>
  <headerFooter>
    <oddFooter>&amp;L&amp;9© 2019 CIHI&amp;R&amp;9&amp;P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3"/>
  <sheetViews>
    <sheetView showGridLines="0" zoomScaleNormal="100" zoomScaleSheetLayoutView="80" workbookViewId="0"/>
  </sheetViews>
  <sheetFormatPr defaultColWidth="8" defaultRowHeight="14.25" x14ac:dyDescent="0.2"/>
  <cols>
    <col min="1" max="1" width="82.625" style="28" customWidth="1"/>
    <col min="2" max="2" width="13.75" style="28" customWidth="1"/>
    <col min="3" max="11" width="8" style="28"/>
    <col min="12" max="12" width="9" style="28" customWidth="1"/>
    <col min="13" max="16384" width="8" style="28"/>
  </cols>
  <sheetData>
    <row r="1" spans="1:9" s="5" customFormat="1" ht="49.5" customHeight="1" x14ac:dyDescent="0.2">
      <c r="A1" s="1" t="s">
        <v>50</v>
      </c>
    </row>
    <row r="2" spans="1:9" s="725" customFormat="1" ht="40.15" customHeight="1" x14ac:dyDescent="0.2">
      <c r="A2" s="723" t="s">
        <v>453</v>
      </c>
      <c r="B2" s="724"/>
    </row>
    <row r="3" spans="1:9" s="725" customFormat="1" ht="40.15" customHeight="1" x14ac:dyDescent="0.2">
      <c r="A3" s="723" t="s">
        <v>454</v>
      </c>
      <c r="B3" s="724"/>
      <c r="C3" s="724"/>
      <c r="D3" s="724"/>
      <c r="E3" s="724"/>
      <c r="F3" s="724"/>
      <c r="G3" s="724"/>
      <c r="H3" s="724"/>
      <c r="I3" s="724"/>
    </row>
    <row r="4" spans="1:9" s="725" customFormat="1" ht="40.15" customHeight="1" x14ac:dyDescent="0.2">
      <c r="A4" s="723" t="s">
        <v>455</v>
      </c>
      <c r="B4" s="724"/>
      <c r="C4" s="724"/>
      <c r="D4" s="724"/>
      <c r="E4" s="724"/>
      <c r="F4" s="724"/>
      <c r="G4" s="724"/>
      <c r="H4" s="724"/>
      <c r="I4" s="724"/>
    </row>
    <row r="5" spans="1:9" s="725" customFormat="1" ht="40.15" customHeight="1" x14ac:dyDescent="0.2">
      <c r="A5" s="723" t="s">
        <v>456</v>
      </c>
      <c r="B5" s="724"/>
      <c r="C5" s="724"/>
      <c r="D5" s="724"/>
      <c r="E5" s="724"/>
      <c r="F5" s="724"/>
      <c r="G5" s="724"/>
      <c r="H5" s="724"/>
      <c r="I5" s="724"/>
    </row>
    <row r="6" spans="1:9" s="725" customFormat="1" ht="40.15" customHeight="1" x14ac:dyDescent="0.2">
      <c r="A6" s="723" t="s">
        <v>457</v>
      </c>
      <c r="B6" s="724"/>
      <c r="C6" s="724"/>
      <c r="D6" s="724"/>
      <c r="E6" s="724"/>
      <c r="F6" s="724"/>
      <c r="G6" s="724"/>
      <c r="H6" s="724"/>
      <c r="I6" s="724"/>
    </row>
    <row r="7" spans="1:9" s="725" customFormat="1" ht="40.15" customHeight="1" x14ac:dyDescent="0.2">
      <c r="A7" s="723" t="s">
        <v>458</v>
      </c>
      <c r="B7" s="724"/>
      <c r="C7" s="724"/>
      <c r="D7" s="724"/>
      <c r="E7" s="724"/>
      <c r="F7" s="724"/>
      <c r="G7" s="724"/>
      <c r="H7" s="724"/>
      <c r="I7" s="724"/>
    </row>
    <row r="8" spans="1:9" s="725" customFormat="1" ht="40.15" customHeight="1" x14ac:dyDescent="0.2">
      <c r="A8" s="723" t="s">
        <v>459</v>
      </c>
      <c r="B8" s="724"/>
      <c r="C8" s="724"/>
      <c r="D8" s="724"/>
      <c r="E8" s="724"/>
      <c r="F8" s="724"/>
      <c r="G8" s="724"/>
      <c r="H8" s="724"/>
      <c r="I8" s="724"/>
    </row>
    <row r="9" spans="1:9" s="725" customFormat="1" ht="40.15" customHeight="1" x14ac:dyDescent="0.2">
      <c r="A9" s="723" t="s">
        <v>460</v>
      </c>
      <c r="B9" s="724"/>
      <c r="C9" s="724"/>
      <c r="D9" s="724"/>
      <c r="E9" s="724"/>
      <c r="F9" s="724"/>
      <c r="G9" s="724"/>
      <c r="H9" s="724"/>
      <c r="I9" s="724"/>
    </row>
    <row r="10" spans="1:9" s="725" customFormat="1" ht="40.15" customHeight="1" x14ac:dyDescent="0.2">
      <c r="A10" s="723" t="s">
        <v>461</v>
      </c>
      <c r="B10" s="724"/>
      <c r="C10" s="724"/>
      <c r="D10" s="724"/>
      <c r="E10" s="724"/>
      <c r="F10" s="724"/>
      <c r="G10" s="724"/>
      <c r="H10" s="724"/>
      <c r="I10" s="724"/>
    </row>
    <row r="11" spans="1:9" s="725" customFormat="1" ht="40.15" customHeight="1" x14ac:dyDescent="0.2">
      <c r="A11" s="723" t="s">
        <v>462</v>
      </c>
      <c r="B11" s="724"/>
      <c r="C11" s="724"/>
      <c r="D11" s="724"/>
      <c r="E11" s="724"/>
      <c r="F11" s="724"/>
      <c r="G11" s="724"/>
      <c r="H11" s="724"/>
      <c r="I11" s="724"/>
    </row>
    <row r="12" spans="1:9" s="725" customFormat="1" ht="40.15" customHeight="1" x14ac:dyDescent="0.2">
      <c r="A12" s="723" t="s">
        <v>463</v>
      </c>
      <c r="B12" s="724"/>
      <c r="C12" s="724"/>
      <c r="D12" s="724"/>
      <c r="E12" s="724"/>
      <c r="F12" s="724"/>
      <c r="G12" s="724"/>
      <c r="H12" s="724"/>
      <c r="I12" s="724"/>
    </row>
    <row r="13" spans="1:9" s="725" customFormat="1" ht="40.15" customHeight="1" x14ac:dyDescent="0.2">
      <c r="A13" s="726" t="s">
        <v>464</v>
      </c>
      <c r="B13" s="724"/>
      <c r="C13" s="724"/>
      <c r="D13" s="724"/>
      <c r="E13" s="724"/>
      <c r="F13" s="724"/>
      <c r="G13" s="724"/>
      <c r="H13" s="724"/>
      <c r="I13" s="724"/>
    </row>
    <row r="14" spans="1:9" s="725" customFormat="1" ht="40.15" customHeight="1" x14ac:dyDescent="0.2">
      <c r="A14" s="723" t="s">
        <v>465</v>
      </c>
      <c r="B14" s="724"/>
      <c r="C14" s="724"/>
      <c r="D14" s="724"/>
      <c r="E14" s="724"/>
      <c r="F14" s="724"/>
      <c r="G14" s="724"/>
      <c r="H14" s="724"/>
      <c r="I14" s="724"/>
    </row>
    <row r="15" spans="1:9" s="725" customFormat="1" ht="40.15" customHeight="1" x14ac:dyDescent="0.2">
      <c r="A15" s="726" t="s">
        <v>466</v>
      </c>
      <c r="B15" s="724"/>
      <c r="C15" s="724"/>
      <c r="D15" s="724"/>
      <c r="E15" s="724"/>
      <c r="F15" s="724"/>
      <c r="G15" s="724"/>
      <c r="H15" s="724"/>
      <c r="I15" s="724"/>
    </row>
    <row r="16" spans="1:9" s="725" customFormat="1" ht="40.15" customHeight="1" x14ac:dyDescent="0.2">
      <c r="A16" s="726" t="s">
        <v>467</v>
      </c>
      <c r="B16" s="724"/>
      <c r="C16" s="724"/>
      <c r="D16" s="724"/>
      <c r="E16" s="724"/>
      <c r="F16" s="724"/>
      <c r="G16" s="724"/>
      <c r="H16" s="724"/>
      <c r="I16" s="724"/>
    </row>
    <row r="17" spans="1:10" s="725" customFormat="1" ht="40.15" customHeight="1" x14ac:dyDescent="0.2">
      <c r="A17" s="723" t="s">
        <v>468</v>
      </c>
      <c r="B17" s="724"/>
      <c r="C17" s="724"/>
      <c r="D17" s="724"/>
      <c r="E17" s="724"/>
      <c r="F17" s="724"/>
      <c r="G17" s="724"/>
      <c r="H17" s="724"/>
      <c r="I17" s="724"/>
    </row>
    <row r="18" spans="1:10" s="725" customFormat="1" ht="40.15" customHeight="1" x14ac:dyDescent="0.2">
      <c r="A18" s="723" t="s">
        <v>469</v>
      </c>
      <c r="B18" s="724"/>
      <c r="C18" s="724"/>
      <c r="D18" s="724"/>
      <c r="E18" s="724"/>
      <c r="F18" s="724"/>
      <c r="G18" s="724"/>
      <c r="H18" s="724"/>
      <c r="I18" s="724"/>
    </row>
    <row r="19" spans="1:10" s="725" customFormat="1" ht="40.15" customHeight="1" x14ac:dyDescent="0.2">
      <c r="A19" s="723" t="s">
        <v>470</v>
      </c>
      <c r="B19" s="724"/>
      <c r="C19" s="724"/>
      <c r="D19" s="724"/>
      <c r="E19" s="724"/>
      <c r="F19" s="724"/>
      <c r="G19" s="724"/>
      <c r="H19" s="724"/>
      <c r="I19" s="724"/>
    </row>
    <row r="20" spans="1:10" s="725" customFormat="1" ht="40.15" customHeight="1" x14ac:dyDescent="0.2">
      <c r="A20" s="723" t="s">
        <v>471</v>
      </c>
      <c r="B20" s="724"/>
      <c r="C20" s="724"/>
      <c r="D20" s="724"/>
      <c r="E20" s="724"/>
      <c r="F20" s="724"/>
      <c r="G20" s="724"/>
      <c r="H20" s="724"/>
      <c r="I20" s="724"/>
    </row>
    <row r="21" spans="1:10" s="725" customFormat="1" ht="40.15" customHeight="1" x14ac:dyDescent="0.2">
      <c r="A21" s="723" t="s">
        <v>472</v>
      </c>
      <c r="B21" s="727"/>
      <c r="C21" s="727"/>
      <c r="D21" s="727"/>
      <c r="E21" s="727"/>
      <c r="F21" s="727"/>
      <c r="G21" s="727"/>
      <c r="H21" s="727"/>
      <c r="I21" s="727"/>
      <c r="J21" s="728"/>
    </row>
    <row r="22" spans="1:10" s="725" customFormat="1" ht="40.15" customHeight="1" x14ac:dyDescent="0.2">
      <c r="A22" s="723" t="s">
        <v>473</v>
      </c>
      <c r="B22" s="727"/>
      <c r="C22" s="727"/>
      <c r="D22" s="727"/>
      <c r="E22" s="727"/>
      <c r="F22" s="727"/>
      <c r="G22" s="727"/>
      <c r="H22" s="727"/>
      <c r="I22" s="727"/>
      <c r="J22" s="728"/>
    </row>
    <row r="23" spans="1:10" s="725" customFormat="1" ht="40.15" customHeight="1" x14ac:dyDescent="0.2">
      <c r="A23" s="726" t="s">
        <v>474</v>
      </c>
      <c r="B23" s="727"/>
      <c r="C23" s="727"/>
      <c r="D23" s="727"/>
      <c r="E23" s="727"/>
      <c r="F23" s="727"/>
      <c r="G23" s="727"/>
      <c r="H23" s="727"/>
      <c r="I23" s="727"/>
      <c r="J23" s="728"/>
    </row>
    <row r="24" spans="1:10" s="725" customFormat="1" ht="40.15" customHeight="1" x14ac:dyDescent="0.2">
      <c r="A24" s="723" t="s">
        <v>475</v>
      </c>
      <c r="B24" s="727"/>
      <c r="C24" s="727"/>
      <c r="D24" s="727"/>
      <c r="E24" s="727"/>
      <c r="F24" s="727"/>
      <c r="G24" s="727"/>
      <c r="H24" s="727"/>
      <c r="I24" s="727"/>
      <c r="J24" s="728"/>
    </row>
    <row r="25" spans="1:10" s="725" customFormat="1" ht="40.15" customHeight="1" x14ac:dyDescent="0.2">
      <c r="A25" s="723" t="s">
        <v>476</v>
      </c>
      <c r="B25" s="727"/>
      <c r="C25" s="727"/>
      <c r="D25" s="727"/>
      <c r="E25" s="727"/>
      <c r="F25" s="727"/>
      <c r="G25" s="727"/>
      <c r="H25" s="727"/>
      <c r="I25" s="727"/>
      <c r="J25" s="728"/>
    </row>
    <row r="26" spans="1:10" s="725" customFormat="1" ht="51" customHeight="1" x14ac:dyDescent="0.2">
      <c r="A26" s="723" t="s">
        <v>477</v>
      </c>
      <c r="B26" s="727"/>
      <c r="C26" s="727"/>
      <c r="D26" s="727"/>
      <c r="E26" s="727"/>
      <c r="F26" s="727"/>
      <c r="G26" s="727"/>
      <c r="H26" s="727"/>
      <c r="I26" s="727"/>
      <c r="J26" s="728"/>
    </row>
    <row r="27" spans="1:10" s="725" customFormat="1" ht="40.15" customHeight="1" x14ac:dyDescent="0.2">
      <c r="A27" s="726" t="s">
        <v>478</v>
      </c>
      <c r="B27" s="727"/>
      <c r="C27" s="727"/>
      <c r="D27" s="727"/>
      <c r="E27" s="727"/>
      <c r="F27" s="727"/>
      <c r="G27" s="727"/>
      <c r="H27" s="727"/>
      <c r="I27" s="727"/>
      <c r="J27" s="728"/>
    </row>
    <row r="28" spans="1:10" s="725" customFormat="1" ht="40.15" customHeight="1" x14ac:dyDescent="0.2">
      <c r="A28" s="726" t="s">
        <v>479</v>
      </c>
      <c r="B28" s="727"/>
      <c r="C28" s="727"/>
      <c r="D28" s="727"/>
      <c r="E28" s="727"/>
      <c r="F28" s="727"/>
      <c r="G28" s="727"/>
      <c r="H28" s="727"/>
      <c r="I28" s="727"/>
      <c r="J28" s="728"/>
    </row>
    <row r="29" spans="1:10" s="725" customFormat="1" ht="40.15" customHeight="1" x14ac:dyDescent="0.2">
      <c r="A29" s="726" t="s">
        <v>480</v>
      </c>
      <c r="B29" s="727"/>
      <c r="C29" s="727"/>
      <c r="D29" s="727"/>
      <c r="E29" s="727"/>
      <c r="F29" s="727"/>
      <c r="G29" s="727"/>
      <c r="H29" s="727"/>
      <c r="I29" s="727"/>
      <c r="J29" s="728"/>
    </row>
    <row r="30" spans="1:10" s="725" customFormat="1" ht="40.15" customHeight="1" x14ac:dyDescent="0.2">
      <c r="A30" s="777" t="s">
        <v>481</v>
      </c>
      <c r="B30" s="729"/>
      <c r="C30" s="729"/>
      <c r="D30" s="729"/>
      <c r="E30" s="729"/>
      <c r="F30" s="729"/>
      <c r="G30" s="729"/>
      <c r="H30" s="729"/>
      <c r="I30" s="729"/>
      <c r="J30" s="728"/>
    </row>
    <row r="31" spans="1:10" s="725" customFormat="1" ht="40.15" customHeight="1" x14ac:dyDescent="0.2">
      <c r="A31" s="777" t="s">
        <v>482</v>
      </c>
      <c r="B31" s="729"/>
      <c r="C31" s="729"/>
      <c r="D31" s="729"/>
      <c r="E31" s="729"/>
      <c r="F31" s="729"/>
      <c r="G31" s="729"/>
      <c r="H31" s="729"/>
      <c r="I31" s="729"/>
      <c r="J31" s="728"/>
    </row>
    <row r="32" spans="1:10" s="725" customFormat="1" ht="40.15" customHeight="1" x14ac:dyDescent="0.2">
      <c r="A32" s="726" t="s">
        <v>483</v>
      </c>
      <c r="B32" s="729"/>
      <c r="C32" s="729"/>
      <c r="D32" s="729"/>
      <c r="E32" s="729"/>
      <c r="F32" s="729"/>
      <c r="G32" s="729"/>
      <c r="H32" s="729"/>
      <c r="I32" s="729"/>
      <c r="J32" s="728"/>
    </row>
    <row r="33" spans="1:10" s="725" customFormat="1" ht="40.15" customHeight="1" x14ac:dyDescent="0.2">
      <c r="A33" s="777" t="s">
        <v>484</v>
      </c>
      <c r="B33" s="727"/>
      <c r="C33" s="729"/>
      <c r="D33" s="729"/>
      <c r="E33" s="729"/>
      <c r="F33" s="729"/>
      <c r="G33" s="729"/>
      <c r="H33" s="729"/>
      <c r="I33" s="729"/>
      <c r="J33" s="728"/>
    </row>
    <row r="34" spans="1:10" s="725" customFormat="1" ht="40.15" customHeight="1" x14ac:dyDescent="0.2">
      <c r="A34" s="777" t="s">
        <v>485</v>
      </c>
      <c r="B34" s="729"/>
      <c r="C34" s="729"/>
      <c r="D34" s="729"/>
      <c r="E34" s="729"/>
      <c r="F34" s="729"/>
      <c r="G34" s="729"/>
      <c r="H34" s="729"/>
      <c r="I34" s="729"/>
      <c r="J34" s="728"/>
    </row>
    <row r="35" spans="1:10" s="725" customFormat="1" ht="40.15" customHeight="1" x14ac:dyDescent="0.2">
      <c r="A35" s="726" t="s">
        <v>486</v>
      </c>
    </row>
    <row r="36" spans="1:10" s="725" customFormat="1" ht="40.15" customHeight="1" x14ac:dyDescent="0.2">
      <c r="A36" s="726" t="s">
        <v>487</v>
      </c>
    </row>
    <row r="37" spans="1:10" s="725" customFormat="1" ht="40.15" customHeight="1" x14ac:dyDescent="0.2">
      <c r="A37" s="726" t="s">
        <v>488</v>
      </c>
    </row>
    <row r="38" spans="1:10" s="725" customFormat="1" ht="40.15" customHeight="1" x14ac:dyDescent="0.2">
      <c r="A38" s="726" t="s">
        <v>489</v>
      </c>
    </row>
    <row r="39" spans="1:10" s="725" customFormat="1" ht="40.15" customHeight="1" x14ac:dyDescent="0.2">
      <c r="A39" s="726" t="s">
        <v>490</v>
      </c>
    </row>
    <row r="40" spans="1:10" s="725" customFormat="1" ht="40.15" customHeight="1" x14ac:dyDescent="0.2">
      <c r="A40" s="726" t="s">
        <v>491</v>
      </c>
    </row>
    <row r="41" spans="1:10" s="725" customFormat="1" ht="40.15" customHeight="1" x14ac:dyDescent="0.2">
      <c r="A41" s="726" t="s">
        <v>492</v>
      </c>
    </row>
    <row r="42" spans="1:10" s="730" customFormat="1" ht="40.15" customHeight="1" x14ac:dyDescent="0.2">
      <c r="A42" s="726" t="s">
        <v>493</v>
      </c>
    </row>
    <row r="43" spans="1:10" s="730" customFormat="1" ht="51.6" customHeight="1" x14ac:dyDescent="0.2">
      <c r="A43" s="726" t="s">
        <v>494</v>
      </c>
    </row>
    <row r="44" spans="1:10" s="730" customFormat="1" ht="55.15" customHeight="1" x14ac:dyDescent="0.2">
      <c r="A44" s="777" t="s">
        <v>495</v>
      </c>
    </row>
    <row r="45" spans="1:10" s="730" customFormat="1" ht="40.15" customHeight="1" x14ac:dyDescent="0.2">
      <c r="A45" s="726" t="s">
        <v>496</v>
      </c>
    </row>
    <row r="46" spans="1:10" s="730" customFormat="1" ht="40.15" customHeight="1" x14ac:dyDescent="0.2">
      <c r="A46" s="726" t="s">
        <v>497</v>
      </c>
    </row>
    <row r="47" spans="1:10" s="730" customFormat="1" ht="40.15" customHeight="1" x14ac:dyDescent="0.2">
      <c r="A47" s="726" t="s">
        <v>498</v>
      </c>
    </row>
    <row r="48" spans="1:10" s="730" customFormat="1" ht="40.15" customHeight="1" x14ac:dyDescent="0.2">
      <c r="A48" s="726" t="s">
        <v>499</v>
      </c>
    </row>
    <row r="49" spans="1:1" s="730" customFormat="1" ht="40.15" customHeight="1" x14ac:dyDescent="0.2">
      <c r="A49" s="726" t="s">
        <v>500</v>
      </c>
    </row>
    <row r="50" spans="1:1" s="730" customFormat="1" ht="40.15" customHeight="1" x14ac:dyDescent="0.2">
      <c r="A50" s="726" t="s">
        <v>501</v>
      </c>
    </row>
    <row r="51" spans="1:1" s="730" customFormat="1" ht="40.15" customHeight="1" x14ac:dyDescent="0.2">
      <c r="A51" s="777" t="s">
        <v>502</v>
      </c>
    </row>
    <row r="52" spans="1:1" s="730" customFormat="1" ht="40.15" customHeight="1" x14ac:dyDescent="0.2">
      <c r="A52" s="726" t="s">
        <v>503</v>
      </c>
    </row>
    <row r="53" spans="1:1" s="730" customFormat="1" ht="40.15" customHeight="1" x14ac:dyDescent="0.2">
      <c r="A53" s="726" t="s">
        <v>504</v>
      </c>
    </row>
  </sheetData>
  <hyperlinks>
    <hyperlink ref="A2" location="'Table 1. Incident'!A1" display="Table 1 Incident end-stage kidney disease patients by age group, Canada (excluding Quebec), 1999 to 2018 (number, rate per million population, percentage of total)"/>
    <hyperlink ref="A3" location="'Figure 1. Incident'!A1" display="Figure 1 Incident end-stage kidney disease patients, age-specific rate per million population, Canada (excluding Quebec), 1998 to 2017"/>
    <hyperlink ref="A5" location="'Table 3. Incident'!A1" display="Table 3 Incident end-stage kidney disease patients by province/territory, Canada (excluding Quebec), 2009 to 2018 (number, rate per million population)"/>
    <hyperlink ref="A6" location="'Table 4. Incident'!A1" display="Table 4 Incident end-stage kidney disease patients by initial treatment, Canada (excluding Quebec), 2009 to 2018 (number, rate per million population, percentage of total)"/>
    <hyperlink ref="A7" location="'Table 5. Incident'!A1" display="Table 5 Incident end-stage kidney disease patients by year, age group and initial treatment modality, Canada (excluding Quebec), 2009 to 2018 (number)"/>
    <hyperlink ref="A8" location="'Table 6. Incident'!A1" display="Table 6 Incident patients by initial treatment and province/territory, Canada (excluding Quebec), 2018 (number, percentage of total)"/>
    <hyperlink ref="A9" location="'Table 7. Incident'!A1" display="Table 7 Incident end-stage kidney disease patients by primary diagnosis, Canada (excluding Quebec), 2009 to 2018 (number, percentage, rate per million population)"/>
    <hyperlink ref="A10" location="'Table 8. Incident'!A1" display="Table 8 Incident end-stage kidney disease patients with late referral status, by province/territory and Canada (excluding Quebec), 2009 to 2018 (percentage)"/>
    <hyperlink ref="A11" location="'Table 9. Incident'!A1" display="Table 9 Incident end-stage kidney disease patients with late referral status, by primary diagnosis, Canada (excluding Quebec), 2009 to 2018 (percentage)"/>
    <hyperlink ref="A14" location="'Table 10. Incident'!A1" display="Table 10 Adult incident dialysis patients, selected characteristics, Canada (excluding Quebec), 2009 to 2018"/>
    <hyperlink ref="A17" location="'Table 12. Prevalent'!A1" display="Table 12 Prevalent end-stage kidney disease patients by age group, Canada (excluding Quebec), 1999 to 2018 (number, rate per million population)"/>
    <hyperlink ref="A19" location="'Table 14. Prevalent'!A1" display="Table 14 Prevalent end-stage kidney disease patients by age group and province/territory, Canada (excluding Quebec), 2018 (number, percentage)"/>
    <hyperlink ref="A20" location="'Table 15. Prevalent'!A1" display="Table 15 Prevalent end-stage kidney disease patients by province/territory, Canada (excluding Quebec), 2009 to 2018 (number, rate per million population)"/>
    <hyperlink ref="A21" location="'Table 16. Prevalent'!A1" display="Table 16 Prevalent end-stage kidney disease patients by type of treatment, Canada (excluding Quebec), 2009 to 2018 (number, rate per million population, percentage of total)"/>
    <hyperlink ref="A22" location="'Table 17. Prevalent'!A1" display="Table 17 Prevalent end-stage kidney disease patients by type and province/territory of treatment, Canada (excluding Quebec), 2018 (number, percentage)"/>
    <hyperlink ref="A24" location="'Table 18. Prevalent'!A1" display="Table 18 Prevalent end-stage kidney disease patients by primary diagnosis, Canada (excluding Quebec), 2009 to 2018 (number, rate per million population, percentage of total)"/>
    <hyperlink ref="A25" location="'Table 19. Prevalent'!A1" display="Table 19 Prevalent end-stage kidney disease patients by primary diagnosis and province/territory, Canada (excluding Quebec), 2018 (number, rate per million population, percentage of total)"/>
    <hyperlink ref="A26" location="'Table 20. Prevalent'!A1" display="Table 20 Prevalent end-stage kidney disease patients by treatment, age group, sex and primary diagnosis, Canada (excluding Quebec), December 31, 2018 (number, rate per million population, percentage of total)"/>
    <hyperlink ref="A12" location="'Figure 2. Incident'!A1" display="Figure 2 Incident end-stage kidney disease patients receiving hemodialysis, by vascular access type at the start of dialysis, Canada (excluding Quebec), 2009 to 2018 (percentage of total)"/>
    <hyperlink ref="A13" location="'Figure 3. Incident'!A1" display="Figure 3 eGFR at time of dialysis start for adult incident dialysis patients, Canada (excluding Quebec), 2009 to 2018 (percentage of total)"/>
    <hyperlink ref="A15" location="'Table 11. Prevalent'!A1" display="Table 11 Prevalent rate for patients on dialysis or with a functioning transplant in Canada, (excluding Quebec), 1999 to 2018 (number, rate per million population, percentage of total)"/>
    <hyperlink ref="A16" location="'Figure 4. Prevalent'!A1" display="Figure 4 Prevalent rate for patients on dialysis or with a functioning transplant in Canada (excluding Quebec), 1981 to 2018 (rate per million population)"/>
    <hyperlink ref="A23" location="'Figure 5. Prevalent'!A1" display="Figure 5 Prevalent end-stage kidney disease patients receiving dialysis, by dialysis modality, Canada (excluding Quebec), 2009 to 2018 (percentage of total)"/>
    <hyperlink ref="A27" location="'Table 21. Stations'!A1" display="Table 21 Point prevalent hospital, independent health facility and community centre hemodialysis patients, by province of treatment and stations, Canada (excluding Quebec), 2018 (number)"/>
    <hyperlink ref="A28" location="'Table 22. Survival'!A1" display="Table 22 Unadjusted 3-month and 1-, 3-, 5- and 10-year survival rates in dialysis patients, Canada (excluding Quebec), 2007 to 2018 (percentage)"/>
    <hyperlink ref="A29:A31" location="'Figures 6–8. Survival'!A1" display="Figure 6 Unadjusted 3-month and 1-, 3-, 5- and 10-year survival rates in dialysis patients, by age group, Canada (excluding Quebec), 2006 to 2017 (percentage)"/>
    <hyperlink ref="A32:A34" location="'Figures 9–11. Survival'!A1" display="Figure 9 Unadjusted 3-month and 1-, 3-, 5- and 10-year survival rates in dialysis patients, by cause of kidney failure, Canada (excluding Quebec), 2006 to 2017 (percentage)"/>
    <hyperlink ref="A35" location="'Table 23. Waiting list'!A1" display="Table 23 Kidney transplant waiting list at December 31 and waiting list deaths, Canada (excluding Quebec), 2009 to 2018 (number)"/>
    <hyperlink ref="A36" location="'Table 24. Transplants'!A1" display="Table 24 Kidney transplants by year and donor type, adult recipients, Canada (excluding Quebec), 2009 to 2018 (number)"/>
    <hyperlink ref="A37" location="'Table 25. Transplants'!A1" display="Table 25 Deceased-donor kidney transplants by year and province of treatment, adult recipients, Canada (excluding Quebec), 2009 to 2018 (number)"/>
    <hyperlink ref="A38" location="'Table 26. Transplants'!A1" display="Table 26 Living-donor kidney transplants by year and province of treatment, adult recipients, Canada (excluding Quebec), 2009 to 2018 (number)"/>
    <hyperlink ref="A39" location="'Table 27. Dialysis duration'!A1" display="Table 27 Dialysis duration prior to first kidney transplant by province of treatment, adult kidney transplant recipients, Canada (excluding Quebec), 2016 to 2018"/>
    <hyperlink ref="A40" location="'Table 28. Transplant recipients'!A1" display="Table 28 Adult kidney transplant recipients, selected characteristics, first graft, Canada (excluding Quebec), 2009 to 2018 (number, percentage)"/>
    <hyperlink ref="A41" location="'Table 29. Transplant recipients'!A1" display="Table 29 Kidney transplant recipients by age group and primary renal diagnosis category, adult recipients, first graft, Canada (excluding Quebec), 2018 (number)"/>
    <hyperlink ref="A42" location="'Table 30. Survival'!A1" display="Table 30 Unadjusted 3-month and 1-, 3-, 5- and 10-year graft survival rates in adult kidney transplant recipients, first graft, Canada (excluding Quebec), 2007 to 2018 (percentage)"/>
    <hyperlink ref="A43:A44" location="'Figures 12–13. Survival'!A1" display="Figure 12 Unadjusted starting, 3-month and 1-, 3-, 5- and 10-year graft survival rates in adult kidney transplant patients, first graft, living donor, by age at transplant, Canada (excluding Quebec), 2006 to 2017 (percentage)"/>
    <hyperlink ref="A45" location="'Table 31. Pediatric transplants'!A1" display="Table 31 Kidney transplants by year, donor type and re-transplants, pediatric recipients, Canada (excluding Quebec), 2009 to 2018 (number)"/>
    <hyperlink ref="A46" location="'Table 32. Pediatric transplants'!A1" display="Table 32 Pediatric kidney transplants by age group and province of treatment, Canada (excluding Quebec), 2009 to 2018 (number, percentage)"/>
    <hyperlink ref="A47" location="'Table 33. Dialysis duration'!A1" display="Table 33 Dialysis duration in days prior to first kidney transplant, pediatric recipients, Canada (excluding Quebec), 2009 to 2018"/>
    <hyperlink ref="A48" location="'Table 34. Pediatric transplant '!A1" display="Table 34 Pediatric kidney transplant by age group and primary renal diagnosis category, Canada (excluding Quebec), 2009 to 2018"/>
    <hyperlink ref="A49" location="'Table 35. Pediatric survival'!A1" display="Table 35 Unadjusted 3-month and 1-, 3-, 5- and 10-year graft survival rates in pediatric kidney transplant recipients, first graft, Canada (excluding Quebec), 2007 to 2018 (percentage)"/>
    <hyperlink ref="A50:A51" location="'Figures 14–15. Recipients'!A1" display="Figure 14 Living kidney transplant recipients by province of residence, Canada (excluding Quebec), 2017 (crude rate per million population)"/>
    <hyperlink ref="A52" location="'Figure 16. Transplant rate'!A1" display="Figure 16 Kidney transplant rate by donor type, all ages, Canada (excluding Quebec), 2008 to 2017 (rate per million population)"/>
    <hyperlink ref="A4" location="'Table 2. Incident'!A1" display="Table 2 Incident end-stage kidney disease patients by sex, Canada (excluding Quebec), 1999 to 2018 (number, rate per million population, percentage of total)"/>
    <hyperlink ref="A18" location="'Table 13. Prevalent'!A1" display="Table 13  Prevalent end-stage kidney disease patients by sex, Canada (excluding Quebec), 1999 to 2018 (number, rate per million population, percentage of total)"/>
    <hyperlink ref="A53" location="'Figure 17. Transplants by donor'!A1" display="Figure 17  Kidney transplant recipients, by donor type, Canada (excluding Quebec), 2009 to 2018 (percentage of total)"/>
    <hyperlink ref="A29" location="'Figures 6–8. Survival'!A1" display="Figure 6 Unadjusted 3-month and 1-, 3-, 5- and 10-year survival rates in dialysis patients, by age group, Canada (excluding Quebec), 2007 to 2018 (percentage)"/>
    <hyperlink ref="A30" location="'Figures 6–8. Survival'!A16" display="Figure 7 Unadjusted 3-month and 1-, 3-, 5- and 10-year survival rates in hemodialysis patients, by age group, Canada (excluding Quebec), 2007 to 2018 (percentage)"/>
    <hyperlink ref="A31" location="'Figures 6–8. Survival'!A29" display="Figure 8 Unadjusted 3-month and 1-, 3-, 5- and 10-year survival rates in peritoneal dialysis patients, by age group, Canada (excluding Quebec), 2007 to 2018 (percentage)"/>
    <hyperlink ref="A32" location="'Figures 9–11. Survival'!A1" display="Figure 9 Unadjusted 3-month and 1-, 3-, 5- and 10-year survival rates in dialysis patients, by cause of kidney failure, Canada (excluding Quebec), 2007 to 2018 (percentage)"/>
    <hyperlink ref="A43" location="'Figures 12–13. Survival'!A1" display="Figure 12 Unadjusted starting, 3-month and 1-, 3-, 5- and 10-year graft survival rates in adult kidney transplant patients, first graft, living donor, by age at transplant, Canada (excluding Quebec), 2007 to 2018 (percentage)"/>
    <hyperlink ref="A44" location="'Figures 12–13. Survival'!A14" display="Figure 13 Unadjusted starting, 3-month and 1-, 3-, 5- and 10-year graft survival rates in adult kidney transplant patients, first graft, deceased donor, by age at transplant, Canada (excluding Quebec), 2007 to 2018 (percentage)"/>
    <hyperlink ref="A33" location="'Figures 9–11. Survival'!A19" display="Figure 10 Unadjusted 3-month and 1-, 3-, 5- and 10-year survival rates in hemodialysis patients, by cause of kidney failure, Canada (excluding Quebec), 2007 to 2018 (percentage)"/>
    <hyperlink ref="A34" location="'Figures 9–11. Survival'!A35" display="Figure 11 Unadjusted 3-month and 1-, 3-, 5- and 10-year survival rates in peritoneal dialysis patients, by cause of kidney failure, Canada (excluding Quebec), 2007 to 2018 (percentage)"/>
    <hyperlink ref="A51" location="'Figures 14–15. Recipients'!A19" display="Figure 15 Deceased kidney transplant recipients by province of residence, Canada (excluding Quebec), 2018 (crude rate per million population)"/>
  </hyperlinks>
  <pageMargins left="0.7" right="0.7" top="0.75" bottom="0.75" header="0.3" footer="0.3"/>
  <pageSetup paperSize="5" fitToWidth="0" fitToHeight="0" orientation="portrait" r:id="rId1"/>
  <headerFooter>
    <oddFooter>&amp;L&amp;9© 2019 CIHI&amp;R&amp;9&amp;P</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1"/>
  <sheetViews>
    <sheetView showGridLines="0" zoomScaleNormal="100" zoomScaleSheetLayoutView="80" workbookViewId="0">
      <pane ySplit="4" topLeftCell="A5" activePane="bottomLeft" state="frozen"/>
      <selection pane="bottomLeft"/>
    </sheetView>
  </sheetViews>
  <sheetFormatPr defaultColWidth="9" defaultRowHeight="14.25" x14ac:dyDescent="0.2"/>
  <cols>
    <col min="1" max="1" width="17.875" style="175" customWidth="1"/>
    <col min="2" max="2" width="10.375" style="175" customWidth="1"/>
    <col min="3" max="14" width="9.125" style="175" customWidth="1"/>
    <col min="15" max="16384" width="9" style="175"/>
  </cols>
  <sheetData>
    <row r="1" spans="1:20" s="712" customFormat="1" ht="15.75" hidden="1" customHeight="1" x14ac:dyDescent="0.2">
      <c r="A1" s="712" t="s">
        <v>359</v>
      </c>
    </row>
    <row r="2" spans="1:20" ht="24" customHeight="1" x14ac:dyDescent="0.2">
      <c r="A2" s="811" t="s">
        <v>77</v>
      </c>
      <c r="B2" s="811"/>
      <c r="C2" s="174"/>
      <c r="D2" s="174"/>
      <c r="E2" s="174"/>
      <c r="F2" s="174"/>
      <c r="G2" s="174"/>
      <c r="H2" s="174"/>
      <c r="I2" s="174"/>
      <c r="J2" s="174"/>
      <c r="K2" s="174"/>
      <c r="L2" s="174"/>
      <c r="M2" s="174"/>
    </row>
    <row r="3" spans="1:20" s="99" customFormat="1" ht="20.25" customHeight="1" x14ac:dyDescent="0.2">
      <c r="A3" s="736" t="s">
        <v>420</v>
      </c>
      <c r="B3" s="101"/>
      <c r="C3" s="101"/>
      <c r="D3" s="101"/>
      <c r="E3" s="101"/>
      <c r="F3" s="101"/>
      <c r="G3" s="101"/>
      <c r="H3" s="101"/>
      <c r="I3" s="101"/>
      <c r="J3" s="101"/>
      <c r="K3" s="101"/>
      <c r="L3" s="101"/>
      <c r="M3" s="101"/>
      <c r="N3" s="101"/>
      <c r="O3" s="176"/>
      <c r="P3" s="176"/>
      <c r="Q3" s="176"/>
      <c r="R3" s="176"/>
      <c r="S3" s="176"/>
      <c r="T3" s="176"/>
    </row>
    <row r="4" spans="1:20" s="263" customFormat="1" ht="15" customHeight="1" x14ac:dyDescent="0.2">
      <c r="A4" s="355" t="s">
        <v>162</v>
      </c>
      <c r="B4" s="355" t="s">
        <v>163</v>
      </c>
      <c r="C4" s="147">
        <v>2007</v>
      </c>
      <c r="D4" s="147">
        <v>2008</v>
      </c>
      <c r="E4" s="147">
        <v>2009</v>
      </c>
      <c r="F4" s="147">
        <v>2010</v>
      </c>
      <c r="G4" s="147">
        <v>2011</v>
      </c>
      <c r="H4" s="147">
        <v>2012</v>
      </c>
      <c r="I4" s="147">
        <v>2013</v>
      </c>
      <c r="J4" s="147">
        <v>2014</v>
      </c>
      <c r="K4" s="147">
        <v>2015</v>
      </c>
      <c r="L4" s="147">
        <v>2016</v>
      </c>
      <c r="M4" s="147">
        <v>2017</v>
      </c>
      <c r="N4" s="166">
        <v>2018</v>
      </c>
    </row>
    <row r="5" spans="1:20" s="97" customFormat="1" ht="15" customHeight="1" x14ac:dyDescent="0.2">
      <c r="A5" s="478" t="s">
        <v>164</v>
      </c>
      <c r="B5" s="479" t="s">
        <v>2</v>
      </c>
      <c r="C5" s="480">
        <v>4306</v>
      </c>
      <c r="D5" s="481">
        <v>4276</v>
      </c>
      <c r="E5" s="481">
        <v>4442</v>
      </c>
      <c r="F5" s="482">
        <v>4528</v>
      </c>
      <c r="G5" s="482">
        <v>4573</v>
      </c>
      <c r="H5" s="482">
        <v>4773</v>
      </c>
      <c r="I5" s="482">
        <v>5022</v>
      </c>
      <c r="J5" s="482">
        <v>5096</v>
      </c>
      <c r="K5" s="482">
        <v>5367</v>
      </c>
      <c r="L5" s="482">
        <v>5507</v>
      </c>
      <c r="M5" s="482">
        <v>5508</v>
      </c>
      <c r="N5" s="483">
        <v>5882</v>
      </c>
    </row>
    <row r="6" spans="1:20" s="97" customFormat="1" ht="15" customHeight="1" x14ac:dyDescent="0.2">
      <c r="A6" s="178" t="s">
        <v>164</v>
      </c>
      <c r="B6" s="484" t="s">
        <v>165</v>
      </c>
      <c r="C6" s="485">
        <v>100</v>
      </c>
      <c r="D6" s="485">
        <v>100</v>
      </c>
      <c r="E6" s="485">
        <v>100</v>
      </c>
      <c r="F6" s="485">
        <v>100</v>
      </c>
      <c r="G6" s="485">
        <v>99.9</v>
      </c>
      <c r="H6" s="485">
        <v>99.9</v>
      </c>
      <c r="I6" s="485">
        <v>99.8</v>
      </c>
      <c r="J6" s="485">
        <v>100</v>
      </c>
      <c r="K6" s="485">
        <v>100</v>
      </c>
      <c r="L6" s="485">
        <v>100</v>
      </c>
      <c r="M6" s="485">
        <v>100</v>
      </c>
      <c r="N6" s="486">
        <v>99.9</v>
      </c>
    </row>
    <row r="7" spans="1:20" s="97" customFormat="1" ht="15" customHeight="1" x14ac:dyDescent="0.2">
      <c r="A7" s="178" t="s">
        <v>164</v>
      </c>
      <c r="B7" s="484" t="s">
        <v>166</v>
      </c>
      <c r="C7" s="394">
        <v>94.6</v>
      </c>
      <c r="D7" s="394">
        <v>94.1</v>
      </c>
      <c r="E7" s="394">
        <v>94.4</v>
      </c>
      <c r="F7" s="394">
        <v>93.9</v>
      </c>
      <c r="G7" s="394">
        <v>92.4</v>
      </c>
      <c r="H7" s="394">
        <v>93.5</v>
      </c>
      <c r="I7" s="394">
        <v>92.4</v>
      </c>
      <c r="J7" s="394">
        <v>91.2</v>
      </c>
      <c r="K7" s="394">
        <v>91.8</v>
      </c>
      <c r="L7" s="394">
        <v>91.7</v>
      </c>
      <c r="M7" s="394">
        <v>93.1</v>
      </c>
      <c r="N7" s="395">
        <v>92</v>
      </c>
    </row>
    <row r="8" spans="1:20" s="97" customFormat="1" ht="15" customHeight="1" x14ac:dyDescent="0.2">
      <c r="A8" s="178" t="s">
        <v>164</v>
      </c>
      <c r="B8" s="484" t="s">
        <v>167</v>
      </c>
      <c r="C8" s="394">
        <v>83.6</v>
      </c>
      <c r="D8" s="394">
        <v>83</v>
      </c>
      <c r="E8" s="394">
        <v>83.6</v>
      </c>
      <c r="F8" s="394">
        <v>83.6</v>
      </c>
      <c r="G8" s="394">
        <v>83</v>
      </c>
      <c r="H8" s="394">
        <v>83.9</v>
      </c>
      <c r="I8" s="394">
        <v>82.9</v>
      </c>
      <c r="J8" s="394">
        <v>82.4</v>
      </c>
      <c r="K8" s="394">
        <v>83.2</v>
      </c>
      <c r="L8" s="394">
        <v>83.1</v>
      </c>
      <c r="M8" s="394">
        <v>84</v>
      </c>
      <c r="N8" s="685" t="s">
        <v>279</v>
      </c>
    </row>
    <row r="9" spans="1:20" s="97" customFormat="1" ht="15" customHeight="1" x14ac:dyDescent="0.2">
      <c r="A9" s="178" t="s">
        <v>164</v>
      </c>
      <c r="B9" s="484" t="s">
        <v>168</v>
      </c>
      <c r="C9" s="394">
        <v>61.2</v>
      </c>
      <c r="D9" s="394">
        <v>60.4</v>
      </c>
      <c r="E9" s="394">
        <v>62.5</v>
      </c>
      <c r="F9" s="394">
        <v>63.7</v>
      </c>
      <c r="G9" s="394">
        <v>62.8</v>
      </c>
      <c r="H9" s="394">
        <v>63.3</v>
      </c>
      <c r="I9" s="394">
        <v>62.2</v>
      </c>
      <c r="J9" s="394">
        <v>63</v>
      </c>
      <c r="K9" s="394">
        <v>62.6</v>
      </c>
      <c r="L9" s="686" t="s">
        <v>279</v>
      </c>
      <c r="M9" s="686" t="s">
        <v>279</v>
      </c>
      <c r="N9" s="685" t="s">
        <v>279</v>
      </c>
    </row>
    <row r="10" spans="1:20" s="97" customFormat="1" ht="15" customHeight="1" x14ac:dyDescent="0.2">
      <c r="A10" s="178" t="s">
        <v>164</v>
      </c>
      <c r="B10" s="487" t="s">
        <v>169</v>
      </c>
      <c r="C10" s="488">
        <v>42</v>
      </c>
      <c r="D10" s="488">
        <v>42.6</v>
      </c>
      <c r="E10" s="488">
        <v>43.1</v>
      </c>
      <c r="F10" s="488">
        <v>44.8</v>
      </c>
      <c r="G10" s="488">
        <v>44.3</v>
      </c>
      <c r="H10" s="488">
        <v>45</v>
      </c>
      <c r="I10" s="488">
        <v>44.4</v>
      </c>
      <c r="J10" s="686" t="s">
        <v>279</v>
      </c>
      <c r="K10" s="686" t="s">
        <v>279</v>
      </c>
      <c r="L10" s="686" t="s">
        <v>279</v>
      </c>
      <c r="M10" s="686" t="s">
        <v>279</v>
      </c>
      <c r="N10" s="685" t="s">
        <v>279</v>
      </c>
    </row>
    <row r="11" spans="1:20" s="97" customFormat="1" ht="15" customHeight="1" x14ac:dyDescent="0.2">
      <c r="A11" s="179" t="s">
        <v>164</v>
      </c>
      <c r="B11" s="489" t="s">
        <v>170</v>
      </c>
      <c r="C11" s="490">
        <v>15.9</v>
      </c>
      <c r="D11" s="490">
        <v>16.2</v>
      </c>
      <c r="E11" s="686" t="s">
        <v>279</v>
      </c>
      <c r="F11" s="686" t="s">
        <v>279</v>
      </c>
      <c r="G11" s="686" t="s">
        <v>279</v>
      </c>
      <c r="H11" s="686" t="s">
        <v>279</v>
      </c>
      <c r="I11" s="686" t="s">
        <v>279</v>
      </c>
      <c r="J11" s="686" t="s">
        <v>279</v>
      </c>
      <c r="K11" s="686" t="s">
        <v>279</v>
      </c>
      <c r="L11" s="686" t="s">
        <v>279</v>
      </c>
      <c r="M11" s="686" t="s">
        <v>279</v>
      </c>
      <c r="N11" s="685" t="s">
        <v>279</v>
      </c>
    </row>
    <row r="12" spans="1:20" s="97" customFormat="1" ht="15" customHeight="1" x14ac:dyDescent="0.2">
      <c r="A12" s="491" t="s">
        <v>15</v>
      </c>
      <c r="B12" s="492" t="s">
        <v>2</v>
      </c>
      <c r="C12" s="493">
        <v>3460</v>
      </c>
      <c r="D12" s="493">
        <v>3412</v>
      </c>
      <c r="E12" s="493">
        <v>3547</v>
      </c>
      <c r="F12" s="493">
        <v>3649</v>
      </c>
      <c r="G12" s="493">
        <v>3755</v>
      </c>
      <c r="H12" s="493">
        <v>3850</v>
      </c>
      <c r="I12" s="493">
        <v>3980</v>
      </c>
      <c r="J12" s="493">
        <v>4028</v>
      </c>
      <c r="K12" s="493">
        <v>4220</v>
      </c>
      <c r="L12" s="493">
        <v>4233</v>
      </c>
      <c r="M12" s="493">
        <v>4189</v>
      </c>
      <c r="N12" s="494">
        <v>4528</v>
      </c>
    </row>
    <row r="13" spans="1:20" s="97" customFormat="1" ht="15" customHeight="1" x14ac:dyDescent="0.2">
      <c r="A13" s="180" t="s">
        <v>15</v>
      </c>
      <c r="B13" s="495" t="s">
        <v>165</v>
      </c>
      <c r="C13" s="394">
        <v>100</v>
      </c>
      <c r="D13" s="394">
        <v>100</v>
      </c>
      <c r="E13" s="394">
        <v>100</v>
      </c>
      <c r="F13" s="394">
        <v>100</v>
      </c>
      <c r="G13" s="394">
        <v>99.9</v>
      </c>
      <c r="H13" s="394">
        <v>99.9</v>
      </c>
      <c r="I13" s="394">
        <v>99.7</v>
      </c>
      <c r="J13" s="394">
        <v>100</v>
      </c>
      <c r="K13" s="394">
        <v>100</v>
      </c>
      <c r="L13" s="394">
        <v>100</v>
      </c>
      <c r="M13" s="394">
        <v>100</v>
      </c>
      <c r="N13" s="395">
        <v>99.9</v>
      </c>
    </row>
    <row r="14" spans="1:20" s="97" customFormat="1" ht="15" customHeight="1" x14ac:dyDescent="0.2">
      <c r="A14" s="180" t="s">
        <v>15</v>
      </c>
      <c r="B14" s="495" t="s">
        <v>166</v>
      </c>
      <c r="C14" s="394">
        <v>93.7</v>
      </c>
      <c r="D14" s="394">
        <v>93.1</v>
      </c>
      <c r="E14" s="394">
        <v>93.4</v>
      </c>
      <c r="F14" s="394">
        <v>92.7</v>
      </c>
      <c r="G14" s="394">
        <v>91.1</v>
      </c>
      <c r="H14" s="394">
        <v>92.4</v>
      </c>
      <c r="I14" s="394">
        <v>90.9</v>
      </c>
      <c r="J14" s="394">
        <v>89.4</v>
      </c>
      <c r="K14" s="394">
        <v>90.2</v>
      </c>
      <c r="L14" s="394">
        <v>90</v>
      </c>
      <c r="M14" s="394">
        <v>91.8</v>
      </c>
      <c r="N14" s="395">
        <v>90.4</v>
      </c>
    </row>
    <row r="15" spans="1:20" s="97" customFormat="1" ht="15" customHeight="1" x14ac:dyDescent="0.2">
      <c r="A15" s="180" t="s">
        <v>15</v>
      </c>
      <c r="B15" s="495" t="s">
        <v>167</v>
      </c>
      <c r="C15" s="394">
        <v>81.7</v>
      </c>
      <c r="D15" s="394">
        <v>80.7</v>
      </c>
      <c r="E15" s="394">
        <v>81.400000000000006</v>
      </c>
      <c r="F15" s="394">
        <v>81.599999999999994</v>
      </c>
      <c r="G15" s="394">
        <v>80.8</v>
      </c>
      <c r="H15" s="394">
        <v>81.5</v>
      </c>
      <c r="I15" s="394">
        <v>80.3</v>
      </c>
      <c r="J15" s="394">
        <v>79.599999999999994</v>
      </c>
      <c r="K15" s="394">
        <v>80.7</v>
      </c>
      <c r="L15" s="394">
        <v>80.5</v>
      </c>
      <c r="M15" s="394">
        <v>81.900000000000006</v>
      </c>
      <c r="N15" s="687" t="s">
        <v>279</v>
      </c>
    </row>
    <row r="16" spans="1:20" s="97" customFormat="1" ht="15" customHeight="1" x14ac:dyDescent="0.2">
      <c r="A16" s="632" t="s">
        <v>15</v>
      </c>
      <c r="B16" s="495" t="s">
        <v>168</v>
      </c>
      <c r="C16" s="394">
        <v>58.7</v>
      </c>
      <c r="D16" s="394">
        <v>57.6</v>
      </c>
      <c r="E16" s="394">
        <v>60</v>
      </c>
      <c r="F16" s="394">
        <v>61.8</v>
      </c>
      <c r="G16" s="394">
        <v>60.6</v>
      </c>
      <c r="H16" s="394">
        <v>61.1</v>
      </c>
      <c r="I16" s="394">
        <v>59.8</v>
      </c>
      <c r="J16" s="394">
        <v>60.3</v>
      </c>
      <c r="K16" s="394">
        <v>60.3</v>
      </c>
      <c r="L16" s="688" t="s">
        <v>279</v>
      </c>
      <c r="M16" s="688" t="s">
        <v>279</v>
      </c>
      <c r="N16" s="685" t="s">
        <v>279</v>
      </c>
    </row>
    <row r="17" spans="1:14" s="97" customFormat="1" ht="15" customHeight="1" x14ac:dyDescent="0.2">
      <c r="A17" s="180" t="s">
        <v>15</v>
      </c>
      <c r="B17" s="495" t="s">
        <v>169</v>
      </c>
      <c r="C17" s="394">
        <v>40.200000000000003</v>
      </c>
      <c r="D17" s="394">
        <v>40.299999999999997</v>
      </c>
      <c r="E17" s="394">
        <v>40.9</v>
      </c>
      <c r="F17" s="394">
        <v>43.3</v>
      </c>
      <c r="G17" s="394">
        <v>41.8</v>
      </c>
      <c r="H17" s="394">
        <v>42.8</v>
      </c>
      <c r="I17" s="394">
        <v>42.8</v>
      </c>
      <c r="J17" s="686" t="s">
        <v>279</v>
      </c>
      <c r="K17" s="686" t="s">
        <v>279</v>
      </c>
      <c r="L17" s="686" t="s">
        <v>279</v>
      </c>
      <c r="M17" s="686" t="s">
        <v>279</v>
      </c>
      <c r="N17" s="687" t="s">
        <v>279</v>
      </c>
    </row>
    <row r="18" spans="1:14" s="97" customFormat="1" ht="15" customHeight="1" x14ac:dyDescent="0.2">
      <c r="A18" s="181" t="s">
        <v>15</v>
      </c>
      <c r="B18" s="496" t="s">
        <v>170</v>
      </c>
      <c r="C18" s="397">
        <v>14.8</v>
      </c>
      <c r="D18" s="397">
        <v>15.1</v>
      </c>
      <c r="E18" s="686" t="s">
        <v>279</v>
      </c>
      <c r="F18" s="686" t="s">
        <v>279</v>
      </c>
      <c r="G18" s="686" t="s">
        <v>279</v>
      </c>
      <c r="H18" s="686" t="s">
        <v>279</v>
      </c>
      <c r="I18" s="686" t="s">
        <v>279</v>
      </c>
      <c r="J18" s="686" t="s">
        <v>279</v>
      </c>
      <c r="K18" s="686" t="s">
        <v>279</v>
      </c>
      <c r="L18" s="686" t="s">
        <v>279</v>
      </c>
      <c r="M18" s="686" t="s">
        <v>279</v>
      </c>
      <c r="N18" s="687" t="s">
        <v>279</v>
      </c>
    </row>
    <row r="19" spans="1:14" s="97" customFormat="1" ht="15" customHeight="1" x14ac:dyDescent="0.2">
      <c r="A19" s="491" t="s">
        <v>16</v>
      </c>
      <c r="B19" s="492" t="s">
        <v>2</v>
      </c>
      <c r="C19" s="493">
        <v>846</v>
      </c>
      <c r="D19" s="493">
        <v>864</v>
      </c>
      <c r="E19" s="493">
        <v>895</v>
      </c>
      <c r="F19" s="493">
        <v>879</v>
      </c>
      <c r="G19" s="493">
        <v>818</v>
      </c>
      <c r="H19" s="493">
        <v>923</v>
      </c>
      <c r="I19" s="493">
        <v>1042</v>
      </c>
      <c r="J19" s="493">
        <v>1068</v>
      </c>
      <c r="K19" s="493">
        <v>1147</v>
      </c>
      <c r="L19" s="493">
        <v>1274</v>
      </c>
      <c r="M19" s="493">
        <v>1319</v>
      </c>
      <c r="N19" s="494">
        <v>1354</v>
      </c>
    </row>
    <row r="20" spans="1:14" s="97" customFormat="1" ht="15" customHeight="1" x14ac:dyDescent="0.2">
      <c r="A20" s="180" t="s">
        <v>16</v>
      </c>
      <c r="B20" s="495" t="s">
        <v>165</v>
      </c>
      <c r="C20" s="394">
        <v>100</v>
      </c>
      <c r="D20" s="394">
        <v>100</v>
      </c>
      <c r="E20" s="394">
        <v>99.9</v>
      </c>
      <c r="F20" s="394">
        <v>100</v>
      </c>
      <c r="G20" s="394">
        <v>100</v>
      </c>
      <c r="H20" s="394">
        <v>100</v>
      </c>
      <c r="I20" s="394">
        <v>100</v>
      </c>
      <c r="J20" s="394">
        <v>100</v>
      </c>
      <c r="K20" s="394">
        <v>100</v>
      </c>
      <c r="L20" s="394">
        <v>100</v>
      </c>
      <c r="M20" s="394">
        <v>100</v>
      </c>
      <c r="N20" s="395">
        <v>100</v>
      </c>
    </row>
    <row r="21" spans="1:14" s="97" customFormat="1" ht="15" customHeight="1" x14ac:dyDescent="0.2">
      <c r="A21" s="180" t="s">
        <v>16</v>
      </c>
      <c r="B21" s="495" t="s">
        <v>166</v>
      </c>
      <c r="C21" s="394">
        <v>98.1</v>
      </c>
      <c r="D21" s="394">
        <v>98.3</v>
      </c>
      <c r="E21" s="394">
        <v>98.2</v>
      </c>
      <c r="F21" s="394">
        <v>98.7</v>
      </c>
      <c r="G21" s="394">
        <v>98</v>
      </c>
      <c r="H21" s="394">
        <v>98.4</v>
      </c>
      <c r="I21" s="394">
        <v>98.1</v>
      </c>
      <c r="J21" s="394">
        <v>97.9</v>
      </c>
      <c r="K21" s="394">
        <v>97.5</v>
      </c>
      <c r="L21" s="394">
        <v>97.2</v>
      </c>
      <c r="M21" s="394">
        <v>97.5</v>
      </c>
      <c r="N21" s="395">
        <v>97.4</v>
      </c>
    </row>
    <row r="22" spans="1:14" s="97" customFormat="1" ht="15" customHeight="1" x14ac:dyDescent="0.2">
      <c r="A22" s="180" t="s">
        <v>16</v>
      </c>
      <c r="B22" s="495" t="s">
        <v>167</v>
      </c>
      <c r="C22" s="394">
        <v>91.3</v>
      </c>
      <c r="D22" s="394">
        <v>92.1</v>
      </c>
      <c r="E22" s="394">
        <v>92.4</v>
      </c>
      <c r="F22" s="394">
        <v>92</v>
      </c>
      <c r="G22" s="394">
        <v>92.9</v>
      </c>
      <c r="H22" s="394">
        <v>93.7</v>
      </c>
      <c r="I22" s="394">
        <v>92.7</v>
      </c>
      <c r="J22" s="394">
        <v>92.6</v>
      </c>
      <c r="K22" s="394">
        <v>92.3</v>
      </c>
      <c r="L22" s="394">
        <v>91.9</v>
      </c>
      <c r="M22" s="394">
        <v>90.5</v>
      </c>
      <c r="N22" s="687" t="s">
        <v>279</v>
      </c>
    </row>
    <row r="23" spans="1:14" s="97" customFormat="1" ht="15" customHeight="1" x14ac:dyDescent="0.2">
      <c r="A23" s="180" t="s">
        <v>16</v>
      </c>
      <c r="B23" s="495" t="s">
        <v>168</v>
      </c>
      <c r="C23" s="488">
        <v>71.599999999999994</v>
      </c>
      <c r="D23" s="488">
        <v>72.099999999999994</v>
      </c>
      <c r="E23" s="488">
        <v>72.599999999999994</v>
      </c>
      <c r="F23" s="488">
        <v>71.599999999999994</v>
      </c>
      <c r="G23" s="488">
        <v>73.2</v>
      </c>
      <c r="H23" s="488">
        <v>72.900000000000006</v>
      </c>
      <c r="I23" s="488">
        <v>71.599999999999994</v>
      </c>
      <c r="J23" s="488">
        <v>73.2</v>
      </c>
      <c r="K23" s="488">
        <v>70.900000000000006</v>
      </c>
      <c r="L23" s="686" t="s">
        <v>279</v>
      </c>
      <c r="M23" s="686" t="s">
        <v>279</v>
      </c>
      <c r="N23" s="687" t="s">
        <v>279</v>
      </c>
    </row>
    <row r="24" spans="1:14" s="97" customFormat="1" ht="15" customHeight="1" x14ac:dyDescent="0.2">
      <c r="A24" s="180" t="s">
        <v>16</v>
      </c>
      <c r="B24" s="495" t="s">
        <v>169</v>
      </c>
      <c r="C24" s="488">
        <v>49.2</v>
      </c>
      <c r="D24" s="488">
        <v>52.5</v>
      </c>
      <c r="E24" s="488">
        <v>52.1</v>
      </c>
      <c r="F24" s="488">
        <v>51.2</v>
      </c>
      <c r="G24" s="488">
        <v>56.4</v>
      </c>
      <c r="H24" s="488">
        <v>54.5</v>
      </c>
      <c r="I24" s="488">
        <v>50.6</v>
      </c>
      <c r="J24" s="686" t="s">
        <v>279</v>
      </c>
      <c r="K24" s="686" t="s">
        <v>279</v>
      </c>
      <c r="L24" s="686" t="s">
        <v>279</v>
      </c>
      <c r="M24" s="686" t="s">
        <v>279</v>
      </c>
      <c r="N24" s="687" t="s">
        <v>279</v>
      </c>
    </row>
    <row r="25" spans="1:14" s="97" customFormat="1" ht="15" customHeight="1" x14ac:dyDescent="0.2">
      <c r="A25" s="181" t="s">
        <v>16</v>
      </c>
      <c r="B25" s="497" t="s">
        <v>170</v>
      </c>
      <c r="C25" s="498">
        <v>21.2</v>
      </c>
      <c r="D25" s="499">
        <v>21.1</v>
      </c>
      <c r="E25" s="686" t="s">
        <v>279</v>
      </c>
      <c r="F25" s="686" t="s">
        <v>279</v>
      </c>
      <c r="G25" s="686" t="s">
        <v>279</v>
      </c>
      <c r="H25" s="686" t="s">
        <v>279</v>
      </c>
      <c r="I25" s="686" t="s">
        <v>279</v>
      </c>
      <c r="J25" s="686" t="s">
        <v>279</v>
      </c>
      <c r="K25" s="686" t="s">
        <v>279</v>
      </c>
      <c r="L25" s="686" t="s">
        <v>279</v>
      </c>
      <c r="M25" s="686" t="s">
        <v>279</v>
      </c>
      <c r="N25" s="687" t="s">
        <v>279</v>
      </c>
    </row>
    <row r="26" spans="1:14" s="89" customFormat="1" ht="17.25" customHeight="1" x14ac:dyDescent="0.2">
      <c r="A26" s="204" t="s">
        <v>27</v>
      </c>
    </row>
    <row r="27" spans="1:14" s="184" customFormat="1" ht="12" customHeight="1" x14ac:dyDescent="0.2">
      <c r="A27" s="745" t="s">
        <v>159</v>
      </c>
      <c r="B27" s="183"/>
    </row>
    <row r="28" spans="1:14" s="184" customFormat="1" ht="12" customHeight="1" x14ac:dyDescent="0.2">
      <c r="A28" s="732" t="s">
        <v>323</v>
      </c>
      <c r="B28" s="183"/>
    </row>
    <row r="29" spans="1:14" s="97" customFormat="1" ht="12" customHeight="1" x14ac:dyDescent="0.2">
      <c r="A29" s="756" t="s">
        <v>28</v>
      </c>
    </row>
    <row r="30" spans="1:14" s="97" customFormat="1" ht="12" customHeight="1" x14ac:dyDescent="0.2">
      <c r="A30" s="24" t="s">
        <v>395</v>
      </c>
      <c r="B30" s="185"/>
      <c r="C30" s="184"/>
      <c r="D30" s="184"/>
      <c r="E30" s="184"/>
      <c r="F30" s="184"/>
      <c r="G30" s="184"/>
      <c r="H30" s="184"/>
      <c r="I30" s="184"/>
      <c r="J30" s="184"/>
      <c r="K30" s="184"/>
      <c r="L30" s="184"/>
      <c r="M30" s="184"/>
    </row>
    <row r="31" spans="1:14" s="792" customFormat="1" x14ac:dyDescent="0.2">
      <c r="B31" s="275"/>
      <c r="C31" s="275"/>
      <c r="D31" s="275"/>
      <c r="E31" s="275"/>
      <c r="F31" s="275"/>
      <c r="G31" s="275"/>
      <c r="H31" s="275"/>
      <c r="I31" s="275"/>
      <c r="J31" s="275"/>
      <c r="K31" s="275"/>
      <c r="L31" s="275"/>
      <c r="M31" s="275"/>
    </row>
    <row r="32" spans="1:14" s="97" customFormat="1" x14ac:dyDescent="0.2"/>
    <row r="33" s="97" customFormat="1" x14ac:dyDescent="0.2"/>
    <row r="34" s="97" customFormat="1" x14ac:dyDescent="0.2"/>
    <row r="35" s="97" customFormat="1" x14ac:dyDescent="0.2"/>
    <row r="36" s="97" customFormat="1" x14ac:dyDescent="0.2"/>
    <row r="37" s="97" customFormat="1" x14ac:dyDescent="0.2"/>
    <row r="38" s="97" customFormat="1" x14ac:dyDescent="0.2"/>
    <row r="39" s="97" customFormat="1" x14ac:dyDescent="0.2"/>
    <row r="40" s="97" customFormat="1" x14ac:dyDescent="0.2"/>
    <row r="41" s="97" customFormat="1" x14ac:dyDescent="0.2"/>
  </sheetData>
  <mergeCells count="1">
    <mergeCell ref="A2:B2"/>
  </mergeCells>
  <hyperlinks>
    <hyperlink ref="A2" location="'Table of contents'!A1" display="Back to the Table of contents"/>
  </hyperlinks>
  <pageMargins left="0.7" right="0.7" top="0.75" bottom="0.75" header="0.3" footer="0.3"/>
  <pageSetup scale="82" fitToWidth="0" fitToHeight="0" orientation="landscape" r:id="rId1"/>
  <headerFooter>
    <oddFooter>&amp;L&amp;9© 2019 CIHI&amp;R&amp;9&amp;P</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2"/>
  <sheetViews>
    <sheetView showGridLines="0" topLeftCell="A2" zoomScaleNormal="100" zoomScaleSheetLayoutView="80" workbookViewId="0"/>
  </sheetViews>
  <sheetFormatPr defaultColWidth="9" defaultRowHeight="14.25" x14ac:dyDescent="0.2"/>
  <cols>
    <col min="1" max="1" width="10.75" style="175" customWidth="1"/>
    <col min="2" max="7" width="10.625" style="175" customWidth="1"/>
    <col min="8" max="8" width="14.875" style="175" customWidth="1"/>
    <col min="9" max="9" width="6.75" style="175" customWidth="1"/>
    <col min="10" max="10" width="9" style="175"/>
    <col min="11" max="12" width="9" style="186"/>
    <col min="13" max="13" width="21.25" style="186" customWidth="1"/>
    <col min="14" max="14" width="11" style="186" customWidth="1"/>
    <col min="15" max="15" width="7" style="186" customWidth="1"/>
    <col min="16" max="16" width="10.75" style="186" customWidth="1"/>
    <col min="17" max="19" width="7" style="186" customWidth="1"/>
    <col min="20" max="20" width="9" style="186"/>
    <col min="21" max="16384" width="9" style="175"/>
  </cols>
  <sheetData>
    <row r="1" spans="1:20" s="712" customFormat="1" ht="17.25" hidden="1" customHeight="1" x14ac:dyDescent="0.2">
      <c r="A1" s="712" t="s">
        <v>360</v>
      </c>
      <c r="K1" s="715"/>
      <c r="L1" s="715"/>
      <c r="M1" s="715"/>
      <c r="N1" s="715"/>
      <c r="O1" s="715"/>
      <c r="P1" s="715"/>
      <c r="Q1" s="715"/>
      <c r="R1" s="715"/>
      <c r="S1" s="715"/>
      <c r="T1" s="715"/>
    </row>
    <row r="2" spans="1:20" ht="24" customHeight="1" x14ac:dyDescent="0.2">
      <c r="A2" s="811" t="s">
        <v>77</v>
      </c>
      <c r="B2" s="811"/>
      <c r="C2" s="811"/>
    </row>
    <row r="3" spans="1:20" s="97" customFormat="1" ht="36" customHeight="1" x14ac:dyDescent="0.2">
      <c r="A3" s="837" t="s">
        <v>421</v>
      </c>
      <c r="B3" s="837"/>
      <c r="C3" s="837"/>
      <c r="D3" s="837"/>
      <c r="E3" s="837"/>
      <c r="F3" s="837"/>
      <c r="G3" s="837"/>
      <c r="H3" s="344"/>
      <c r="I3" s="187"/>
      <c r="J3" s="187"/>
      <c r="K3" s="187"/>
      <c r="L3" s="184"/>
      <c r="M3" s="184"/>
      <c r="N3" s="184"/>
      <c r="O3" s="184"/>
      <c r="P3" s="184"/>
      <c r="Q3" s="184"/>
      <c r="R3" s="184"/>
      <c r="S3" s="184"/>
      <c r="T3" s="184"/>
    </row>
    <row r="4" spans="1:20" ht="293.25" customHeight="1" x14ac:dyDescent="0.2">
      <c r="A4" s="772" t="s">
        <v>116</v>
      </c>
    </row>
    <row r="5" spans="1:20" s="13" customFormat="1" ht="17.25" customHeight="1" x14ac:dyDescent="0.2">
      <c r="A5" s="204" t="s">
        <v>171</v>
      </c>
    </row>
    <row r="6" spans="1:20" s="3" customFormat="1" ht="12" customHeight="1" x14ac:dyDescent="0.2">
      <c r="A6" s="733" t="s">
        <v>391</v>
      </c>
      <c r="B6" s="189"/>
    </row>
    <row r="7" spans="1:20" s="50" customFormat="1" ht="12" customHeight="1" x14ac:dyDescent="0.2">
      <c r="A7" s="734" t="s">
        <v>28</v>
      </c>
      <c r="B7" s="190"/>
      <c r="C7" s="3"/>
      <c r="D7" s="3"/>
      <c r="E7" s="3"/>
      <c r="F7" s="3"/>
      <c r="G7" s="3"/>
      <c r="H7" s="3"/>
      <c r="I7" s="3"/>
      <c r="K7" s="184"/>
      <c r="L7" s="184"/>
      <c r="M7" s="184"/>
      <c r="N7" s="184"/>
      <c r="O7" s="184"/>
      <c r="P7" s="184"/>
      <c r="Q7" s="184"/>
      <c r="R7" s="184"/>
      <c r="S7" s="184"/>
      <c r="T7" s="184"/>
    </row>
    <row r="8" spans="1:20" s="3" customFormat="1" ht="30" customHeight="1" x14ac:dyDescent="0.2">
      <c r="A8" s="217" t="s">
        <v>395</v>
      </c>
      <c r="B8" s="190"/>
    </row>
    <row r="9" spans="1:20" ht="15" customHeight="1" x14ac:dyDescent="0.2">
      <c r="A9" s="168" t="s">
        <v>172</v>
      </c>
      <c r="B9" s="168" t="s">
        <v>57</v>
      </c>
      <c r="C9" s="86" t="s">
        <v>165</v>
      </c>
      <c r="D9" s="86" t="s">
        <v>166</v>
      </c>
      <c r="E9" s="86" t="s">
        <v>167</v>
      </c>
      <c r="F9" s="86" t="s">
        <v>168</v>
      </c>
      <c r="G9" s="86" t="s">
        <v>169</v>
      </c>
      <c r="H9" s="87" t="s">
        <v>170</v>
      </c>
    </row>
    <row r="10" spans="1:20" ht="15" customHeight="1" x14ac:dyDescent="0.2">
      <c r="A10" s="191" t="s">
        <v>164</v>
      </c>
      <c r="B10" s="192" t="s">
        <v>173</v>
      </c>
      <c r="C10" s="193">
        <v>100</v>
      </c>
      <c r="D10" s="193">
        <v>99.7</v>
      </c>
      <c r="E10" s="193">
        <v>97.7</v>
      </c>
      <c r="F10" s="193">
        <v>94.4</v>
      </c>
      <c r="G10" s="194">
        <v>88.9</v>
      </c>
      <c r="H10" s="194">
        <v>66.8</v>
      </c>
    </row>
    <row r="11" spans="1:20" ht="15" customHeight="1" x14ac:dyDescent="0.2">
      <c r="A11" s="195" t="s">
        <v>164</v>
      </c>
      <c r="B11" s="196" t="s">
        <v>174</v>
      </c>
      <c r="C11" s="193">
        <v>100</v>
      </c>
      <c r="D11" s="193">
        <v>98.3</v>
      </c>
      <c r="E11" s="193">
        <v>95</v>
      </c>
      <c r="F11" s="193">
        <v>86.1</v>
      </c>
      <c r="G11" s="194">
        <v>74.099999999999994</v>
      </c>
      <c r="H11" s="194">
        <v>50.5</v>
      </c>
      <c r="M11" s="197"/>
      <c r="N11" s="197"/>
      <c r="O11" s="197"/>
      <c r="P11" s="197"/>
      <c r="Q11" s="197"/>
      <c r="R11" s="197"/>
      <c r="S11" s="197"/>
    </row>
    <row r="12" spans="1:20" ht="15" customHeight="1" x14ac:dyDescent="0.2">
      <c r="A12" s="195" t="s">
        <v>164</v>
      </c>
      <c r="B12" s="196" t="s">
        <v>175</v>
      </c>
      <c r="C12" s="193">
        <v>100</v>
      </c>
      <c r="D12" s="193">
        <v>96.6</v>
      </c>
      <c r="E12" s="193">
        <v>90.8</v>
      </c>
      <c r="F12" s="193">
        <v>77.900000000000006</v>
      </c>
      <c r="G12" s="194">
        <v>63.8</v>
      </c>
      <c r="H12" s="194">
        <v>32.9</v>
      </c>
      <c r="M12" s="198"/>
      <c r="N12" s="199"/>
      <c r="O12" s="199"/>
      <c r="P12" s="199"/>
      <c r="Q12" s="199"/>
      <c r="R12" s="199"/>
      <c r="S12" s="199"/>
    </row>
    <row r="13" spans="1:20" ht="15" customHeight="1" x14ac:dyDescent="0.2">
      <c r="A13" s="195" t="s">
        <v>164</v>
      </c>
      <c r="B13" s="196" t="s">
        <v>176</v>
      </c>
      <c r="C13" s="193">
        <v>100</v>
      </c>
      <c r="D13" s="193">
        <v>94.9</v>
      </c>
      <c r="E13" s="193">
        <v>87.3</v>
      </c>
      <c r="F13" s="193">
        <v>69.2</v>
      </c>
      <c r="G13" s="194">
        <v>51.1</v>
      </c>
      <c r="H13" s="194">
        <v>17.8</v>
      </c>
      <c r="K13" s="200"/>
      <c r="L13" s="200"/>
      <c r="M13" s="201"/>
    </row>
    <row r="14" spans="1:20" ht="15" customHeight="1" x14ac:dyDescent="0.2">
      <c r="A14" s="195" t="s">
        <v>164</v>
      </c>
      <c r="B14" s="196" t="s">
        <v>177</v>
      </c>
      <c r="C14" s="193">
        <v>100</v>
      </c>
      <c r="D14" s="193">
        <v>92</v>
      </c>
      <c r="E14" s="193">
        <v>81.7</v>
      </c>
      <c r="F14" s="193">
        <v>59</v>
      </c>
      <c r="G14" s="194">
        <v>39.5</v>
      </c>
      <c r="H14" s="194">
        <v>11.9</v>
      </c>
    </row>
    <row r="15" spans="1:20" ht="15" customHeight="1" x14ac:dyDescent="0.2">
      <c r="A15" s="202" t="s">
        <v>164</v>
      </c>
      <c r="B15" s="192" t="s">
        <v>178</v>
      </c>
      <c r="C15" s="193">
        <v>99.9</v>
      </c>
      <c r="D15" s="193">
        <v>88.1</v>
      </c>
      <c r="E15" s="193">
        <v>73.7</v>
      </c>
      <c r="F15" s="193">
        <v>46.2</v>
      </c>
      <c r="G15" s="194">
        <v>26.2</v>
      </c>
      <c r="H15" s="194">
        <v>5.0999999999999996</v>
      </c>
    </row>
    <row r="16" spans="1:20" s="203" customFormat="1" ht="61.5" customHeight="1" x14ac:dyDescent="0.25">
      <c r="A16" s="838" t="s">
        <v>506</v>
      </c>
      <c r="B16" s="838"/>
      <c r="C16" s="838"/>
      <c r="D16" s="838"/>
      <c r="E16" s="838"/>
      <c r="F16" s="838"/>
      <c r="G16" s="838"/>
      <c r="H16" s="839"/>
      <c r="I16" s="173"/>
      <c r="J16" s="173"/>
      <c r="K16" s="173"/>
      <c r="L16" s="199"/>
      <c r="T16" s="199"/>
    </row>
    <row r="17" spans="1:20" ht="295.5" customHeight="1" x14ac:dyDescent="0.2">
      <c r="A17" s="772" t="s">
        <v>116</v>
      </c>
    </row>
    <row r="18" spans="1:20" s="13" customFormat="1" ht="17.25" customHeight="1" x14ac:dyDescent="0.2">
      <c r="A18" s="204" t="s">
        <v>171</v>
      </c>
    </row>
    <row r="19" spans="1:20" s="50" customFormat="1" ht="12" customHeight="1" x14ac:dyDescent="0.2">
      <c r="A19" s="733" t="s">
        <v>391</v>
      </c>
      <c r="B19" s="189"/>
      <c r="C19" s="3"/>
      <c r="D19" s="3"/>
      <c r="E19" s="3"/>
      <c r="F19" s="3"/>
      <c r="G19" s="3"/>
      <c r="H19" s="3"/>
      <c r="K19" s="184"/>
      <c r="L19" s="184"/>
      <c r="M19" s="184"/>
      <c r="N19" s="184"/>
      <c r="O19" s="184"/>
      <c r="P19" s="184"/>
      <c r="Q19" s="184"/>
      <c r="R19" s="184"/>
      <c r="S19" s="184"/>
      <c r="T19" s="184"/>
    </row>
    <row r="20" spans="1:20" s="50" customFormat="1" ht="12" customHeight="1" x14ac:dyDescent="0.2">
      <c r="A20" s="734" t="s">
        <v>28</v>
      </c>
      <c r="K20" s="184"/>
      <c r="L20" s="184"/>
      <c r="M20" s="184"/>
      <c r="N20" s="184"/>
      <c r="O20" s="184"/>
      <c r="P20" s="184"/>
      <c r="Q20" s="184"/>
      <c r="R20" s="184"/>
      <c r="S20" s="184"/>
      <c r="T20" s="184"/>
    </row>
    <row r="21" spans="1:20" ht="30" customHeight="1" x14ac:dyDescent="0.2">
      <c r="A21" s="217" t="s">
        <v>395</v>
      </c>
      <c r="B21" s="205"/>
      <c r="C21" s="24"/>
      <c r="D21" s="24"/>
      <c r="E21" s="24"/>
      <c r="F21" s="24"/>
      <c r="G21" s="24"/>
      <c r="H21" s="24"/>
    </row>
    <row r="22" spans="1:20" ht="15" customHeight="1" x14ac:dyDescent="0.2">
      <c r="A22" s="137" t="s">
        <v>172</v>
      </c>
      <c r="B22" s="137" t="s">
        <v>57</v>
      </c>
      <c r="C22" s="86" t="s">
        <v>165</v>
      </c>
      <c r="D22" s="86" t="s">
        <v>166</v>
      </c>
      <c r="E22" s="86" t="s">
        <v>167</v>
      </c>
      <c r="F22" s="86" t="s">
        <v>168</v>
      </c>
      <c r="G22" s="86" t="s">
        <v>169</v>
      </c>
      <c r="H22" s="87" t="s">
        <v>170</v>
      </c>
    </row>
    <row r="23" spans="1:20" ht="15" customHeight="1" x14ac:dyDescent="0.2">
      <c r="A23" s="206" t="s">
        <v>15</v>
      </c>
      <c r="B23" s="192" t="s">
        <v>173</v>
      </c>
      <c r="C23" s="193">
        <v>100</v>
      </c>
      <c r="D23" s="193">
        <v>99.5</v>
      </c>
      <c r="E23" s="193">
        <v>96.6</v>
      </c>
      <c r="F23" s="193">
        <v>93.6</v>
      </c>
      <c r="G23" s="194">
        <v>88.2</v>
      </c>
      <c r="H23" s="194">
        <v>58.8</v>
      </c>
    </row>
    <row r="24" spans="1:20" ht="15" customHeight="1" x14ac:dyDescent="0.2">
      <c r="A24" s="207" t="s">
        <v>15</v>
      </c>
      <c r="B24" s="196" t="s">
        <v>174</v>
      </c>
      <c r="C24" s="193">
        <v>100</v>
      </c>
      <c r="D24" s="193">
        <v>97.8</v>
      </c>
      <c r="E24" s="193">
        <v>93.8</v>
      </c>
      <c r="F24" s="193">
        <v>84.2</v>
      </c>
      <c r="G24" s="194">
        <v>72.099999999999994</v>
      </c>
      <c r="H24" s="194">
        <v>48.5</v>
      </c>
    </row>
    <row r="25" spans="1:20" ht="15" customHeight="1" x14ac:dyDescent="0.2">
      <c r="A25" s="207" t="s">
        <v>15</v>
      </c>
      <c r="B25" s="196" t="s">
        <v>175</v>
      </c>
      <c r="C25" s="193">
        <v>100</v>
      </c>
      <c r="D25" s="193">
        <v>95.8</v>
      </c>
      <c r="E25" s="193">
        <v>89</v>
      </c>
      <c r="F25" s="193">
        <v>74.8</v>
      </c>
      <c r="G25" s="194">
        <v>60.8</v>
      </c>
      <c r="H25" s="194">
        <v>31.3</v>
      </c>
    </row>
    <row r="26" spans="1:20" ht="15" customHeight="1" x14ac:dyDescent="0.2">
      <c r="A26" s="207" t="s">
        <v>15</v>
      </c>
      <c r="B26" s="196" t="s">
        <v>176</v>
      </c>
      <c r="C26" s="193">
        <v>100</v>
      </c>
      <c r="D26" s="193">
        <v>93.8</v>
      </c>
      <c r="E26" s="193">
        <v>85</v>
      </c>
      <c r="F26" s="193">
        <v>66.900000000000006</v>
      </c>
      <c r="G26" s="194">
        <v>48.9</v>
      </c>
      <c r="H26" s="194">
        <v>15.9</v>
      </c>
    </row>
    <row r="27" spans="1:20" ht="15" customHeight="1" x14ac:dyDescent="0.2">
      <c r="A27" s="207" t="s">
        <v>15</v>
      </c>
      <c r="B27" s="196" t="s">
        <v>177</v>
      </c>
      <c r="C27" s="193">
        <v>99.9</v>
      </c>
      <c r="D27" s="193">
        <v>90.6</v>
      </c>
      <c r="E27" s="193">
        <v>79.3</v>
      </c>
      <c r="F27" s="193">
        <v>57</v>
      </c>
      <c r="G27" s="194">
        <v>38.200000000000003</v>
      </c>
      <c r="H27" s="194">
        <v>11.6</v>
      </c>
      <c r="M27" s="208"/>
      <c r="N27" s="209"/>
      <c r="O27" s="209"/>
      <c r="P27" s="209"/>
      <c r="Q27" s="209"/>
      <c r="R27" s="209"/>
      <c r="S27" s="209"/>
    </row>
    <row r="28" spans="1:20" ht="15" customHeight="1" x14ac:dyDescent="0.2">
      <c r="A28" s="210" t="s">
        <v>15</v>
      </c>
      <c r="B28" s="192" t="s">
        <v>178</v>
      </c>
      <c r="C28" s="193">
        <v>99.9</v>
      </c>
      <c r="D28" s="193">
        <v>86.7</v>
      </c>
      <c r="E28" s="193">
        <v>71.7</v>
      </c>
      <c r="F28" s="193">
        <v>45.1</v>
      </c>
      <c r="G28" s="194">
        <v>25.6</v>
      </c>
      <c r="H28" s="194">
        <v>5.0999999999999996</v>
      </c>
      <c r="M28" s="211"/>
      <c r="N28" s="209"/>
      <c r="O28" s="209"/>
      <c r="P28" s="209"/>
      <c r="Q28" s="209"/>
      <c r="R28" s="209"/>
      <c r="S28" s="209"/>
    </row>
    <row r="29" spans="1:20" s="212" customFormat="1" ht="61.5" customHeight="1" x14ac:dyDescent="0.25">
      <c r="A29" s="838" t="s">
        <v>422</v>
      </c>
      <c r="B29" s="838"/>
      <c r="C29" s="838"/>
      <c r="D29" s="838"/>
      <c r="E29" s="838"/>
      <c r="F29" s="838"/>
      <c r="G29" s="838"/>
      <c r="H29" s="839"/>
      <c r="L29" s="213"/>
      <c r="M29" s="214"/>
      <c r="N29" s="214"/>
      <c r="O29" s="214"/>
      <c r="P29" s="214"/>
      <c r="Q29" s="214"/>
      <c r="R29" s="214"/>
      <c r="S29" s="214"/>
      <c r="T29" s="213"/>
    </row>
    <row r="30" spans="1:20" ht="296.25" customHeight="1" x14ac:dyDescent="0.25">
      <c r="A30" s="188" t="s">
        <v>116</v>
      </c>
      <c r="B30" s="215"/>
      <c r="M30" s="209"/>
      <c r="N30" s="209"/>
      <c r="O30" s="209"/>
      <c r="P30" s="209"/>
      <c r="Q30" s="209"/>
      <c r="R30" s="209"/>
      <c r="S30" s="209"/>
    </row>
    <row r="31" spans="1:20" s="13" customFormat="1" ht="17.25" customHeight="1" x14ac:dyDescent="0.2">
      <c r="A31" s="757" t="s">
        <v>171</v>
      </c>
    </row>
    <row r="32" spans="1:20" s="50" customFormat="1" ht="12" customHeight="1" x14ac:dyDescent="0.2">
      <c r="A32" s="732" t="s">
        <v>391</v>
      </c>
      <c r="B32" s="66"/>
      <c r="C32" s="71"/>
      <c r="D32" s="71"/>
      <c r="E32" s="71"/>
      <c r="F32" s="71"/>
      <c r="G32" s="71"/>
      <c r="H32" s="71"/>
      <c r="K32" s="184"/>
      <c r="L32" s="184"/>
      <c r="M32" s="184"/>
      <c r="N32" s="184"/>
      <c r="O32" s="184"/>
      <c r="P32" s="184"/>
      <c r="Q32" s="184"/>
      <c r="R32" s="184"/>
      <c r="S32" s="184"/>
      <c r="T32" s="184"/>
    </row>
    <row r="33" spans="1:20" s="50" customFormat="1" ht="12" customHeight="1" x14ac:dyDescent="0.2">
      <c r="A33" s="744" t="s">
        <v>28</v>
      </c>
      <c r="B33" s="190"/>
      <c r="C33" s="3"/>
      <c r="D33" s="3"/>
      <c r="E33" s="3"/>
      <c r="F33" s="3"/>
      <c r="G33" s="3"/>
      <c r="H33" s="3"/>
      <c r="K33" s="184"/>
      <c r="L33" s="184"/>
      <c r="M33" s="184"/>
      <c r="N33" s="184"/>
      <c r="O33" s="184"/>
      <c r="P33" s="184"/>
      <c r="Q33" s="184"/>
      <c r="R33" s="184"/>
      <c r="S33" s="184"/>
      <c r="T33" s="184"/>
    </row>
    <row r="34" spans="1:20" s="218" customFormat="1" ht="30" customHeight="1" x14ac:dyDescent="0.2">
      <c r="A34" s="217" t="s">
        <v>395</v>
      </c>
      <c r="B34" s="216"/>
      <c r="C34" s="217"/>
      <c r="D34" s="217"/>
      <c r="E34" s="217"/>
      <c r="F34" s="217"/>
      <c r="G34" s="217"/>
      <c r="H34" s="217"/>
      <c r="K34" s="219"/>
      <c r="L34" s="219"/>
      <c r="M34" s="219"/>
      <c r="N34" s="219"/>
      <c r="O34" s="219"/>
      <c r="P34" s="219"/>
      <c r="Q34" s="219"/>
      <c r="R34" s="219"/>
      <c r="S34" s="219"/>
      <c r="T34" s="219"/>
    </row>
    <row r="35" spans="1:20" ht="15" customHeight="1" x14ac:dyDescent="0.2">
      <c r="A35" s="137" t="s">
        <v>172</v>
      </c>
      <c r="B35" s="137" t="s">
        <v>57</v>
      </c>
      <c r="C35" s="86" t="s">
        <v>165</v>
      </c>
      <c r="D35" s="86" t="s">
        <v>166</v>
      </c>
      <c r="E35" s="86" t="s">
        <v>167</v>
      </c>
      <c r="F35" s="86" t="s">
        <v>168</v>
      </c>
      <c r="G35" s="86" t="s">
        <v>169</v>
      </c>
      <c r="H35" s="87" t="s">
        <v>170</v>
      </c>
    </row>
    <row r="36" spans="1:20" ht="15" customHeight="1" x14ac:dyDescent="0.2">
      <c r="A36" s="48" t="s">
        <v>16</v>
      </c>
      <c r="B36" s="192" t="s">
        <v>173</v>
      </c>
      <c r="C36" s="193">
        <v>100</v>
      </c>
      <c r="D36" s="193">
        <v>100</v>
      </c>
      <c r="E36" s="193">
        <v>99.1</v>
      </c>
      <c r="F36" s="193">
        <v>95.6</v>
      </c>
      <c r="G36" s="194">
        <v>89.6</v>
      </c>
      <c r="H36" s="694">
        <v>80.7</v>
      </c>
    </row>
    <row r="37" spans="1:20" ht="15" customHeight="1" x14ac:dyDescent="0.2">
      <c r="A37" s="220" t="s">
        <v>16</v>
      </c>
      <c r="B37" s="196" t="s">
        <v>174</v>
      </c>
      <c r="C37" s="193">
        <v>100</v>
      </c>
      <c r="D37" s="193">
        <v>99.8</v>
      </c>
      <c r="E37" s="193">
        <v>98.3</v>
      </c>
      <c r="F37" s="193">
        <v>91.8</v>
      </c>
      <c r="G37" s="194">
        <v>80.7</v>
      </c>
      <c r="H37" s="194">
        <v>57.4</v>
      </c>
    </row>
    <row r="38" spans="1:20" ht="15" customHeight="1" x14ac:dyDescent="0.2">
      <c r="A38" s="220" t="s">
        <v>16</v>
      </c>
      <c r="B38" s="196" t="s">
        <v>175</v>
      </c>
      <c r="C38" s="193">
        <v>100</v>
      </c>
      <c r="D38" s="193">
        <v>99.2</v>
      </c>
      <c r="E38" s="193">
        <v>96.5</v>
      </c>
      <c r="F38" s="193">
        <v>87.9</v>
      </c>
      <c r="G38" s="194">
        <v>73.7</v>
      </c>
      <c r="H38" s="194">
        <v>38.200000000000003</v>
      </c>
    </row>
    <row r="39" spans="1:20" ht="15" customHeight="1" x14ac:dyDescent="0.2">
      <c r="A39" s="220" t="s">
        <v>16</v>
      </c>
      <c r="B39" s="196" t="s">
        <v>176</v>
      </c>
      <c r="C39" s="193">
        <v>100</v>
      </c>
      <c r="D39" s="193">
        <v>98.5</v>
      </c>
      <c r="E39" s="193">
        <v>94.6</v>
      </c>
      <c r="F39" s="193">
        <v>76.8</v>
      </c>
      <c r="G39" s="194">
        <v>58.8</v>
      </c>
      <c r="H39" s="194">
        <v>26.1</v>
      </c>
    </row>
    <row r="40" spans="1:20" ht="15" customHeight="1" x14ac:dyDescent="0.2">
      <c r="A40" s="220" t="s">
        <v>16</v>
      </c>
      <c r="B40" s="196" t="s">
        <v>177</v>
      </c>
      <c r="C40" s="193">
        <v>100</v>
      </c>
      <c r="D40" s="193">
        <v>97.5</v>
      </c>
      <c r="E40" s="193">
        <v>91</v>
      </c>
      <c r="F40" s="193">
        <v>67</v>
      </c>
      <c r="G40" s="194">
        <v>44.5</v>
      </c>
      <c r="H40" s="194">
        <v>13.2</v>
      </c>
    </row>
    <row r="41" spans="1:20" ht="15" customHeight="1" x14ac:dyDescent="0.2">
      <c r="A41" s="49" t="s">
        <v>16</v>
      </c>
      <c r="B41" s="192" t="s">
        <v>178</v>
      </c>
      <c r="C41" s="193">
        <v>100</v>
      </c>
      <c r="D41" s="193">
        <v>95.4</v>
      </c>
      <c r="E41" s="193">
        <v>83.9</v>
      </c>
      <c r="F41" s="193">
        <v>51.4</v>
      </c>
      <c r="G41" s="194">
        <v>29.2</v>
      </c>
      <c r="H41" s="194">
        <v>5.0999999999999996</v>
      </c>
    </row>
    <row r="42" spans="1:20" s="803" customFormat="1" x14ac:dyDescent="0.2">
      <c r="A42" s="163"/>
      <c r="K42" s="804"/>
      <c r="L42" s="804"/>
      <c r="M42" s="804"/>
      <c r="N42" s="804"/>
      <c r="O42" s="804"/>
      <c r="P42" s="804"/>
      <c r="Q42" s="804"/>
      <c r="R42" s="804"/>
      <c r="S42" s="804"/>
      <c r="T42" s="804"/>
    </row>
  </sheetData>
  <mergeCells count="4">
    <mergeCell ref="A2:C2"/>
    <mergeCell ref="A3:G3"/>
    <mergeCell ref="A16:H16"/>
    <mergeCell ref="A29:H29"/>
  </mergeCells>
  <hyperlinks>
    <hyperlink ref="A2" location="'Table of contents'!A1" display="Back to the Table of contents"/>
  </hyperlinks>
  <pageMargins left="0.7" right="0.7" top="0.75" bottom="0.75" header="0.3" footer="0.3"/>
  <pageSetup scale="95" fitToWidth="0" fitToHeight="0" orientation="landscape" r:id="rId1"/>
  <headerFooter>
    <oddFooter>&amp;L&amp;9© 2019 CIHI&amp;R&amp;9&amp;P</oddFooter>
  </headerFooter>
  <rowBreaks count="2" manualBreakCount="2">
    <brk id="15" max="7" man="1"/>
    <brk id="28" max="7" man="1"/>
  </rowBreaks>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1"/>
  <sheetViews>
    <sheetView showGridLines="0" topLeftCell="A2" zoomScaleNormal="100" zoomScaleSheetLayoutView="80" workbookViewId="0"/>
  </sheetViews>
  <sheetFormatPr defaultColWidth="9" defaultRowHeight="14.25" x14ac:dyDescent="0.2"/>
  <cols>
    <col min="1" max="1" width="12.75" style="175" customWidth="1"/>
    <col min="2" max="2" width="23.375" style="175" customWidth="1"/>
    <col min="3" max="3" width="8.625" style="175" customWidth="1"/>
    <col min="4" max="4" width="11" style="175" customWidth="1"/>
    <col min="5" max="8" width="8.625" style="175" customWidth="1"/>
    <col min="9" max="13" width="9" style="175"/>
    <col min="14" max="14" width="11" style="175" customWidth="1"/>
    <col min="15" max="15" width="16.375" style="175" customWidth="1"/>
    <col min="16" max="20" width="9.75" style="175" customWidth="1"/>
    <col min="21" max="16384" width="9" style="175"/>
  </cols>
  <sheetData>
    <row r="1" spans="1:14" s="712" customFormat="1" ht="15.75" hidden="1" customHeight="1" x14ac:dyDescent="0.2">
      <c r="A1" s="712" t="s">
        <v>361</v>
      </c>
    </row>
    <row r="2" spans="1:14" ht="24" customHeight="1" x14ac:dyDescent="0.2">
      <c r="A2" s="811" t="s">
        <v>77</v>
      </c>
      <c r="B2" s="811"/>
    </row>
    <row r="3" spans="1:14" s="84" customFormat="1" ht="36" customHeight="1" x14ac:dyDescent="0.2">
      <c r="A3" s="837" t="s">
        <v>423</v>
      </c>
      <c r="B3" s="837"/>
      <c r="C3" s="837"/>
      <c r="D3" s="837"/>
      <c r="E3" s="837"/>
      <c r="F3" s="837"/>
      <c r="G3" s="837"/>
      <c r="H3" s="344"/>
      <c r="N3" s="221"/>
    </row>
    <row r="4" spans="1:14" ht="297" customHeight="1" x14ac:dyDescent="0.25">
      <c r="A4" s="773" t="s">
        <v>116</v>
      </c>
      <c r="M4" s="222"/>
    </row>
    <row r="5" spans="1:14" s="13" customFormat="1" ht="17.25" customHeight="1" x14ac:dyDescent="0.2">
      <c r="A5" s="204" t="s">
        <v>27</v>
      </c>
      <c r="B5" s="204"/>
      <c r="C5" s="204"/>
      <c r="D5" s="204"/>
      <c r="E5" s="204"/>
      <c r="F5" s="204"/>
      <c r="G5" s="204"/>
      <c r="H5" s="204"/>
      <c r="N5" s="223"/>
    </row>
    <row r="6" spans="1:14" ht="24" customHeight="1" x14ac:dyDescent="0.2">
      <c r="A6" s="820" t="s">
        <v>424</v>
      </c>
      <c r="B6" s="820"/>
      <c r="C6" s="820"/>
      <c r="D6" s="820"/>
      <c r="E6" s="820"/>
      <c r="F6" s="820"/>
      <c r="G6" s="820"/>
      <c r="H6" s="342"/>
      <c r="N6" s="224"/>
    </row>
    <row r="7" spans="1:14" s="24" customFormat="1" ht="12" customHeight="1" x14ac:dyDescent="0.2">
      <c r="A7" s="732" t="s">
        <v>391</v>
      </c>
      <c r="B7" s="758"/>
      <c r="H7" s="3"/>
      <c r="N7" s="225"/>
    </row>
    <row r="8" spans="1:14" ht="12" customHeight="1" x14ac:dyDescent="0.25">
      <c r="A8" s="744" t="s">
        <v>28</v>
      </c>
      <c r="B8" s="759"/>
      <c r="C8" s="50"/>
      <c r="D8" s="50"/>
      <c r="E8" s="50"/>
      <c r="F8" s="50"/>
      <c r="G8" s="50"/>
      <c r="H8" s="97"/>
      <c r="N8" s="226"/>
    </row>
    <row r="9" spans="1:14" s="24" customFormat="1" ht="30" customHeight="1" x14ac:dyDescent="0.2">
      <c r="A9" s="217" t="s">
        <v>395</v>
      </c>
      <c r="B9" s="205"/>
      <c r="H9" s="3"/>
      <c r="N9" s="227"/>
    </row>
    <row r="10" spans="1:14" s="177" customFormat="1" ht="15" customHeight="1" x14ac:dyDescent="0.2">
      <c r="A10" s="137" t="s">
        <v>172</v>
      </c>
      <c r="B10" s="137" t="s">
        <v>179</v>
      </c>
      <c r="C10" s="86" t="s">
        <v>165</v>
      </c>
      <c r="D10" s="86" t="s">
        <v>166</v>
      </c>
      <c r="E10" s="86" t="s">
        <v>167</v>
      </c>
      <c r="F10" s="86" t="s">
        <v>168</v>
      </c>
      <c r="G10" s="86" t="s">
        <v>169</v>
      </c>
      <c r="H10" s="87" t="s">
        <v>170</v>
      </c>
    </row>
    <row r="11" spans="1:14" s="177" customFormat="1" ht="15" customHeight="1" x14ac:dyDescent="0.2">
      <c r="A11" s="228" t="s">
        <v>164</v>
      </c>
      <c r="B11" s="229" t="s">
        <v>17</v>
      </c>
      <c r="C11" s="230">
        <v>100</v>
      </c>
      <c r="D11" s="230">
        <v>97.3</v>
      </c>
      <c r="E11" s="230">
        <v>92.7</v>
      </c>
      <c r="F11" s="231">
        <v>80.3</v>
      </c>
      <c r="G11" s="231">
        <v>66.7</v>
      </c>
      <c r="H11" s="194">
        <v>32.1</v>
      </c>
    </row>
    <row r="12" spans="1:14" s="177" customFormat="1" ht="15" customHeight="1" x14ac:dyDescent="0.2">
      <c r="A12" s="232" t="s">
        <v>164</v>
      </c>
      <c r="B12" s="233" t="s">
        <v>18</v>
      </c>
      <c r="C12" s="234">
        <v>100</v>
      </c>
      <c r="D12" s="234">
        <v>95.1</v>
      </c>
      <c r="E12" s="234">
        <v>86.2</v>
      </c>
      <c r="F12" s="235">
        <v>63.2</v>
      </c>
      <c r="G12" s="235">
        <v>41.7</v>
      </c>
      <c r="H12" s="194">
        <v>12.4</v>
      </c>
    </row>
    <row r="13" spans="1:14" ht="15" customHeight="1" x14ac:dyDescent="0.2">
      <c r="A13" s="232" t="s">
        <v>164</v>
      </c>
      <c r="B13" s="233" t="s">
        <v>180</v>
      </c>
      <c r="C13" s="234">
        <v>100</v>
      </c>
      <c r="D13" s="234">
        <v>98.8</v>
      </c>
      <c r="E13" s="234">
        <v>96.6</v>
      </c>
      <c r="F13" s="235">
        <v>88.6</v>
      </c>
      <c r="G13" s="235">
        <v>77.099999999999994</v>
      </c>
      <c r="H13" s="194">
        <v>39.6</v>
      </c>
    </row>
    <row r="14" spans="1:14" ht="15" customHeight="1" x14ac:dyDescent="0.2">
      <c r="A14" s="232" t="s">
        <v>164</v>
      </c>
      <c r="B14" s="233" t="s">
        <v>19</v>
      </c>
      <c r="C14" s="234">
        <v>100</v>
      </c>
      <c r="D14" s="234">
        <v>95.5</v>
      </c>
      <c r="E14" s="234">
        <v>85.7</v>
      </c>
      <c r="F14" s="235">
        <v>67.3</v>
      </c>
      <c r="G14" s="235">
        <v>51.8</v>
      </c>
      <c r="H14" s="194">
        <v>24.3</v>
      </c>
    </row>
    <row r="15" spans="1:14" ht="15" customHeight="1" x14ac:dyDescent="0.2">
      <c r="A15" s="232" t="s">
        <v>164</v>
      </c>
      <c r="B15" s="233" t="s">
        <v>181</v>
      </c>
      <c r="C15" s="234">
        <v>100</v>
      </c>
      <c r="D15" s="234">
        <v>92.9</v>
      </c>
      <c r="E15" s="234">
        <v>82.2</v>
      </c>
      <c r="F15" s="235">
        <v>58.4</v>
      </c>
      <c r="G15" s="235">
        <v>38.200000000000003</v>
      </c>
      <c r="H15" s="194">
        <v>13.2</v>
      </c>
    </row>
    <row r="16" spans="1:14" ht="15" customHeight="1" x14ac:dyDescent="0.2">
      <c r="A16" s="232" t="s">
        <v>164</v>
      </c>
      <c r="B16" s="233" t="s">
        <v>22</v>
      </c>
      <c r="C16" s="234">
        <v>99.9</v>
      </c>
      <c r="D16" s="234">
        <v>91.9</v>
      </c>
      <c r="E16" s="234">
        <v>78.8</v>
      </c>
      <c r="F16" s="235">
        <v>57.2</v>
      </c>
      <c r="G16" s="235">
        <v>41.1</v>
      </c>
      <c r="H16" s="194">
        <v>16.600000000000001</v>
      </c>
    </row>
    <row r="17" spans="1:13" ht="15" customHeight="1" x14ac:dyDescent="0.2">
      <c r="A17" s="232" t="s">
        <v>164</v>
      </c>
      <c r="B17" s="233" t="s">
        <v>75</v>
      </c>
      <c r="C17" s="234">
        <v>99.9</v>
      </c>
      <c r="D17" s="234">
        <v>85.8</v>
      </c>
      <c r="E17" s="234">
        <v>72.8</v>
      </c>
      <c r="F17" s="235">
        <v>54</v>
      </c>
      <c r="G17" s="235">
        <v>40</v>
      </c>
      <c r="H17" s="194">
        <v>16.2</v>
      </c>
    </row>
    <row r="18" spans="1:13" ht="15" customHeight="1" x14ac:dyDescent="0.2">
      <c r="A18" s="236" t="s">
        <v>164</v>
      </c>
      <c r="B18" s="237" t="s">
        <v>158</v>
      </c>
      <c r="C18" s="238">
        <v>99.8</v>
      </c>
      <c r="D18" s="238">
        <v>88.5</v>
      </c>
      <c r="E18" s="238">
        <v>76.7</v>
      </c>
      <c r="F18" s="239">
        <v>55.6</v>
      </c>
      <c r="G18" s="239">
        <v>39.6</v>
      </c>
      <c r="H18" s="194">
        <v>14.9</v>
      </c>
    </row>
    <row r="19" spans="1:13" s="212" customFormat="1" ht="61.5" customHeight="1" x14ac:dyDescent="0.25">
      <c r="A19" s="840" t="s">
        <v>425</v>
      </c>
      <c r="B19" s="841"/>
      <c r="C19" s="841"/>
      <c r="D19" s="841"/>
      <c r="E19" s="841"/>
      <c r="F19" s="841"/>
      <c r="G19" s="841"/>
      <c r="H19" s="841"/>
      <c r="M19" s="240"/>
    </row>
    <row r="20" spans="1:13" ht="300" customHeight="1" x14ac:dyDescent="0.2">
      <c r="A20" s="772" t="s">
        <v>116</v>
      </c>
    </row>
    <row r="21" spans="1:13" s="13" customFormat="1" ht="17.25" customHeight="1" x14ac:dyDescent="0.2">
      <c r="A21" s="757" t="s">
        <v>27</v>
      </c>
      <c r="B21" s="757"/>
      <c r="C21" s="757"/>
      <c r="D21" s="757"/>
      <c r="E21" s="757"/>
      <c r="F21" s="757"/>
      <c r="G21" s="757"/>
      <c r="H21" s="204"/>
    </row>
    <row r="22" spans="1:13" s="50" customFormat="1" ht="24" customHeight="1" x14ac:dyDescent="0.2">
      <c r="A22" s="820" t="s">
        <v>424</v>
      </c>
      <c r="B22" s="820"/>
      <c r="C22" s="820"/>
      <c r="D22" s="820"/>
      <c r="E22" s="820"/>
      <c r="F22" s="820"/>
      <c r="G22" s="820"/>
      <c r="H22" s="343"/>
    </row>
    <row r="23" spans="1:13" s="50" customFormat="1" ht="12" customHeight="1" x14ac:dyDescent="0.2">
      <c r="A23" s="732" t="s">
        <v>391</v>
      </c>
      <c r="B23" s="745"/>
      <c r="C23" s="24"/>
      <c r="D23" s="24"/>
      <c r="E23" s="24"/>
      <c r="F23" s="24"/>
      <c r="G23" s="24"/>
      <c r="H23" s="3"/>
    </row>
    <row r="24" spans="1:13" s="50" customFormat="1" ht="12" customHeight="1" x14ac:dyDescent="0.25">
      <c r="A24" s="744" t="s">
        <v>28</v>
      </c>
      <c r="B24" s="759"/>
      <c r="H24" s="97"/>
    </row>
    <row r="25" spans="1:13" s="50" customFormat="1" ht="30" customHeight="1" x14ac:dyDescent="0.2">
      <c r="A25" s="217" t="s">
        <v>395</v>
      </c>
      <c r="B25" s="205"/>
      <c r="C25" s="24"/>
      <c r="D25" s="24"/>
      <c r="E25" s="24"/>
      <c r="F25" s="24"/>
      <c r="G25" s="24"/>
      <c r="H25" s="3"/>
    </row>
    <row r="26" spans="1:13" ht="15" customHeight="1" x14ac:dyDescent="0.2">
      <c r="A26" s="137" t="s">
        <v>172</v>
      </c>
      <c r="B26" s="137" t="s">
        <v>179</v>
      </c>
      <c r="C26" s="86" t="s">
        <v>165</v>
      </c>
      <c r="D26" s="86" t="s">
        <v>166</v>
      </c>
      <c r="E26" s="86" t="s">
        <v>167</v>
      </c>
      <c r="F26" s="86" t="s">
        <v>168</v>
      </c>
      <c r="G26" s="86" t="s">
        <v>169</v>
      </c>
      <c r="H26" s="87" t="s">
        <v>170</v>
      </c>
    </row>
    <row r="27" spans="1:13" ht="15" customHeight="1" x14ac:dyDescent="0.2">
      <c r="A27" s="241" t="s">
        <v>15</v>
      </c>
      <c r="B27" s="229" t="s">
        <v>17</v>
      </c>
      <c r="C27" s="230">
        <v>100</v>
      </c>
      <c r="D27" s="230">
        <v>96.5</v>
      </c>
      <c r="E27" s="230">
        <v>90.5</v>
      </c>
      <c r="F27" s="231">
        <v>76.900000000000006</v>
      </c>
      <c r="G27" s="231">
        <v>62.6</v>
      </c>
      <c r="H27" s="194">
        <v>30.4</v>
      </c>
    </row>
    <row r="28" spans="1:13" ht="15" customHeight="1" x14ac:dyDescent="0.2">
      <c r="A28" s="242" t="s">
        <v>15</v>
      </c>
      <c r="B28" s="233" t="s">
        <v>18</v>
      </c>
      <c r="C28" s="234">
        <v>100</v>
      </c>
      <c r="D28" s="234">
        <v>94.3</v>
      </c>
      <c r="E28" s="234">
        <v>84.9</v>
      </c>
      <c r="F28" s="235">
        <v>62.3</v>
      </c>
      <c r="G28" s="235">
        <v>41.4</v>
      </c>
      <c r="H28" s="194">
        <v>12.3</v>
      </c>
    </row>
    <row r="29" spans="1:13" ht="15" customHeight="1" x14ac:dyDescent="0.2">
      <c r="A29" s="242" t="s">
        <v>15</v>
      </c>
      <c r="B29" s="233" t="s">
        <v>180</v>
      </c>
      <c r="C29" s="234">
        <v>100</v>
      </c>
      <c r="D29" s="234">
        <v>98.3</v>
      </c>
      <c r="E29" s="234">
        <v>95.5</v>
      </c>
      <c r="F29" s="235">
        <v>86.7</v>
      </c>
      <c r="G29" s="235">
        <v>75.900000000000006</v>
      </c>
      <c r="H29" s="194">
        <v>38.9</v>
      </c>
    </row>
    <row r="30" spans="1:13" ht="15" customHeight="1" x14ac:dyDescent="0.2">
      <c r="A30" s="242" t="s">
        <v>15</v>
      </c>
      <c r="B30" s="233" t="s">
        <v>19</v>
      </c>
      <c r="C30" s="234">
        <v>100</v>
      </c>
      <c r="D30" s="234">
        <v>94.6</v>
      </c>
      <c r="E30" s="234">
        <v>83.8</v>
      </c>
      <c r="F30" s="235">
        <v>63.9</v>
      </c>
      <c r="G30" s="235">
        <v>48.4</v>
      </c>
      <c r="H30" s="194">
        <v>20.7</v>
      </c>
    </row>
    <row r="31" spans="1:13" ht="15" customHeight="1" x14ac:dyDescent="0.2">
      <c r="A31" s="242" t="s">
        <v>15</v>
      </c>
      <c r="B31" s="233" t="s">
        <v>181</v>
      </c>
      <c r="C31" s="234">
        <v>100</v>
      </c>
      <c r="D31" s="234">
        <v>91.6</v>
      </c>
      <c r="E31" s="234">
        <v>79.8</v>
      </c>
      <c r="F31" s="235">
        <v>56.2</v>
      </c>
      <c r="G31" s="235">
        <v>36.4</v>
      </c>
      <c r="H31" s="194">
        <v>12.5</v>
      </c>
    </row>
    <row r="32" spans="1:13" ht="15" customHeight="1" x14ac:dyDescent="0.2">
      <c r="A32" s="242" t="s">
        <v>15</v>
      </c>
      <c r="B32" s="233" t="s">
        <v>22</v>
      </c>
      <c r="C32" s="234">
        <v>99.9</v>
      </c>
      <c r="D32" s="234">
        <v>90.7</v>
      </c>
      <c r="E32" s="234">
        <v>76</v>
      </c>
      <c r="F32" s="235">
        <v>53.5</v>
      </c>
      <c r="G32" s="235">
        <v>37.1</v>
      </c>
      <c r="H32" s="194">
        <v>16.8</v>
      </c>
    </row>
    <row r="33" spans="1:20" ht="15" customHeight="1" x14ac:dyDescent="0.2">
      <c r="A33" s="242" t="s">
        <v>15</v>
      </c>
      <c r="B33" s="233" t="s">
        <v>75</v>
      </c>
      <c r="C33" s="234">
        <v>99.9</v>
      </c>
      <c r="D33" s="234">
        <v>84.2</v>
      </c>
      <c r="E33" s="234">
        <v>70.099999999999994</v>
      </c>
      <c r="F33" s="235">
        <v>51.4</v>
      </c>
      <c r="G33" s="235">
        <v>37.6</v>
      </c>
      <c r="H33" s="194">
        <v>14.7</v>
      </c>
    </row>
    <row r="34" spans="1:20" ht="15" customHeight="1" x14ac:dyDescent="0.2">
      <c r="A34" s="243" t="s">
        <v>15</v>
      </c>
      <c r="B34" s="237" t="s">
        <v>158</v>
      </c>
      <c r="C34" s="238">
        <v>99.8</v>
      </c>
      <c r="D34" s="238">
        <v>87.1</v>
      </c>
      <c r="E34" s="238">
        <v>74.5</v>
      </c>
      <c r="F34" s="239">
        <v>53.6</v>
      </c>
      <c r="G34" s="239">
        <v>37.9</v>
      </c>
      <c r="H34" s="194">
        <v>14.1</v>
      </c>
    </row>
    <row r="35" spans="1:20" s="212" customFormat="1" ht="61.5" customHeight="1" x14ac:dyDescent="0.2">
      <c r="A35" s="840" t="s">
        <v>426</v>
      </c>
      <c r="B35" s="841"/>
      <c r="C35" s="841"/>
      <c r="D35" s="841"/>
      <c r="E35" s="841"/>
      <c r="F35" s="841"/>
      <c r="G35" s="841"/>
      <c r="H35" s="841"/>
      <c r="N35" s="244"/>
      <c r="O35" s="244"/>
      <c r="P35" s="244"/>
      <c r="Q35" s="244"/>
      <c r="R35" s="244"/>
      <c r="S35" s="244"/>
      <c r="T35" s="244"/>
    </row>
    <row r="36" spans="1:20" ht="298.5" customHeight="1" x14ac:dyDescent="0.2">
      <c r="A36" s="772" t="s">
        <v>116</v>
      </c>
      <c r="N36" s="197"/>
      <c r="O36" s="245"/>
      <c r="P36" s="245"/>
      <c r="Q36" s="245"/>
      <c r="R36" s="245"/>
      <c r="S36" s="245"/>
      <c r="T36" s="245"/>
    </row>
    <row r="37" spans="1:20" s="13" customFormat="1" ht="17.25" customHeight="1" x14ac:dyDescent="0.2">
      <c r="A37" s="204" t="s">
        <v>27</v>
      </c>
      <c r="B37" s="204"/>
      <c r="C37" s="204"/>
      <c r="D37" s="204"/>
      <c r="E37" s="204"/>
      <c r="F37" s="204"/>
      <c r="G37" s="204"/>
      <c r="H37" s="204"/>
    </row>
    <row r="38" spans="1:20" s="50" customFormat="1" ht="24" customHeight="1" x14ac:dyDescent="0.2">
      <c r="A38" s="831" t="s">
        <v>424</v>
      </c>
      <c r="B38" s="832"/>
      <c r="C38" s="832"/>
      <c r="D38" s="832"/>
      <c r="E38" s="832"/>
      <c r="F38" s="832"/>
      <c r="G38" s="832"/>
      <c r="H38" s="832"/>
    </row>
    <row r="39" spans="1:20" s="50" customFormat="1" ht="12" customHeight="1" x14ac:dyDescent="0.2">
      <c r="A39" s="732" t="s">
        <v>391</v>
      </c>
      <c r="B39" s="760"/>
      <c r="C39" s="186"/>
      <c r="D39" s="186"/>
      <c r="E39" s="186"/>
      <c r="F39" s="186"/>
      <c r="G39" s="186"/>
      <c r="H39" s="186"/>
    </row>
    <row r="40" spans="1:20" s="50" customFormat="1" ht="12" customHeight="1" x14ac:dyDescent="0.25">
      <c r="A40" s="744" t="s">
        <v>28</v>
      </c>
      <c r="B40" s="759"/>
    </row>
    <row r="41" spans="1:20" s="50" customFormat="1" ht="24" customHeight="1" x14ac:dyDescent="0.25">
      <c r="A41" s="217" t="s">
        <v>395</v>
      </c>
      <c r="B41" s="759"/>
      <c r="C41" s="186"/>
      <c r="D41" s="186"/>
      <c r="E41" s="186"/>
      <c r="F41" s="186"/>
      <c r="G41" s="186"/>
      <c r="H41" s="186"/>
    </row>
    <row r="42" spans="1:20" ht="15" customHeight="1" x14ac:dyDescent="0.2">
      <c r="A42" s="247" t="s">
        <v>172</v>
      </c>
      <c r="B42" s="248" t="s">
        <v>179</v>
      </c>
      <c r="C42" s="249" t="s">
        <v>165</v>
      </c>
      <c r="D42" s="249" t="s">
        <v>166</v>
      </c>
      <c r="E42" s="249" t="s">
        <v>167</v>
      </c>
      <c r="F42" s="249" t="s">
        <v>168</v>
      </c>
      <c r="G42" s="249" t="s">
        <v>169</v>
      </c>
      <c r="H42" s="250" t="s">
        <v>170</v>
      </c>
    </row>
    <row r="43" spans="1:20" ht="15" customHeight="1" x14ac:dyDescent="0.2">
      <c r="A43" s="241" t="s">
        <v>16</v>
      </c>
      <c r="B43" s="229" t="s">
        <v>17</v>
      </c>
      <c r="C43" s="230">
        <v>100</v>
      </c>
      <c r="D43" s="230">
        <v>99</v>
      </c>
      <c r="E43" s="230">
        <v>97.7</v>
      </c>
      <c r="F43" s="231">
        <v>88.1</v>
      </c>
      <c r="G43" s="231">
        <v>76.8</v>
      </c>
      <c r="H43" s="194">
        <v>35.9</v>
      </c>
    </row>
    <row r="44" spans="1:20" ht="15" customHeight="1" x14ac:dyDescent="0.2">
      <c r="A44" s="242" t="s">
        <v>16</v>
      </c>
      <c r="B44" s="233" t="s">
        <v>18</v>
      </c>
      <c r="C44" s="234">
        <v>100</v>
      </c>
      <c r="D44" s="234">
        <v>97.9</v>
      </c>
      <c r="E44" s="234">
        <v>91</v>
      </c>
      <c r="F44" s="235">
        <v>66.400000000000006</v>
      </c>
      <c r="G44" s="235">
        <v>42.8</v>
      </c>
      <c r="H44" s="194">
        <v>13</v>
      </c>
    </row>
    <row r="45" spans="1:20" ht="15" customHeight="1" x14ac:dyDescent="0.2">
      <c r="A45" s="242" t="s">
        <v>16</v>
      </c>
      <c r="B45" s="233" t="s">
        <v>180</v>
      </c>
      <c r="C45" s="234">
        <v>100</v>
      </c>
      <c r="D45" s="234">
        <v>99.6</v>
      </c>
      <c r="E45" s="234">
        <v>98.5</v>
      </c>
      <c r="F45" s="235">
        <v>92</v>
      </c>
      <c r="G45" s="235">
        <v>79.099999999999994</v>
      </c>
      <c r="H45" s="194">
        <v>41.7</v>
      </c>
    </row>
    <row r="46" spans="1:20" ht="15" customHeight="1" x14ac:dyDescent="0.2">
      <c r="A46" s="242" t="s">
        <v>16</v>
      </c>
      <c r="B46" s="233" t="s">
        <v>19</v>
      </c>
      <c r="C46" s="234">
        <v>100</v>
      </c>
      <c r="D46" s="234">
        <v>99.3</v>
      </c>
      <c r="E46" s="234">
        <v>94.3</v>
      </c>
      <c r="F46" s="235">
        <v>83.8</v>
      </c>
      <c r="G46" s="235">
        <v>68.5</v>
      </c>
      <c r="H46" s="194">
        <v>43.1</v>
      </c>
    </row>
    <row r="47" spans="1:20" ht="15" customHeight="1" x14ac:dyDescent="0.2">
      <c r="A47" s="242" t="s">
        <v>16</v>
      </c>
      <c r="B47" s="233" t="s">
        <v>181</v>
      </c>
      <c r="C47" s="234">
        <v>100</v>
      </c>
      <c r="D47" s="234">
        <v>97.8</v>
      </c>
      <c r="E47" s="234">
        <v>90.6</v>
      </c>
      <c r="F47" s="235">
        <v>66.5</v>
      </c>
      <c r="G47" s="235">
        <v>45.3</v>
      </c>
      <c r="H47" s="194">
        <v>15.8</v>
      </c>
    </row>
    <row r="48" spans="1:20" ht="15" customHeight="1" x14ac:dyDescent="0.2">
      <c r="A48" s="242" t="s">
        <v>16</v>
      </c>
      <c r="B48" s="233" t="s">
        <v>22</v>
      </c>
      <c r="C48" s="234">
        <v>100</v>
      </c>
      <c r="D48" s="234">
        <v>96.7</v>
      </c>
      <c r="E48" s="234">
        <v>90.2</v>
      </c>
      <c r="F48" s="235">
        <v>72.400000000000006</v>
      </c>
      <c r="G48" s="235">
        <v>57.8</v>
      </c>
      <c r="H48" s="662">
        <v>17.8</v>
      </c>
    </row>
    <row r="49" spans="1:8" ht="15" customHeight="1" x14ac:dyDescent="0.2">
      <c r="A49" s="242" t="s">
        <v>16</v>
      </c>
      <c r="B49" s="233" t="s">
        <v>75</v>
      </c>
      <c r="C49" s="234">
        <v>100</v>
      </c>
      <c r="D49" s="234">
        <v>96.3</v>
      </c>
      <c r="E49" s="234">
        <v>90.2</v>
      </c>
      <c r="F49" s="235">
        <v>71.3</v>
      </c>
      <c r="G49" s="235">
        <v>56.5</v>
      </c>
      <c r="H49" s="194">
        <v>28.2</v>
      </c>
    </row>
    <row r="50" spans="1:8" ht="15" customHeight="1" x14ac:dyDescent="0.2">
      <c r="A50" s="243" t="s">
        <v>16</v>
      </c>
      <c r="B50" s="237" t="s">
        <v>158</v>
      </c>
      <c r="C50" s="238">
        <v>99.9</v>
      </c>
      <c r="D50" s="238">
        <v>96.3</v>
      </c>
      <c r="E50" s="238">
        <v>88.7</v>
      </c>
      <c r="F50" s="239">
        <v>66.5</v>
      </c>
      <c r="G50" s="239">
        <v>49.4</v>
      </c>
      <c r="H50" s="194">
        <v>19.600000000000001</v>
      </c>
    </row>
    <row r="51" spans="1:8" s="803" customFormat="1" x14ac:dyDescent="0.2">
      <c r="A51" s="163"/>
    </row>
  </sheetData>
  <mergeCells count="7">
    <mergeCell ref="A38:H38"/>
    <mergeCell ref="A2:B2"/>
    <mergeCell ref="A19:H19"/>
    <mergeCell ref="A35:H35"/>
    <mergeCell ref="A3:G3"/>
    <mergeCell ref="A6:G6"/>
    <mergeCell ref="A22:G22"/>
  </mergeCells>
  <hyperlinks>
    <hyperlink ref="A2" location="'Table of contents'!A1" display="Back to the Table of contents"/>
  </hyperlinks>
  <pageMargins left="0.7" right="0.7" top="0.75" bottom="0.75" header="0.3" footer="0.3"/>
  <pageSetup scale="88" fitToWidth="0" fitToHeight="0" orientation="landscape" r:id="rId1"/>
  <headerFooter>
    <oddFooter>&amp;L&amp;9© 2019 CIHI&amp;R&amp;9&amp;P</oddFooter>
  </headerFooter>
  <rowBreaks count="2" manualBreakCount="2">
    <brk id="18" max="6" man="1"/>
    <brk id="34" max="6" man="1"/>
  </rowBreaks>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2"/>
  <sheetViews>
    <sheetView showGridLines="0" topLeftCell="A2" zoomScaleNormal="100" zoomScaleSheetLayoutView="80" workbookViewId="0"/>
  </sheetViews>
  <sheetFormatPr defaultColWidth="9" defaultRowHeight="14.25" x14ac:dyDescent="0.2"/>
  <cols>
    <col min="1" max="1" width="21.25" style="96" customWidth="1"/>
    <col min="2" max="11" width="9.625" style="96" customWidth="1"/>
    <col min="12" max="16384" width="9" style="96"/>
  </cols>
  <sheetData>
    <row r="1" spans="1:12" s="712" customFormat="1" ht="15" hidden="1" customHeight="1" x14ac:dyDescent="0.2">
      <c r="A1" s="712" t="s">
        <v>362</v>
      </c>
    </row>
    <row r="2" spans="1:12" ht="24" customHeight="1" x14ac:dyDescent="0.2">
      <c r="A2" s="811" t="s">
        <v>77</v>
      </c>
      <c r="B2" s="811"/>
    </row>
    <row r="3" spans="1:12" s="84" customFormat="1" ht="20.25" customHeight="1" x14ac:dyDescent="0.2">
      <c r="A3" s="761" t="s">
        <v>427</v>
      </c>
      <c r="B3" s="341"/>
      <c r="C3" s="341"/>
      <c r="D3" s="341"/>
      <c r="E3" s="341"/>
      <c r="F3" s="341"/>
      <c r="G3" s="341"/>
      <c r="H3" s="341"/>
      <c r="I3" s="341"/>
      <c r="J3" s="341"/>
      <c r="K3" s="341"/>
    </row>
    <row r="4" spans="1:12" s="251" customFormat="1" ht="15" customHeight="1" x14ac:dyDescent="0.25">
      <c r="A4" s="684" t="s">
        <v>182</v>
      </c>
      <c r="B4" s="148">
        <v>2009</v>
      </c>
      <c r="C4" s="147">
        <v>2010</v>
      </c>
      <c r="D4" s="147">
        <v>2011</v>
      </c>
      <c r="E4" s="147">
        <v>2012</v>
      </c>
      <c r="F4" s="147">
        <v>2013</v>
      </c>
      <c r="G4" s="147">
        <v>2014</v>
      </c>
      <c r="H4" s="147">
        <v>2015</v>
      </c>
      <c r="I4" s="147">
        <v>2016</v>
      </c>
      <c r="J4" s="147">
        <v>2017</v>
      </c>
      <c r="K4" s="166">
        <v>2018</v>
      </c>
      <c r="L4" s="263"/>
    </row>
    <row r="5" spans="1:12" s="97" customFormat="1" ht="15" customHeight="1" x14ac:dyDescent="0.2">
      <c r="A5" s="317" t="s">
        <v>183</v>
      </c>
      <c r="B5" s="252">
        <v>1321</v>
      </c>
      <c r="C5" s="252">
        <v>1552</v>
      </c>
      <c r="D5" s="252">
        <v>1536</v>
      </c>
      <c r="E5" s="252">
        <v>1591</v>
      </c>
      <c r="F5" s="252">
        <v>1817</v>
      </c>
      <c r="G5" s="252">
        <v>1826</v>
      </c>
      <c r="H5" s="252">
        <v>1888</v>
      </c>
      <c r="I5" s="252">
        <v>1778</v>
      </c>
      <c r="J5" s="252">
        <v>1663</v>
      </c>
      <c r="K5" s="253">
        <v>1672</v>
      </c>
    </row>
    <row r="6" spans="1:12" s="97" customFormat="1" ht="15" customHeight="1" x14ac:dyDescent="0.2">
      <c r="A6" s="692" t="s">
        <v>280</v>
      </c>
      <c r="B6" s="254">
        <v>660</v>
      </c>
      <c r="C6" s="254">
        <v>847</v>
      </c>
      <c r="D6" s="254">
        <v>895</v>
      </c>
      <c r="E6" s="254">
        <v>914</v>
      </c>
      <c r="F6" s="254">
        <v>812</v>
      </c>
      <c r="G6" s="254">
        <v>839</v>
      </c>
      <c r="H6" s="254">
        <v>971</v>
      </c>
      <c r="I6" s="254">
        <v>1078</v>
      </c>
      <c r="J6" s="254">
        <v>1074</v>
      </c>
      <c r="K6" s="255">
        <v>954</v>
      </c>
    </row>
    <row r="7" spans="1:12" s="97" customFormat="1" ht="15" customHeight="1" x14ac:dyDescent="0.2">
      <c r="A7" s="693" t="s">
        <v>184</v>
      </c>
      <c r="B7" s="256">
        <v>48</v>
      </c>
      <c r="C7" s="256">
        <v>68</v>
      </c>
      <c r="D7" s="256">
        <v>60</v>
      </c>
      <c r="E7" s="256">
        <v>60</v>
      </c>
      <c r="F7" s="256">
        <v>69</v>
      </c>
      <c r="G7" s="256">
        <v>59</v>
      </c>
      <c r="H7" s="256">
        <v>74</v>
      </c>
      <c r="I7" s="256">
        <v>74</v>
      </c>
      <c r="J7" s="256">
        <v>65</v>
      </c>
      <c r="K7" s="257">
        <v>83</v>
      </c>
    </row>
    <row r="8" spans="1:12" s="89" customFormat="1" ht="17.25" customHeight="1" x14ac:dyDescent="0.2">
      <c r="A8" s="89" t="s">
        <v>27</v>
      </c>
    </row>
    <row r="9" spans="1:12" s="97" customFormat="1" ht="12" customHeight="1" x14ac:dyDescent="0.2">
      <c r="A9" s="24" t="s">
        <v>185</v>
      </c>
    </row>
    <row r="10" spans="1:12" s="97" customFormat="1" ht="12" customHeight="1" x14ac:dyDescent="0.2">
      <c r="A10" s="762" t="s">
        <v>186</v>
      </c>
    </row>
    <row r="11" spans="1:12" s="97" customFormat="1" ht="12" customHeight="1" x14ac:dyDescent="0.2">
      <c r="A11" s="762" t="s">
        <v>187</v>
      </c>
    </row>
    <row r="12" spans="1:12" s="97" customFormat="1" ht="12" customHeight="1" x14ac:dyDescent="0.2">
      <c r="A12" s="762" t="s">
        <v>328</v>
      </c>
    </row>
    <row r="13" spans="1:12" s="97" customFormat="1" ht="12" customHeight="1" x14ac:dyDescent="0.2">
      <c r="A13" s="732" t="s">
        <v>428</v>
      </c>
      <c r="B13" s="184"/>
      <c r="C13" s="184"/>
      <c r="D13" s="184"/>
      <c r="E13" s="184"/>
      <c r="F13" s="184"/>
      <c r="G13" s="184"/>
      <c r="H13" s="184"/>
    </row>
    <row r="14" spans="1:12" s="97" customFormat="1" ht="12" customHeight="1" x14ac:dyDescent="0.2">
      <c r="A14" s="26" t="s">
        <v>28</v>
      </c>
    </row>
    <row r="15" spans="1:12" s="97" customFormat="1" ht="12" customHeight="1" x14ac:dyDescent="0.2">
      <c r="A15" s="24" t="s">
        <v>395</v>
      </c>
    </row>
    <row r="16" spans="1:12" s="792" customFormat="1" x14ac:dyDescent="0.2">
      <c r="I16" s="805"/>
    </row>
    <row r="17" spans="1:8" s="97" customFormat="1" x14ac:dyDescent="0.2">
      <c r="A17" s="122"/>
      <c r="B17" s="477"/>
      <c r="C17" s="477"/>
      <c r="D17" s="477"/>
      <c r="E17" s="477"/>
      <c r="F17" s="477"/>
      <c r="G17" s="477"/>
      <c r="H17" s="477"/>
    </row>
    <row r="18" spans="1:8" s="97" customFormat="1" x14ac:dyDescent="0.2"/>
    <row r="19" spans="1:8" s="97" customFormat="1" x14ac:dyDescent="0.2">
      <c r="A19" s="122"/>
    </row>
    <row r="20" spans="1:8" s="97" customFormat="1" x14ac:dyDescent="0.2"/>
    <row r="21" spans="1:8" s="97" customFormat="1" x14ac:dyDescent="0.2"/>
    <row r="22" spans="1:8" s="97" customFormat="1" x14ac:dyDescent="0.2"/>
    <row r="23" spans="1:8" s="97" customFormat="1" x14ac:dyDescent="0.2"/>
    <row r="24" spans="1:8" s="97" customFormat="1" x14ac:dyDescent="0.2"/>
    <row r="25" spans="1:8" s="97" customFormat="1" x14ac:dyDescent="0.2"/>
    <row r="26" spans="1:8" s="97" customFormat="1" x14ac:dyDescent="0.2"/>
    <row r="27" spans="1:8" s="97" customFormat="1" x14ac:dyDescent="0.2"/>
    <row r="28" spans="1:8" s="97" customFormat="1" x14ac:dyDescent="0.2"/>
    <row r="29" spans="1:8" s="97" customFormat="1" x14ac:dyDescent="0.2"/>
    <row r="30" spans="1:8" s="97" customFormat="1" x14ac:dyDescent="0.2"/>
    <row r="31" spans="1:8" s="97" customFormat="1" x14ac:dyDescent="0.2"/>
    <row r="32" spans="1:8" s="97" customFormat="1" x14ac:dyDescent="0.2"/>
    <row r="33" s="97" customFormat="1" x14ac:dyDescent="0.2"/>
    <row r="34" s="97" customFormat="1" x14ac:dyDescent="0.2"/>
    <row r="35" s="97" customFormat="1" x14ac:dyDescent="0.2"/>
    <row r="36" s="97" customFormat="1" x14ac:dyDescent="0.2"/>
    <row r="37" s="97" customFormat="1" x14ac:dyDescent="0.2"/>
    <row r="38" s="97" customFormat="1" x14ac:dyDescent="0.2"/>
    <row r="39" s="97" customFormat="1" x14ac:dyDescent="0.2"/>
    <row r="40" s="97" customFormat="1" x14ac:dyDescent="0.2"/>
    <row r="41" s="97" customFormat="1" x14ac:dyDescent="0.2"/>
    <row r="42" s="97" customFormat="1" x14ac:dyDescent="0.2"/>
  </sheetData>
  <mergeCells count="1">
    <mergeCell ref="A2:B2"/>
  </mergeCells>
  <hyperlinks>
    <hyperlink ref="A2" location="'Table of contents'!A1" display="Back to the Table of contents"/>
  </hyperlinks>
  <pageMargins left="0.7" right="0.7" top="0.75" bottom="0.75" header="0.3" footer="0.3"/>
  <pageSetup scale="94" orientation="landscape" r:id="rId1"/>
  <headerFooter>
    <oddFooter>&amp;L&amp;9© 2019 CIHI&amp;R&amp;9&amp;P</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1"/>
  <sheetViews>
    <sheetView showGridLines="0" topLeftCell="A2" zoomScaleNormal="100" zoomScaleSheetLayoutView="80" workbookViewId="0"/>
  </sheetViews>
  <sheetFormatPr defaultColWidth="9" defaultRowHeight="14.25" x14ac:dyDescent="0.2"/>
  <cols>
    <col min="1" max="1" width="28.625" style="175" customWidth="1"/>
    <col min="2" max="2" width="8.375" style="175" customWidth="1"/>
    <col min="3" max="3" width="8.25" style="175" customWidth="1"/>
    <col min="4" max="5" width="8.625" style="175" customWidth="1"/>
    <col min="6" max="6" width="8.375" style="175" customWidth="1"/>
    <col min="7" max="7" width="8.25" style="175" customWidth="1"/>
    <col min="8" max="10" width="8.625" style="175" customWidth="1"/>
    <col min="11" max="11" width="8.5" style="175" customWidth="1"/>
    <col min="12" max="12" width="8" style="175" customWidth="1"/>
    <col min="13" max="16384" width="9" style="175"/>
  </cols>
  <sheetData>
    <row r="1" spans="1:14" s="712" customFormat="1" ht="16.5" hidden="1" customHeight="1" x14ac:dyDescent="0.2">
      <c r="A1" s="712" t="s">
        <v>363</v>
      </c>
    </row>
    <row r="2" spans="1:14" ht="24" customHeight="1" x14ac:dyDescent="0.2">
      <c r="A2" s="14" t="s">
        <v>77</v>
      </c>
    </row>
    <row r="3" spans="1:14" s="260" customFormat="1" ht="20.25" customHeight="1" x14ac:dyDescent="0.2">
      <c r="A3" s="761" t="s">
        <v>429</v>
      </c>
      <c r="B3" s="258"/>
      <c r="C3" s="258"/>
      <c r="D3" s="258"/>
      <c r="E3" s="258"/>
      <c r="F3" s="259"/>
      <c r="G3" s="259"/>
      <c r="H3" s="259"/>
      <c r="I3" s="259"/>
      <c r="J3" s="259"/>
      <c r="K3" s="259"/>
      <c r="L3" s="258"/>
    </row>
    <row r="4" spans="1:14" s="261" customFormat="1" ht="15" customHeight="1" x14ac:dyDescent="0.2">
      <c r="A4" s="355" t="s">
        <v>188</v>
      </c>
      <c r="B4" s="147">
        <v>2009</v>
      </c>
      <c r="C4" s="147">
        <v>2010</v>
      </c>
      <c r="D4" s="147">
        <v>2011</v>
      </c>
      <c r="E4" s="147">
        <v>2012</v>
      </c>
      <c r="F4" s="147">
        <v>2013</v>
      </c>
      <c r="G4" s="147">
        <v>2014</v>
      </c>
      <c r="H4" s="147">
        <v>2015</v>
      </c>
      <c r="I4" s="147">
        <v>2016</v>
      </c>
      <c r="J4" s="147">
        <v>2017</v>
      </c>
      <c r="K4" s="147">
        <v>2018</v>
      </c>
      <c r="L4" s="166" t="s">
        <v>0</v>
      </c>
    </row>
    <row r="5" spans="1:14" s="97" customFormat="1" ht="30" customHeight="1" x14ac:dyDescent="0.2">
      <c r="A5" s="467" t="s">
        <v>189</v>
      </c>
      <c r="B5" s="468">
        <v>483</v>
      </c>
      <c r="C5" s="469">
        <v>492</v>
      </c>
      <c r="D5" s="469">
        <v>501</v>
      </c>
      <c r="E5" s="469">
        <v>563</v>
      </c>
      <c r="F5" s="469">
        <v>502</v>
      </c>
      <c r="G5" s="469">
        <v>560</v>
      </c>
      <c r="H5" s="469">
        <v>604</v>
      </c>
      <c r="I5" s="469">
        <v>787</v>
      </c>
      <c r="J5" s="469">
        <v>839</v>
      </c>
      <c r="K5" s="470">
        <v>773</v>
      </c>
      <c r="L5" s="471">
        <v>6104</v>
      </c>
      <c r="N5" s="472"/>
    </row>
    <row r="6" spans="1:14" s="97" customFormat="1" ht="30" customHeight="1" x14ac:dyDescent="0.2">
      <c r="A6" s="467" t="s">
        <v>190</v>
      </c>
      <c r="B6" s="468">
        <v>367</v>
      </c>
      <c r="C6" s="469">
        <v>367</v>
      </c>
      <c r="D6" s="469">
        <v>369</v>
      </c>
      <c r="E6" s="469">
        <v>351</v>
      </c>
      <c r="F6" s="469">
        <v>404</v>
      </c>
      <c r="G6" s="469">
        <v>370</v>
      </c>
      <c r="H6" s="469">
        <v>383</v>
      </c>
      <c r="I6" s="469">
        <v>358</v>
      </c>
      <c r="J6" s="469">
        <v>364</v>
      </c>
      <c r="K6" s="470">
        <v>392</v>
      </c>
      <c r="L6" s="471">
        <v>3725</v>
      </c>
    </row>
    <row r="7" spans="1:14" s="97" customFormat="1" ht="30" customHeight="1" x14ac:dyDescent="0.2">
      <c r="A7" s="467" t="s">
        <v>191</v>
      </c>
      <c r="B7" s="468">
        <v>4</v>
      </c>
      <c r="C7" s="469">
        <v>5</v>
      </c>
      <c r="D7" s="469">
        <v>5</v>
      </c>
      <c r="E7" s="469">
        <v>3</v>
      </c>
      <c r="F7" s="469">
        <v>6</v>
      </c>
      <c r="G7" s="469">
        <v>13</v>
      </c>
      <c r="H7" s="469">
        <v>9</v>
      </c>
      <c r="I7" s="469">
        <v>11</v>
      </c>
      <c r="J7" s="469">
        <v>10</v>
      </c>
      <c r="K7" s="470">
        <v>15</v>
      </c>
      <c r="L7" s="471">
        <v>81</v>
      </c>
      <c r="M7" s="458"/>
    </row>
    <row r="8" spans="1:14" s="97" customFormat="1" ht="15" customHeight="1" x14ac:dyDescent="0.2">
      <c r="A8" s="467" t="s">
        <v>192</v>
      </c>
      <c r="B8" s="468">
        <v>72</v>
      </c>
      <c r="C8" s="469">
        <v>104</v>
      </c>
      <c r="D8" s="469">
        <v>72</v>
      </c>
      <c r="E8" s="469">
        <v>109</v>
      </c>
      <c r="F8" s="469">
        <v>92</v>
      </c>
      <c r="G8" s="469">
        <v>99</v>
      </c>
      <c r="H8" s="469">
        <v>123</v>
      </c>
      <c r="I8" s="469">
        <v>123</v>
      </c>
      <c r="J8" s="469">
        <v>126</v>
      </c>
      <c r="K8" s="470">
        <v>143</v>
      </c>
      <c r="L8" s="471">
        <v>1063</v>
      </c>
    </row>
    <row r="9" spans="1:14" s="97" customFormat="1" ht="15" customHeight="1" x14ac:dyDescent="0.2">
      <c r="A9" s="467" t="s">
        <v>0</v>
      </c>
      <c r="B9" s="473">
        <v>926</v>
      </c>
      <c r="C9" s="474">
        <v>968</v>
      </c>
      <c r="D9" s="474">
        <v>947</v>
      </c>
      <c r="E9" s="474">
        <v>1026</v>
      </c>
      <c r="F9" s="474">
        <v>1004</v>
      </c>
      <c r="G9" s="474">
        <v>1042</v>
      </c>
      <c r="H9" s="474">
        <v>1119</v>
      </c>
      <c r="I9" s="474">
        <v>1279</v>
      </c>
      <c r="J9" s="474">
        <v>1339</v>
      </c>
      <c r="K9" s="475">
        <v>1323</v>
      </c>
      <c r="L9" s="471">
        <v>10973</v>
      </c>
    </row>
    <row r="10" spans="1:14" s="89" customFormat="1" ht="17.25" customHeight="1" x14ac:dyDescent="0.2">
      <c r="A10" s="204" t="s">
        <v>27</v>
      </c>
      <c r="L10" s="476"/>
    </row>
    <row r="11" spans="1:14" s="3" customFormat="1" ht="12" customHeight="1" x14ac:dyDescent="0.2">
      <c r="A11" s="24" t="s">
        <v>193</v>
      </c>
      <c r="B11" s="66"/>
    </row>
    <row r="12" spans="1:14" s="3" customFormat="1" ht="12" customHeight="1" x14ac:dyDescent="0.2">
      <c r="A12" s="745" t="s">
        <v>194</v>
      </c>
      <c r="B12" s="66"/>
    </row>
    <row r="13" spans="1:14" s="3" customFormat="1" ht="12" customHeight="1" x14ac:dyDescent="0.2">
      <c r="A13" s="733" t="s">
        <v>428</v>
      </c>
      <c r="B13" s="107"/>
      <c r="C13" s="108"/>
      <c r="D13" s="108"/>
      <c r="E13" s="107"/>
      <c r="F13" s="107"/>
      <c r="G13" s="108"/>
    </row>
    <row r="14" spans="1:14" s="97" customFormat="1" ht="12" customHeight="1" x14ac:dyDescent="0.2">
      <c r="A14" s="744" t="s">
        <v>28</v>
      </c>
      <c r="B14" s="246"/>
    </row>
    <row r="15" spans="1:14" s="3" customFormat="1" ht="12" customHeight="1" x14ac:dyDescent="0.2">
      <c r="A15" s="24" t="s">
        <v>430</v>
      </c>
      <c r="B15" s="190"/>
    </row>
    <row r="16" spans="1:14" s="275" customFormat="1" x14ac:dyDescent="0.2">
      <c r="A16" s="792"/>
      <c r="B16" s="274"/>
    </row>
    <row r="17" s="97" customFormat="1" x14ac:dyDescent="0.2"/>
    <row r="18" s="97" customFormat="1" x14ac:dyDescent="0.2"/>
    <row r="19" s="97" customFormat="1" x14ac:dyDescent="0.2"/>
    <row r="20" s="97" customFormat="1" x14ac:dyDescent="0.2"/>
    <row r="21" s="97" customFormat="1" x14ac:dyDescent="0.2"/>
    <row r="22" s="97" customFormat="1" x14ac:dyDescent="0.2"/>
    <row r="23" s="97" customFormat="1" x14ac:dyDescent="0.2"/>
    <row r="24" s="97" customFormat="1" x14ac:dyDescent="0.2"/>
    <row r="25" s="97" customFormat="1" x14ac:dyDescent="0.2"/>
    <row r="26" s="97" customFormat="1" x14ac:dyDescent="0.2"/>
    <row r="27" s="97" customFormat="1" x14ac:dyDescent="0.2"/>
    <row r="28" s="97" customFormat="1" x14ac:dyDescent="0.2"/>
    <row r="29" s="97" customFormat="1" x14ac:dyDescent="0.2"/>
    <row r="30" s="97" customFormat="1" x14ac:dyDescent="0.2"/>
    <row r="31" s="97" customFormat="1" x14ac:dyDescent="0.2"/>
    <row r="32" s="97" customFormat="1" x14ac:dyDescent="0.2"/>
    <row r="33" s="97" customFormat="1" x14ac:dyDescent="0.2"/>
    <row r="34" s="97" customFormat="1" x14ac:dyDescent="0.2"/>
    <row r="35" s="97" customFormat="1" x14ac:dyDescent="0.2"/>
    <row r="36" s="97" customFormat="1" x14ac:dyDescent="0.2"/>
    <row r="37" s="97" customFormat="1" x14ac:dyDescent="0.2"/>
    <row r="38" s="97" customFormat="1" x14ac:dyDescent="0.2"/>
    <row r="39" s="97" customFormat="1" x14ac:dyDescent="0.2"/>
    <row r="40" s="97" customFormat="1" x14ac:dyDescent="0.2"/>
    <row r="41" s="97" customFormat="1" x14ac:dyDescent="0.2"/>
  </sheetData>
  <hyperlinks>
    <hyperlink ref="A2" location="'Table of contents'!A1" display="Back to the Table of contents"/>
  </hyperlinks>
  <pageMargins left="0.7" right="0.7" top="0.75" bottom="0.75" header="0.3" footer="0.3"/>
  <pageSetup scale="93" orientation="landscape" r:id="rId1"/>
  <headerFooter>
    <oddFooter>&amp;L&amp;9© 2019 CIHI&amp;R&amp;9&amp;P</oddFooter>
  </headerFooter>
  <colBreaks count="1" manualBreakCount="1">
    <brk id="12" max="1048575" man="1"/>
  </colBreaks>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1"/>
  <sheetViews>
    <sheetView showGridLines="0" topLeftCell="A2" zoomScaleNormal="100" zoomScaleSheetLayoutView="80" workbookViewId="0"/>
  </sheetViews>
  <sheetFormatPr defaultColWidth="9" defaultRowHeight="14.25" x14ac:dyDescent="0.2"/>
  <cols>
    <col min="1" max="1" width="14.5" style="175" customWidth="1"/>
    <col min="2" max="12" width="9.625" style="175" customWidth="1"/>
    <col min="13" max="16384" width="9" style="175"/>
  </cols>
  <sheetData>
    <row r="1" spans="1:17" s="712" customFormat="1" ht="17.25" hidden="1" customHeight="1" x14ac:dyDescent="0.2">
      <c r="A1" s="712" t="s">
        <v>364</v>
      </c>
    </row>
    <row r="2" spans="1:17" ht="24" customHeight="1" x14ac:dyDescent="0.2">
      <c r="A2" s="811" t="s">
        <v>77</v>
      </c>
      <c r="B2" s="811"/>
      <c r="C2" s="262"/>
    </row>
    <row r="3" spans="1:17" s="97" customFormat="1" ht="36" customHeight="1" x14ac:dyDescent="0.2">
      <c r="A3" s="842" t="s">
        <v>431</v>
      </c>
      <c r="B3" s="842"/>
      <c r="C3" s="842"/>
      <c r="D3" s="842"/>
      <c r="E3" s="842"/>
      <c r="F3" s="842"/>
      <c r="G3" s="842"/>
      <c r="H3" s="842"/>
      <c r="I3" s="842"/>
      <c r="J3" s="842"/>
      <c r="K3" s="842"/>
      <c r="L3" s="633"/>
      <c r="M3" s="176"/>
      <c r="N3" s="176"/>
      <c r="O3" s="176"/>
      <c r="P3" s="176"/>
      <c r="Q3" s="176"/>
    </row>
    <row r="4" spans="1:17" s="263" customFormat="1" ht="15" customHeight="1" x14ac:dyDescent="0.2">
      <c r="A4" s="355" t="s">
        <v>86</v>
      </c>
      <c r="B4" s="147">
        <v>2009</v>
      </c>
      <c r="C4" s="147">
        <v>2010</v>
      </c>
      <c r="D4" s="147">
        <v>2011</v>
      </c>
      <c r="E4" s="147">
        <v>2012</v>
      </c>
      <c r="F4" s="147">
        <v>2013</v>
      </c>
      <c r="G4" s="147">
        <v>2014</v>
      </c>
      <c r="H4" s="147">
        <v>2015</v>
      </c>
      <c r="I4" s="147">
        <v>2016</v>
      </c>
      <c r="J4" s="147">
        <v>2017</v>
      </c>
      <c r="K4" s="147">
        <v>2018</v>
      </c>
      <c r="L4" s="166" t="s">
        <v>0</v>
      </c>
      <c r="M4" s="261"/>
      <c r="N4" s="261"/>
    </row>
    <row r="5" spans="1:17" s="97" customFormat="1" ht="15" customHeight="1" x14ac:dyDescent="0.25">
      <c r="A5" s="454" t="s">
        <v>195</v>
      </c>
      <c r="B5" s="455">
        <v>54</v>
      </c>
      <c r="C5" s="455">
        <v>89</v>
      </c>
      <c r="D5" s="455">
        <v>91</v>
      </c>
      <c r="E5" s="455">
        <v>107</v>
      </c>
      <c r="F5" s="455">
        <v>108</v>
      </c>
      <c r="G5" s="455">
        <v>101</v>
      </c>
      <c r="H5" s="455">
        <v>164</v>
      </c>
      <c r="I5" s="455">
        <v>172</v>
      </c>
      <c r="J5" s="455">
        <v>219</v>
      </c>
      <c r="K5" s="455">
        <v>231</v>
      </c>
      <c r="L5" s="456">
        <v>1336</v>
      </c>
      <c r="M5" s="457"/>
      <c r="N5" s="457"/>
      <c r="Q5" s="458"/>
    </row>
    <row r="6" spans="1:17" s="97" customFormat="1" ht="15" customHeight="1" x14ac:dyDescent="0.25">
      <c r="A6" s="454" t="s">
        <v>196</v>
      </c>
      <c r="B6" s="455">
        <v>61</v>
      </c>
      <c r="C6" s="455">
        <v>74</v>
      </c>
      <c r="D6" s="455">
        <v>74</v>
      </c>
      <c r="E6" s="455">
        <v>57</v>
      </c>
      <c r="F6" s="455">
        <v>80</v>
      </c>
      <c r="G6" s="455">
        <v>81</v>
      </c>
      <c r="H6" s="455">
        <v>91</v>
      </c>
      <c r="I6" s="455">
        <v>92</v>
      </c>
      <c r="J6" s="455">
        <v>128</v>
      </c>
      <c r="K6" s="455">
        <v>113</v>
      </c>
      <c r="L6" s="456">
        <v>851</v>
      </c>
      <c r="M6" s="457"/>
      <c r="N6" s="457"/>
      <c r="Q6" s="458"/>
    </row>
    <row r="7" spans="1:17" s="97" customFormat="1" ht="15" customHeight="1" x14ac:dyDescent="0.25">
      <c r="A7" s="454" t="s">
        <v>9</v>
      </c>
      <c r="B7" s="455">
        <v>14</v>
      </c>
      <c r="C7" s="455">
        <v>0</v>
      </c>
      <c r="D7" s="455">
        <v>0</v>
      </c>
      <c r="E7" s="455">
        <v>8</v>
      </c>
      <c r="F7" s="459">
        <v>7</v>
      </c>
      <c r="G7" s="459">
        <v>17</v>
      </c>
      <c r="H7" s="460">
        <v>12</v>
      </c>
      <c r="I7" s="460">
        <v>17</v>
      </c>
      <c r="J7" s="455">
        <v>24</v>
      </c>
      <c r="K7" s="455">
        <v>27</v>
      </c>
      <c r="L7" s="456">
        <v>126</v>
      </c>
      <c r="M7" s="457"/>
      <c r="N7" s="457"/>
      <c r="Q7" s="458"/>
    </row>
    <row r="8" spans="1:17" s="97" customFormat="1" ht="15" customHeight="1" x14ac:dyDescent="0.25">
      <c r="A8" s="454" t="s">
        <v>10</v>
      </c>
      <c r="B8" s="455">
        <v>22</v>
      </c>
      <c r="C8" s="455">
        <v>33</v>
      </c>
      <c r="D8" s="455">
        <v>17</v>
      </c>
      <c r="E8" s="455">
        <v>23</v>
      </c>
      <c r="F8" s="455">
        <v>18</v>
      </c>
      <c r="G8" s="455">
        <v>15</v>
      </c>
      <c r="H8" s="455">
        <v>20</v>
      </c>
      <c r="I8" s="455">
        <v>29</v>
      </c>
      <c r="J8" s="455">
        <v>43</v>
      </c>
      <c r="K8" s="455">
        <v>30</v>
      </c>
      <c r="L8" s="456">
        <v>250</v>
      </c>
      <c r="M8" s="457"/>
      <c r="N8" s="457"/>
      <c r="Q8" s="458"/>
    </row>
    <row r="9" spans="1:17" s="97" customFormat="1" ht="15" customHeight="1" x14ac:dyDescent="0.25">
      <c r="A9" s="454" t="s">
        <v>11</v>
      </c>
      <c r="B9" s="455">
        <v>323</v>
      </c>
      <c r="C9" s="455">
        <v>308</v>
      </c>
      <c r="D9" s="455">
        <v>296</v>
      </c>
      <c r="E9" s="455">
        <v>371</v>
      </c>
      <c r="F9" s="455">
        <v>302</v>
      </c>
      <c r="G9" s="455">
        <v>380</v>
      </c>
      <c r="H9" s="455">
        <v>367</v>
      </c>
      <c r="I9" s="455">
        <v>515</v>
      </c>
      <c r="J9" s="455">
        <v>466</v>
      </c>
      <c r="K9" s="455">
        <v>438</v>
      </c>
      <c r="L9" s="456">
        <v>3766</v>
      </c>
      <c r="M9" s="457"/>
      <c r="N9" s="457"/>
      <c r="Q9" s="458"/>
    </row>
    <row r="10" spans="1:17" s="97" customFormat="1" ht="15" customHeight="1" x14ac:dyDescent="0.25">
      <c r="A10" s="454" t="s">
        <v>26</v>
      </c>
      <c r="B10" s="455">
        <v>50</v>
      </c>
      <c r="C10" s="455">
        <v>49</v>
      </c>
      <c r="D10" s="455">
        <v>74</v>
      </c>
      <c r="E10" s="455">
        <v>69</v>
      </c>
      <c r="F10" s="455">
        <v>48</v>
      </c>
      <c r="G10" s="455">
        <v>47</v>
      </c>
      <c r="H10" s="455">
        <v>54</v>
      </c>
      <c r="I10" s="455">
        <v>59</v>
      </c>
      <c r="J10" s="455">
        <v>56</v>
      </c>
      <c r="K10" s="455">
        <v>59</v>
      </c>
      <c r="L10" s="456">
        <v>565</v>
      </c>
      <c r="M10" s="457"/>
      <c r="N10" s="457"/>
      <c r="Q10" s="458"/>
    </row>
    <row r="11" spans="1:17" s="97" customFormat="1" ht="15" customHeight="1" x14ac:dyDescent="0.25">
      <c r="A11" s="461" t="s">
        <v>0</v>
      </c>
      <c r="B11" s="462">
        <v>524</v>
      </c>
      <c r="C11" s="462">
        <v>553</v>
      </c>
      <c r="D11" s="462">
        <v>552</v>
      </c>
      <c r="E11" s="462">
        <v>635</v>
      </c>
      <c r="F11" s="462">
        <v>563</v>
      </c>
      <c r="G11" s="462">
        <v>641</v>
      </c>
      <c r="H11" s="462">
        <v>708</v>
      </c>
      <c r="I11" s="462">
        <v>884</v>
      </c>
      <c r="J11" s="462">
        <v>936</v>
      </c>
      <c r="K11" s="462">
        <v>898</v>
      </c>
      <c r="L11" s="463">
        <v>6894</v>
      </c>
      <c r="M11" s="457"/>
      <c r="N11" s="457"/>
      <c r="Q11" s="458"/>
    </row>
    <row r="12" spans="1:17" s="204" customFormat="1" ht="17.25" customHeight="1" x14ac:dyDescent="0.2">
      <c r="A12" s="464" t="s">
        <v>27</v>
      </c>
      <c r="B12" s="697"/>
      <c r="C12" s="697"/>
      <c r="D12" s="697"/>
      <c r="E12" s="697"/>
      <c r="F12" s="697"/>
      <c r="G12" s="697"/>
      <c r="H12" s="697"/>
      <c r="I12" s="697"/>
      <c r="J12" s="697"/>
      <c r="K12" s="697"/>
      <c r="L12" s="697"/>
      <c r="M12" s="464"/>
      <c r="N12" s="465"/>
      <c r="Q12" s="466"/>
    </row>
    <row r="13" spans="1:17" s="3" customFormat="1" ht="12" customHeight="1" x14ac:dyDescent="0.2">
      <c r="A13" s="763" t="s">
        <v>197</v>
      </c>
      <c r="B13" s="264"/>
      <c r="C13" s="265"/>
      <c r="D13" s="265"/>
      <c r="E13" s="265"/>
      <c r="F13" s="265"/>
      <c r="G13" s="265"/>
      <c r="H13" s="265"/>
      <c r="I13" s="265"/>
      <c r="J13" s="265"/>
      <c r="K13" s="265"/>
      <c r="L13" s="265"/>
      <c r="M13" s="265"/>
      <c r="N13" s="266"/>
      <c r="Q13" s="267"/>
    </row>
    <row r="14" spans="1:17" s="3" customFormat="1" ht="12" customHeight="1" x14ac:dyDescent="0.2">
      <c r="A14" s="764" t="s">
        <v>428</v>
      </c>
      <c r="B14" s="269"/>
      <c r="C14" s="268"/>
      <c r="D14" s="268"/>
      <c r="E14" s="268"/>
      <c r="F14" s="268"/>
      <c r="G14" s="268"/>
      <c r="H14" s="268"/>
      <c r="I14" s="268"/>
      <c r="J14" s="265"/>
      <c r="K14" s="265"/>
      <c r="L14" s="265"/>
      <c r="M14" s="265"/>
      <c r="N14" s="265"/>
    </row>
    <row r="15" spans="1:17" s="97" customFormat="1" ht="12" customHeight="1" x14ac:dyDescent="0.2">
      <c r="A15" s="765" t="s">
        <v>28</v>
      </c>
      <c r="B15" s="270"/>
      <c r="C15" s="122"/>
      <c r="D15" s="122"/>
      <c r="E15" s="122"/>
      <c r="F15" s="122"/>
      <c r="G15" s="122"/>
      <c r="H15" s="122"/>
      <c r="I15" s="122"/>
      <c r="J15" s="122"/>
      <c r="K15" s="122"/>
      <c r="L15" s="122"/>
      <c r="M15" s="122"/>
      <c r="N15" s="122"/>
    </row>
    <row r="16" spans="1:17" s="3" customFormat="1" ht="12" customHeight="1" x14ac:dyDescent="0.2">
      <c r="A16" s="766" t="s">
        <v>430</v>
      </c>
      <c r="B16" s="264"/>
      <c r="C16" s="265"/>
      <c r="D16" s="265"/>
      <c r="E16" s="265"/>
      <c r="F16" s="265"/>
      <c r="G16" s="265"/>
      <c r="H16" s="265"/>
      <c r="I16" s="265"/>
      <c r="J16" s="265"/>
      <c r="K16" s="265"/>
      <c r="L16" s="265"/>
      <c r="M16" s="265"/>
      <c r="N16" s="265"/>
    </row>
    <row r="17" spans="1:14" s="792" customFormat="1" x14ac:dyDescent="0.2"/>
    <row r="18" spans="1:14" s="97" customFormat="1" x14ac:dyDescent="0.2">
      <c r="A18" s="122"/>
      <c r="B18" s="122"/>
      <c r="C18" s="122"/>
      <c r="D18" s="122"/>
      <c r="E18" s="122"/>
      <c r="F18" s="122"/>
      <c r="G18" s="122"/>
      <c r="H18" s="122"/>
      <c r="I18" s="122"/>
      <c r="J18" s="122"/>
      <c r="K18" s="122"/>
      <c r="L18" s="122"/>
      <c r="M18" s="122"/>
      <c r="N18" s="122"/>
    </row>
    <row r="19" spans="1:14" s="97" customFormat="1" x14ac:dyDescent="0.2">
      <c r="A19" s="122"/>
      <c r="B19" s="122"/>
      <c r="C19" s="122"/>
      <c r="D19" s="122"/>
      <c r="E19" s="122"/>
      <c r="F19" s="122"/>
      <c r="G19" s="122"/>
      <c r="H19" s="122"/>
      <c r="I19" s="122"/>
      <c r="J19" s="122"/>
      <c r="K19" s="122"/>
      <c r="L19" s="457"/>
      <c r="M19" s="122"/>
      <c r="N19" s="122"/>
    </row>
    <row r="20" spans="1:14" s="97" customFormat="1" x14ac:dyDescent="0.2">
      <c r="A20" s="122"/>
      <c r="B20" s="122"/>
      <c r="C20" s="122"/>
      <c r="D20" s="122"/>
      <c r="E20" s="122"/>
      <c r="F20" s="122"/>
      <c r="G20" s="122"/>
      <c r="H20" s="122"/>
      <c r="I20" s="122"/>
      <c r="J20" s="122"/>
      <c r="K20" s="122"/>
      <c r="L20" s="122"/>
      <c r="M20" s="122"/>
      <c r="N20" s="122"/>
    </row>
    <row r="21" spans="1:14" s="97" customFormat="1" x14ac:dyDescent="0.2">
      <c r="A21" s="122"/>
      <c r="B21" s="122"/>
      <c r="C21" s="122"/>
      <c r="D21" s="122"/>
      <c r="E21" s="122"/>
      <c r="F21" s="122"/>
      <c r="G21" s="122"/>
      <c r="H21" s="122"/>
      <c r="I21" s="122"/>
      <c r="J21" s="122"/>
      <c r="K21" s="122"/>
      <c r="L21" s="122"/>
      <c r="M21" s="122"/>
      <c r="N21" s="122"/>
    </row>
    <row r="22" spans="1:14" s="97" customFormat="1" x14ac:dyDescent="0.2">
      <c r="A22" s="122"/>
      <c r="B22" s="122"/>
      <c r="C22" s="122"/>
      <c r="D22" s="122"/>
      <c r="E22" s="122"/>
      <c r="F22" s="122"/>
      <c r="G22" s="122"/>
      <c r="H22" s="122"/>
      <c r="I22" s="122"/>
      <c r="J22" s="122"/>
      <c r="K22" s="122"/>
      <c r="L22" s="122"/>
      <c r="M22" s="122"/>
      <c r="N22" s="122"/>
    </row>
    <row r="23" spans="1:14" s="97" customFormat="1" x14ac:dyDescent="0.2">
      <c r="A23" s="122"/>
      <c r="B23" s="122"/>
      <c r="C23" s="122"/>
      <c r="D23" s="122"/>
      <c r="E23" s="122"/>
      <c r="F23" s="122"/>
      <c r="G23" s="122"/>
      <c r="H23" s="122"/>
      <c r="I23" s="122"/>
      <c r="J23" s="122"/>
      <c r="K23" s="122"/>
      <c r="L23" s="122"/>
      <c r="M23" s="122"/>
      <c r="N23" s="122"/>
    </row>
    <row r="24" spans="1:14" s="97" customFormat="1" x14ac:dyDescent="0.2">
      <c r="A24" s="122"/>
      <c r="B24" s="122"/>
      <c r="C24" s="122"/>
      <c r="D24" s="122"/>
      <c r="E24" s="122"/>
      <c r="F24" s="122"/>
      <c r="G24" s="122"/>
      <c r="H24" s="122"/>
      <c r="I24" s="122"/>
      <c r="J24" s="122"/>
      <c r="K24" s="122"/>
      <c r="L24" s="122"/>
      <c r="M24" s="122"/>
      <c r="N24" s="122"/>
    </row>
    <row r="25" spans="1:14" s="97" customFormat="1" x14ac:dyDescent="0.2">
      <c r="A25" s="122"/>
      <c r="B25" s="122"/>
      <c r="C25" s="122"/>
      <c r="D25" s="122"/>
      <c r="E25" s="122"/>
      <c r="F25" s="122"/>
      <c r="G25" s="122"/>
      <c r="H25" s="122"/>
      <c r="I25" s="122"/>
      <c r="J25" s="122"/>
      <c r="K25" s="122"/>
      <c r="L25" s="122"/>
      <c r="M25" s="122"/>
      <c r="N25" s="122"/>
    </row>
    <row r="26" spans="1:14" s="97" customFormat="1" x14ac:dyDescent="0.2"/>
    <row r="27" spans="1:14" s="97" customFormat="1" x14ac:dyDescent="0.2"/>
    <row r="28" spans="1:14" s="97" customFormat="1" x14ac:dyDescent="0.2"/>
    <row r="29" spans="1:14" s="97" customFormat="1" x14ac:dyDescent="0.2"/>
    <row r="30" spans="1:14" s="97" customFormat="1" x14ac:dyDescent="0.2"/>
    <row r="31" spans="1:14" s="97" customFormat="1" x14ac:dyDescent="0.2"/>
    <row r="32" spans="1:14" s="97" customFormat="1" x14ac:dyDescent="0.2"/>
    <row r="33" s="97" customFormat="1" x14ac:dyDescent="0.2"/>
    <row r="34" s="97" customFormat="1" x14ac:dyDescent="0.2"/>
    <row r="35" s="97" customFormat="1" x14ac:dyDescent="0.2"/>
    <row r="36" s="97" customFormat="1" x14ac:dyDescent="0.2"/>
    <row r="37" s="97" customFormat="1" x14ac:dyDescent="0.2"/>
    <row r="38" s="97" customFormat="1" x14ac:dyDescent="0.2"/>
    <row r="39" s="97" customFormat="1" x14ac:dyDescent="0.2"/>
    <row r="40" s="97" customFormat="1" x14ac:dyDescent="0.2"/>
    <row r="41" s="97" customFormat="1" x14ac:dyDescent="0.2"/>
  </sheetData>
  <mergeCells count="2">
    <mergeCell ref="A2:B2"/>
    <mergeCell ref="A3:K3"/>
  </mergeCells>
  <hyperlinks>
    <hyperlink ref="A2" location="'Table of contents'!A1" display="Back to the Table of contents"/>
  </hyperlinks>
  <pageMargins left="0.7" right="0.7" top="0.75" bottom="0.75" header="0.3" footer="0.3"/>
  <pageSetup scale="93" orientation="landscape" r:id="rId1"/>
  <headerFooter>
    <oddFooter>&amp;L&amp;9© 2019 CIHI&amp;R&amp;9&amp;P</oddFooter>
  </headerFooter>
  <colBreaks count="1" manualBreakCount="1">
    <brk id="12" max="1048575" man="1"/>
  </colBreaks>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1"/>
  <sheetViews>
    <sheetView showGridLines="0" topLeftCell="A2" zoomScaleNormal="100" zoomScaleSheetLayoutView="80" workbookViewId="0"/>
  </sheetViews>
  <sheetFormatPr defaultColWidth="9" defaultRowHeight="14.25" x14ac:dyDescent="0.2"/>
  <cols>
    <col min="1" max="1" width="13.875" style="175" customWidth="1"/>
    <col min="2" max="12" width="9.625" style="175" customWidth="1"/>
    <col min="13" max="16384" width="9" style="175"/>
  </cols>
  <sheetData>
    <row r="1" spans="1:12" s="712" customFormat="1" ht="15" hidden="1" customHeight="1" x14ac:dyDescent="0.2">
      <c r="A1" s="712" t="s">
        <v>365</v>
      </c>
    </row>
    <row r="2" spans="1:12" ht="24" customHeight="1" x14ac:dyDescent="0.2">
      <c r="A2" s="811" t="s">
        <v>77</v>
      </c>
      <c r="B2" s="811"/>
      <c r="C2" s="811"/>
    </row>
    <row r="3" spans="1:12" s="271" customFormat="1" ht="36" customHeight="1" x14ac:dyDescent="0.2">
      <c r="A3" s="824" t="s">
        <v>432</v>
      </c>
      <c r="B3" s="824"/>
      <c r="C3" s="824"/>
      <c r="D3" s="824"/>
      <c r="E3" s="824"/>
      <c r="F3" s="824"/>
      <c r="G3" s="824"/>
      <c r="H3" s="824"/>
      <c r="I3" s="824"/>
      <c r="J3" s="824"/>
      <c r="K3" s="824"/>
      <c r="L3" s="337"/>
    </row>
    <row r="4" spans="1:12" s="261" customFormat="1" ht="15" customHeight="1" x14ac:dyDescent="0.2">
      <c r="A4" s="355" t="s">
        <v>86</v>
      </c>
      <c r="B4" s="147">
        <v>2009</v>
      </c>
      <c r="C4" s="147">
        <v>2010</v>
      </c>
      <c r="D4" s="147">
        <v>2011</v>
      </c>
      <c r="E4" s="147">
        <v>2012</v>
      </c>
      <c r="F4" s="147">
        <v>2013</v>
      </c>
      <c r="G4" s="147">
        <v>2014</v>
      </c>
      <c r="H4" s="147">
        <v>2015</v>
      </c>
      <c r="I4" s="147">
        <v>2016</v>
      </c>
      <c r="J4" s="147">
        <v>2017</v>
      </c>
      <c r="K4" s="147">
        <v>2018</v>
      </c>
      <c r="L4" s="166" t="s">
        <v>0</v>
      </c>
    </row>
    <row r="5" spans="1:12" s="97" customFormat="1" ht="15" customHeight="1" x14ac:dyDescent="0.25">
      <c r="A5" s="423" t="s">
        <v>195</v>
      </c>
      <c r="B5" s="443">
        <v>87</v>
      </c>
      <c r="C5" s="443">
        <v>89</v>
      </c>
      <c r="D5" s="443">
        <v>94</v>
      </c>
      <c r="E5" s="443">
        <v>80</v>
      </c>
      <c r="F5" s="443">
        <v>123</v>
      </c>
      <c r="G5" s="443">
        <v>99</v>
      </c>
      <c r="H5" s="443">
        <v>110</v>
      </c>
      <c r="I5" s="443">
        <v>89</v>
      </c>
      <c r="J5" s="443">
        <v>95</v>
      </c>
      <c r="K5" s="444">
        <v>97</v>
      </c>
      <c r="L5" s="451">
        <v>963</v>
      </c>
    </row>
    <row r="6" spans="1:12" s="97" customFormat="1" ht="15" customHeight="1" x14ac:dyDescent="0.25">
      <c r="A6" s="423" t="s">
        <v>196</v>
      </c>
      <c r="B6" s="443">
        <v>40</v>
      </c>
      <c r="C6" s="443">
        <v>66</v>
      </c>
      <c r="D6" s="443">
        <v>54</v>
      </c>
      <c r="E6" s="443">
        <v>64</v>
      </c>
      <c r="F6" s="443">
        <v>61</v>
      </c>
      <c r="G6" s="443">
        <v>54</v>
      </c>
      <c r="H6" s="443">
        <v>53</v>
      </c>
      <c r="I6" s="443">
        <v>61</v>
      </c>
      <c r="J6" s="443">
        <v>57</v>
      </c>
      <c r="K6" s="444">
        <v>55</v>
      </c>
      <c r="L6" s="451">
        <v>565</v>
      </c>
    </row>
    <row r="7" spans="1:12" s="97" customFormat="1" ht="15" customHeight="1" x14ac:dyDescent="0.25">
      <c r="A7" s="423" t="s">
        <v>9</v>
      </c>
      <c r="B7" s="443">
        <v>1</v>
      </c>
      <c r="C7" s="443">
        <v>3</v>
      </c>
      <c r="D7" s="443">
        <v>2</v>
      </c>
      <c r="E7" s="443">
        <v>4</v>
      </c>
      <c r="F7" s="443">
        <v>8</v>
      </c>
      <c r="G7" s="443">
        <v>12</v>
      </c>
      <c r="H7" s="443">
        <v>3</v>
      </c>
      <c r="I7" s="443">
        <v>8</v>
      </c>
      <c r="J7" s="443">
        <v>8</v>
      </c>
      <c r="K7" s="444">
        <v>7</v>
      </c>
      <c r="L7" s="451">
        <v>56</v>
      </c>
    </row>
    <row r="8" spans="1:12" s="97" customFormat="1" ht="15" customHeight="1" x14ac:dyDescent="0.25">
      <c r="A8" s="423" t="s">
        <v>10</v>
      </c>
      <c r="B8" s="443">
        <v>18</v>
      </c>
      <c r="C8" s="443">
        <v>20</v>
      </c>
      <c r="D8" s="443">
        <v>19</v>
      </c>
      <c r="E8" s="443">
        <v>24</v>
      </c>
      <c r="F8" s="443">
        <v>18</v>
      </c>
      <c r="G8" s="443">
        <v>20</v>
      </c>
      <c r="H8" s="443">
        <v>14</v>
      </c>
      <c r="I8" s="443">
        <v>22</v>
      </c>
      <c r="J8" s="443">
        <v>31</v>
      </c>
      <c r="K8" s="444">
        <v>24</v>
      </c>
      <c r="L8" s="451">
        <v>210</v>
      </c>
    </row>
    <row r="9" spans="1:12" s="97" customFormat="1" ht="15" customHeight="1" x14ac:dyDescent="0.25">
      <c r="A9" s="423" t="s">
        <v>11</v>
      </c>
      <c r="B9" s="443">
        <v>224</v>
      </c>
      <c r="C9" s="443">
        <v>208</v>
      </c>
      <c r="D9" s="443">
        <v>199</v>
      </c>
      <c r="E9" s="443">
        <v>189</v>
      </c>
      <c r="F9" s="443">
        <v>200</v>
      </c>
      <c r="G9" s="443">
        <v>198</v>
      </c>
      <c r="H9" s="443">
        <v>212</v>
      </c>
      <c r="I9" s="443">
        <v>198</v>
      </c>
      <c r="J9" s="443">
        <v>204</v>
      </c>
      <c r="K9" s="444">
        <v>213</v>
      </c>
      <c r="L9" s="451">
        <v>2045</v>
      </c>
    </row>
    <row r="10" spans="1:12" s="97" customFormat="1" ht="15" customHeight="1" x14ac:dyDescent="0.25">
      <c r="A10" s="423" t="s">
        <v>26</v>
      </c>
      <c r="B10" s="443">
        <v>32</v>
      </c>
      <c r="C10" s="443">
        <v>29</v>
      </c>
      <c r="D10" s="443">
        <v>27</v>
      </c>
      <c r="E10" s="443">
        <v>30</v>
      </c>
      <c r="F10" s="443">
        <v>31</v>
      </c>
      <c r="G10" s="443">
        <v>18</v>
      </c>
      <c r="H10" s="443">
        <v>19</v>
      </c>
      <c r="I10" s="443">
        <v>17</v>
      </c>
      <c r="J10" s="443">
        <v>8</v>
      </c>
      <c r="K10" s="444">
        <v>29</v>
      </c>
      <c r="L10" s="451">
        <v>240</v>
      </c>
    </row>
    <row r="11" spans="1:12" s="97" customFormat="1" ht="15" customHeight="1" x14ac:dyDescent="0.25">
      <c r="A11" s="423" t="s">
        <v>0</v>
      </c>
      <c r="B11" s="452">
        <v>402</v>
      </c>
      <c r="C11" s="452">
        <v>415</v>
      </c>
      <c r="D11" s="452">
        <v>395</v>
      </c>
      <c r="E11" s="452">
        <v>391</v>
      </c>
      <c r="F11" s="452">
        <v>441</v>
      </c>
      <c r="G11" s="452">
        <v>401</v>
      </c>
      <c r="H11" s="452">
        <v>411</v>
      </c>
      <c r="I11" s="452">
        <v>395</v>
      </c>
      <c r="J11" s="452">
        <v>403</v>
      </c>
      <c r="K11" s="453">
        <v>425</v>
      </c>
      <c r="L11" s="451">
        <v>4079</v>
      </c>
    </row>
    <row r="12" spans="1:12" s="204" customFormat="1" ht="17.25" customHeight="1" x14ac:dyDescent="0.2">
      <c r="A12" s="204" t="s">
        <v>171</v>
      </c>
      <c r="B12" s="466"/>
      <c r="C12" s="466"/>
      <c r="D12" s="466"/>
      <c r="E12" s="466"/>
      <c r="F12" s="466"/>
      <c r="G12" s="466"/>
      <c r="H12" s="466"/>
      <c r="I12" s="466"/>
      <c r="J12" s="466"/>
      <c r="K12" s="466"/>
      <c r="L12" s="466"/>
    </row>
    <row r="13" spans="1:12" s="71" customFormat="1" ht="12" customHeight="1" x14ac:dyDescent="0.2">
      <c r="A13" s="764" t="s">
        <v>428</v>
      </c>
      <c r="B13" s="272"/>
      <c r="C13" s="273"/>
      <c r="D13" s="273"/>
      <c r="E13" s="273"/>
      <c r="F13" s="273"/>
      <c r="G13" s="273"/>
      <c r="H13" s="273"/>
      <c r="I13" s="273"/>
    </row>
    <row r="14" spans="1:12" s="97" customFormat="1" ht="12" customHeight="1" x14ac:dyDescent="0.2">
      <c r="A14" s="744" t="s">
        <v>28</v>
      </c>
    </row>
    <row r="15" spans="1:12" s="184" customFormat="1" ht="12" customHeight="1" x14ac:dyDescent="0.2">
      <c r="A15" s="745" t="s">
        <v>395</v>
      </c>
      <c r="B15" s="185"/>
    </row>
    <row r="16" spans="1:12" s="792" customFormat="1" x14ac:dyDescent="0.2"/>
    <row r="17" s="97" customFormat="1" x14ac:dyDescent="0.2"/>
    <row r="18" s="97" customFormat="1" x14ac:dyDescent="0.2"/>
    <row r="19" s="97" customFormat="1" x14ac:dyDescent="0.2"/>
    <row r="20" s="97" customFormat="1" x14ac:dyDescent="0.2"/>
    <row r="21" s="97" customFormat="1" x14ac:dyDescent="0.2"/>
    <row r="22" s="97" customFormat="1" x14ac:dyDescent="0.2"/>
    <row r="23" s="97" customFormat="1" x14ac:dyDescent="0.2"/>
    <row r="24" s="97" customFormat="1" x14ac:dyDescent="0.2"/>
    <row r="25" s="97" customFormat="1" x14ac:dyDescent="0.2"/>
    <row r="26" s="97" customFormat="1" x14ac:dyDescent="0.2"/>
    <row r="27" s="97" customFormat="1" x14ac:dyDescent="0.2"/>
    <row r="28" s="97" customFormat="1" x14ac:dyDescent="0.2"/>
    <row r="29" s="97" customFormat="1" x14ac:dyDescent="0.2"/>
    <row r="30" s="97" customFormat="1" x14ac:dyDescent="0.2"/>
    <row r="31" s="97" customFormat="1" x14ac:dyDescent="0.2"/>
    <row r="32" s="97" customFormat="1" x14ac:dyDescent="0.2"/>
    <row r="33" s="97" customFormat="1" x14ac:dyDescent="0.2"/>
    <row r="34" s="97" customFormat="1" x14ac:dyDescent="0.2"/>
    <row r="35" s="97" customFormat="1" x14ac:dyDescent="0.2"/>
    <row r="36" s="97" customFormat="1" x14ac:dyDescent="0.2"/>
    <row r="37" s="97" customFormat="1" x14ac:dyDescent="0.2"/>
    <row r="38" s="97" customFormat="1" x14ac:dyDescent="0.2"/>
    <row r="39" s="97" customFormat="1" x14ac:dyDescent="0.2"/>
    <row r="40" s="97" customFormat="1" x14ac:dyDescent="0.2"/>
    <row r="41" s="97" customFormat="1" x14ac:dyDescent="0.2"/>
  </sheetData>
  <mergeCells count="2">
    <mergeCell ref="A2:C2"/>
    <mergeCell ref="A3:K3"/>
  </mergeCells>
  <hyperlinks>
    <hyperlink ref="A2" location="'Table of contents'!A1" display="Back to the Table of contents"/>
  </hyperlinks>
  <pageMargins left="0.7" right="0.7" top="0.75" bottom="0.75" header="0.3" footer="0.3"/>
  <pageSetup scale="94" orientation="landscape" r:id="rId1"/>
  <headerFooter>
    <oddFooter>&amp;L&amp;9© 2019 CIHI&amp;R&amp;9&amp;P</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1"/>
  <sheetViews>
    <sheetView showGridLines="0" topLeftCell="A2" zoomScaleNormal="100" zoomScaleSheetLayoutView="80" workbookViewId="0"/>
  </sheetViews>
  <sheetFormatPr defaultColWidth="9" defaultRowHeight="14.25" x14ac:dyDescent="0.2"/>
  <cols>
    <col min="1" max="1" width="34.125" style="175" customWidth="1"/>
    <col min="2" max="8" width="9.625" style="175" customWidth="1"/>
    <col min="9" max="16384" width="9" style="175"/>
  </cols>
  <sheetData>
    <row r="1" spans="1:8" s="712" customFormat="1" ht="15.75" hidden="1" customHeight="1" x14ac:dyDescent="0.2">
      <c r="A1" s="712" t="s">
        <v>366</v>
      </c>
    </row>
    <row r="2" spans="1:8" ht="24" customHeight="1" x14ac:dyDescent="0.2">
      <c r="A2" s="14" t="s">
        <v>77</v>
      </c>
    </row>
    <row r="3" spans="1:8" s="82" customFormat="1" ht="36" customHeight="1" x14ac:dyDescent="0.25">
      <c r="A3" s="818" t="s">
        <v>433</v>
      </c>
      <c r="B3" s="818"/>
      <c r="C3" s="818"/>
      <c r="D3" s="818"/>
      <c r="E3" s="818"/>
      <c r="F3" s="818"/>
      <c r="G3" s="818"/>
      <c r="H3" s="818"/>
    </row>
    <row r="4" spans="1:8" s="263" customFormat="1" ht="15" customHeight="1" x14ac:dyDescent="0.2">
      <c r="A4" s="355" t="s">
        <v>198</v>
      </c>
      <c r="B4" s="147" t="s">
        <v>195</v>
      </c>
      <c r="C4" s="147" t="s">
        <v>196</v>
      </c>
      <c r="D4" s="147" t="s">
        <v>9</v>
      </c>
      <c r="E4" s="147" t="s">
        <v>10</v>
      </c>
      <c r="F4" s="147" t="s">
        <v>11</v>
      </c>
      <c r="G4" s="147" t="s">
        <v>26</v>
      </c>
      <c r="H4" s="166" t="s">
        <v>6</v>
      </c>
    </row>
    <row r="5" spans="1:8" s="97" customFormat="1" ht="30" customHeight="1" x14ac:dyDescent="0.2">
      <c r="A5" s="447" t="s">
        <v>199</v>
      </c>
      <c r="B5" s="448">
        <v>1133</v>
      </c>
      <c r="C5" s="448">
        <v>1440</v>
      </c>
      <c r="D5" s="448">
        <v>1654</v>
      </c>
      <c r="E5" s="448">
        <v>2269</v>
      </c>
      <c r="F5" s="448">
        <v>1419</v>
      </c>
      <c r="G5" s="449">
        <v>1148</v>
      </c>
      <c r="H5" s="450">
        <v>1381</v>
      </c>
    </row>
    <row r="6" spans="1:8" s="97" customFormat="1" ht="30" customHeight="1" x14ac:dyDescent="0.2">
      <c r="A6" s="428" t="s">
        <v>200</v>
      </c>
      <c r="B6" s="448">
        <v>1137</v>
      </c>
      <c r="C6" s="448">
        <v>1462</v>
      </c>
      <c r="D6" s="448">
        <v>1654</v>
      </c>
      <c r="E6" s="448">
        <v>2269</v>
      </c>
      <c r="F6" s="448">
        <v>1460</v>
      </c>
      <c r="G6" s="449">
        <v>1206</v>
      </c>
      <c r="H6" s="450">
        <v>1399</v>
      </c>
    </row>
    <row r="7" spans="1:8" s="97" customFormat="1" ht="30" customHeight="1" x14ac:dyDescent="0.2">
      <c r="A7" s="447" t="s">
        <v>201</v>
      </c>
      <c r="B7" s="448">
        <v>186</v>
      </c>
      <c r="C7" s="448">
        <v>399</v>
      </c>
      <c r="D7" s="448">
        <v>677</v>
      </c>
      <c r="E7" s="448">
        <v>715</v>
      </c>
      <c r="F7" s="448">
        <v>240</v>
      </c>
      <c r="G7" s="449">
        <v>355</v>
      </c>
      <c r="H7" s="450">
        <v>280</v>
      </c>
    </row>
    <row r="8" spans="1:8" s="97" customFormat="1" ht="30" customHeight="1" x14ac:dyDescent="0.2">
      <c r="A8" s="447" t="s">
        <v>202</v>
      </c>
      <c r="B8" s="448">
        <v>477</v>
      </c>
      <c r="C8" s="448">
        <v>554</v>
      </c>
      <c r="D8" s="448">
        <v>848</v>
      </c>
      <c r="E8" s="448">
        <v>827</v>
      </c>
      <c r="F8" s="448">
        <v>490</v>
      </c>
      <c r="G8" s="449">
        <v>599</v>
      </c>
      <c r="H8" s="450">
        <v>532</v>
      </c>
    </row>
    <row r="9" spans="1:8" s="204" customFormat="1" ht="17.25" customHeight="1" x14ac:dyDescent="0.2">
      <c r="A9" s="204" t="s">
        <v>27</v>
      </c>
    </row>
    <row r="10" spans="1:8" s="97" customFormat="1" ht="12" customHeight="1" x14ac:dyDescent="0.2">
      <c r="A10" s="745" t="s">
        <v>203</v>
      </c>
      <c r="B10" s="185"/>
      <c r="C10" s="184"/>
      <c r="D10" s="184"/>
      <c r="E10" s="184"/>
      <c r="F10" s="184"/>
      <c r="G10" s="184"/>
      <c r="H10" s="184"/>
    </row>
    <row r="11" spans="1:8" s="97" customFormat="1" ht="12" customHeight="1" x14ac:dyDescent="0.2">
      <c r="A11" s="745" t="s">
        <v>204</v>
      </c>
      <c r="B11" s="185"/>
      <c r="C11" s="184"/>
      <c r="D11" s="184"/>
      <c r="E11" s="184"/>
      <c r="F11" s="184"/>
      <c r="G11" s="184"/>
      <c r="H11" s="184"/>
    </row>
    <row r="12" spans="1:8" s="97" customFormat="1" ht="12" customHeight="1" x14ac:dyDescent="0.2">
      <c r="A12" s="767" t="s">
        <v>434</v>
      </c>
      <c r="B12" s="274"/>
      <c r="C12" s="275"/>
      <c r="D12" s="275"/>
      <c r="E12" s="275"/>
      <c r="F12" s="275"/>
      <c r="G12" s="275"/>
      <c r="H12" s="184"/>
    </row>
    <row r="13" spans="1:8" s="97" customFormat="1" ht="12" customHeight="1" x14ac:dyDescent="0.2">
      <c r="A13" s="767" t="s">
        <v>428</v>
      </c>
      <c r="B13" s="274"/>
      <c r="C13" s="275"/>
      <c r="D13" s="275"/>
      <c r="E13" s="275"/>
      <c r="F13" s="275"/>
      <c r="G13" s="275"/>
      <c r="H13" s="275"/>
    </row>
    <row r="14" spans="1:8" s="97" customFormat="1" ht="12" customHeight="1" x14ac:dyDescent="0.2">
      <c r="A14" s="744" t="s">
        <v>28</v>
      </c>
    </row>
    <row r="15" spans="1:8" s="97" customFormat="1" ht="12" customHeight="1" x14ac:dyDescent="0.2">
      <c r="A15" s="24" t="s">
        <v>395</v>
      </c>
    </row>
    <row r="16" spans="1:8" s="806" customFormat="1" x14ac:dyDescent="0.2"/>
    <row r="17" s="97" customFormat="1" x14ac:dyDescent="0.2"/>
    <row r="18" s="97" customFormat="1" x14ac:dyDescent="0.2"/>
    <row r="19" s="97" customFormat="1" x14ac:dyDescent="0.2"/>
    <row r="20" s="97" customFormat="1" x14ac:dyDescent="0.2"/>
    <row r="21" s="97" customFormat="1" x14ac:dyDescent="0.2"/>
    <row r="22" s="97" customFormat="1" x14ac:dyDescent="0.2"/>
    <row r="23" s="97" customFormat="1" x14ac:dyDescent="0.2"/>
    <row r="24" s="97" customFormat="1" x14ac:dyDescent="0.2"/>
    <row r="25" s="97" customFormat="1" x14ac:dyDescent="0.2"/>
    <row r="26" s="97" customFormat="1" x14ac:dyDescent="0.2"/>
    <row r="27" s="97" customFormat="1" x14ac:dyDescent="0.2"/>
    <row r="28" s="97" customFormat="1" x14ac:dyDescent="0.2"/>
    <row r="29" s="97" customFormat="1" x14ac:dyDescent="0.2"/>
    <row r="30" s="97" customFormat="1" x14ac:dyDescent="0.2"/>
    <row r="31" s="97" customFormat="1" x14ac:dyDescent="0.2"/>
    <row r="32" s="97" customFormat="1" x14ac:dyDescent="0.2"/>
    <row r="33" s="97" customFormat="1" x14ac:dyDescent="0.2"/>
    <row r="34" s="97" customFormat="1" x14ac:dyDescent="0.2"/>
    <row r="35" s="97" customFormat="1" x14ac:dyDescent="0.2"/>
    <row r="36" s="97" customFormat="1" x14ac:dyDescent="0.2"/>
    <row r="37" s="97" customFormat="1" x14ac:dyDescent="0.2"/>
    <row r="38" s="97" customFormat="1" x14ac:dyDescent="0.2"/>
    <row r="39" s="97" customFormat="1" x14ac:dyDescent="0.2"/>
    <row r="40" s="97" customFormat="1" x14ac:dyDescent="0.2"/>
    <row r="41" s="97" customFormat="1" x14ac:dyDescent="0.2"/>
  </sheetData>
  <mergeCells count="1">
    <mergeCell ref="A3:H3"/>
  </mergeCells>
  <hyperlinks>
    <hyperlink ref="A2" location="'Table of contents'!A1" display="Back to the Table of contents"/>
  </hyperlinks>
  <pageMargins left="0.7" right="0.7" top="0.75" bottom="0.75" header="0.3" footer="0.3"/>
  <pageSetup orientation="landscape" r:id="rId1"/>
  <headerFooter>
    <oddFooter>&amp;L&amp;9© 2019 CIHI&amp;R&amp;9&amp;P</oddFooter>
  </headerFooter>
  <colBreaks count="1" manualBreakCount="1">
    <brk id="8" max="1048575" man="1"/>
  </colBreaks>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1"/>
  <sheetViews>
    <sheetView showGridLines="0" zoomScaleNormal="100" zoomScaleSheetLayoutView="80" workbookViewId="0">
      <pane ySplit="4" topLeftCell="A5" activePane="bottomLeft" state="frozen"/>
      <selection sqref="A1:XFD1"/>
      <selection pane="bottomLeft"/>
    </sheetView>
  </sheetViews>
  <sheetFormatPr defaultColWidth="9" defaultRowHeight="14.25" x14ac:dyDescent="0.2"/>
  <cols>
    <col min="1" max="1" width="12.625" style="175" customWidth="1"/>
    <col min="2" max="2" width="44" style="175" customWidth="1"/>
    <col min="3" max="12" width="9.625" style="175" customWidth="1"/>
    <col min="13" max="16384" width="9" style="175"/>
  </cols>
  <sheetData>
    <row r="1" spans="1:12" s="712" customFormat="1" ht="22.5" hidden="1" customHeight="1" x14ac:dyDescent="0.2">
      <c r="A1" s="712" t="s">
        <v>367</v>
      </c>
    </row>
    <row r="2" spans="1:12" ht="24" customHeight="1" x14ac:dyDescent="0.2">
      <c r="A2" s="811" t="s">
        <v>77</v>
      </c>
      <c r="B2" s="811"/>
    </row>
    <row r="3" spans="1:12" s="82" customFormat="1" ht="20.25" customHeight="1" x14ac:dyDescent="0.25">
      <c r="A3" s="736" t="s">
        <v>435</v>
      </c>
      <c r="B3" s="101"/>
      <c r="C3" s="101"/>
      <c r="D3" s="101"/>
      <c r="E3" s="101"/>
      <c r="F3" s="101"/>
      <c r="G3" s="101"/>
      <c r="H3" s="101"/>
      <c r="I3" s="101"/>
      <c r="J3" s="101"/>
      <c r="K3" s="101"/>
      <c r="L3" s="101"/>
    </row>
    <row r="4" spans="1:12" s="639" customFormat="1" ht="15" customHeight="1" x14ac:dyDescent="0.2">
      <c r="A4" s="636" t="s">
        <v>205</v>
      </c>
      <c r="B4" s="636" t="s">
        <v>89</v>
      </c>
      <c r="C4" s="637">
        <v>2009</v>
      </c>
      <c r="D4" s="637">
        <v>2010</v>
      </c>
      <c r="E4" s="637">
        <v>2011</v>
      </c>
      <c r="F4" s="637">
        <v>2012</v>
      </c>
      <c r="G4" s="637">
        <v>2013</v>
      </c>
      <c r="H4" s="637">
        <v>2014</v>
      </c>
      <c r="I4" s="637">
        <v>2015</v>
      </c>
      <c r="J4" s="637">
        <v>2016</v>
      </c>
      <c r="K4" s="637">
        <v>2017</v>
      </c>
      <c r="L4" s="638">
        <v>2018</v>
      </c>
    </row>
    <row r="5" spans="1:12" s="271" customFormat="1" ht="15" customHeight="1" x14ac:dyDescent="0.2">
      <c r="A5" s="436" t="s">
        <v>206</v>
      </c>
      <c r="B5" s="640" t="s">
        <v>207</v>
      </c>
      <c r="C5" s="437">
        <v>63.2</v>
      </c>
      <c r="D5" s="437">
        <v>62</v>
      </c>
      <c r="E5" s="437">
        <v>65.8</v>
      </c>
      <c r="F5" s="437">
        <v>64.7</v>
      </c>
      <c r="G5" s="437">
        <v>65.400000000000006</v>
      </c>
      <c r="H5" s="437">
        <v>62.1</v>
      </c>
      <c r="I5" s="437">
        <v>60</v>
      </c>
      <c r="J5" s="437">
        <v>66</v>
      </c>
      <c r="K5" s="438">
        <v>61.7</v>
      </c>
      <c r="L5" s="439">
        <v>64.2</v>
      </c>
    </row>
    <row r="6" spans="1:12" s="271" customFormat="1" ht="15" customHeight="1" x14ac:dyDescent="0.2">
      <c r="A6" s="276" t="s">
        <v>206</v>
      </c>
      <c r="B6" s="640" t="s">
        <v>208</v>
      </c>
      <c r="C6" s="437">
        <v>37.6</v>
      </c>
      <c r="D6" s="437">
        <v>39.6</v>
      </c>
      <c r="E6" s="437">
        <v>41.9</v>
      </c>
      <c r="F6" s="437">
        <v>36.200000000000003</v>
      </c>
      <c r="G6" s="437">
        <v>46.1</v>
      </c>
      <c r="H6" s="437">
        <v>44.9</v>
      </c>
      <c r="I6" s="437">
        <v>46.8</v>
      </c>
      <c r="J6" s="437">
        <v>49.5</v>
      </c>
      <c r="K6" s="438">
        <v>43.5</v>
      </c>
      <c r="L6" s="439">
        <v>45.3</v>
      </c>
    </row>
    <row r="7" spans="1:12" s="271" customFormat="1" ht="15" customHeight="1" x14ac:dyDescent="0.2">
      <c r="A7" s="276" t="s">
        <v>206</v>
      </c>
      <c r="B7" s="640" t="s">
        <v>209</v>
      </c>
      <c r="C7" s="437">
        <v>54.1</v>
      </c>
      <c r="D7" s="437">
        <v>54.4</v>
      </c>
      <c r="E7" s="437">
        <v>53.9</v>
      </c>
      <c r="F7" s="437">
        <v>53.6</v>
      </c>
      <c r="G7" s="437">
        <v>56.3</v>
      </c>
      <c r="H7" s="437">
        <v>55.3</v>
      </c>
      <c r="I7" s="437">
        <v>55.8</v>
      </c>
      <c r="J7" s="437">
        <v>57</v>
      </c>
      <c r="K7" s="438">
        <v>55.7</v>
      </c>
      <c r="L7" s="439">
        <v>56.4</v>
      </c>
    </row>
    <row r="8" spans="1:12" s="271" customFormat="1" ht="15" customHeight="1" x14ac:dyDescent="0.2">
      <c r="A8" s="276" t="s">
        <v>206</v>
      </c>
      <c r="B8" s="640" t="s">
        <v>210</v>
      </c>
      <c r="C8" s="437">
        <v>12.9</v>
      </c>
      <c r="D8" s="437">
        <v>12.7</v>
      </c>
      <c r="E8" s="437">
        <v>13.1</v>
      </c>
      <c r="F8" s="437">
        <v>12.3</v>
      </c>
      <c r="G8" s="437">
        <v>12.1</v>
      </c>
      <c r="H8" s="437">
        <v>13.2</v>
      </c>
      <c r="I8" s="437">
        <v>13</v>
      </c>
      <c r="J8" s="437">
        <v>12.5</v>
      </c>
      <c r="K8" s="438">
        <v>12.9</v>
      </c>
      <c r="L8" s="439">
        <v>12.8</v>
      </c>
    </row>
    <row r="9" spans="1:12" s="271" customFormat="1" ht="15" customHeight="1" x14ac:dyDescent="0.2">
      <c r="A9" s="276" t="s">
        <v>206</v>
      </c>
      <c r="B9" s="641" t="s">
        <v>288</v>
      </c>
      <c r="C9" s="437">
        <v>20.100000000000001</v>
      </c>
      <c r="D9" s="437">
        <v>24.3</v>
      </c>
      <c r="E9" s="437">
        <v>26.5</v>
      </c>
      <c r="F9" s="437">
        <v>24.2</v>
      </c>
      <c r="G9" s="437">
        <v>24.4</v>
      </c>
      <c r="H9" s="437">
        <v>28.3</v>
      </c>
      <c r="I9" s="437">
        <v>27.6</v>
      </c>
      <c r="J9" s="437">
        <v>29.3</v>
      </c>
      <c r="K9" s="438">
        <v>28.6</v>
      </c>
      <c r="L9" s="439">
        <v>27.8</v>
      </c>
    </row>
    <row r="10" spans="1:12" s="271" customFormat="1" ht="15" customHeight="1" x14ac:dyDescent="0.2">
      <c r="A10" s="276" t="s">
        <v>206</v>
      </c>
      <c r="B10" s="641" t="s">
        <v>289</v>
      </c>
      <c r="C10" s="437">
        <v>10.1</v>
      </c>
      <c r="D10" s="437">
        <v>11.3</v>
      </c>
      <c r="E10" s="437">
        <v>12.8</v>
      </c>
      <c r="F10" s="437">
        <v>11.8</v>
      </c>
      <c r="G10" s="437">
        <v>14.4</v>
      </c>
      <c r="H10" s="437">
        <v>8.4</v>
      </c>
      <c r="I10" s="437">
        <v>12.7</v>
      </c>
      <c r="J10" s="437">
        <v>11.7</v>
      </c>
      <c r="K10" s="438">
        <v>9.5</v>
      </c>
      <c r="L10" s="439">
        <v>12.2</v>
      </c>
    </row>
    <row r="11" spans="1:12" s="271" customFormat="1" ht="15" customHeight="1" x14ac:dyDescent="0.2">
      <c r="A11" s="276" t="s">
        <v>206</v>
      </c>
      <c r="B11" s="641" t="s">
        <v>290</v>
      </c>
      <c r="C11" s="437">
        <v>30.6</v>
      </c>
      <c r="D11" s="437">
        <v>29</v>
      </c>
      <c r="E11" s="437">
        <v>25.9</v>
      </c>
      <c r="F11" s="437">
        <v>24.9</v>
      </c>
      <c r="G11" s="437">
        <v>27.6</v>
      </c>
      <c r="H11" s="437">
        <v>26.7</v>
      </c>
      <c r="I11" s="437">
        <v>25.1</v>
      </c>
      <c r="J11" s="437">
        <v>27.2</v>
      </c>
      <c r="K11" s="438">
        <v>27</v>
      </c>
      <c r="L11" s="439">
        <v>24.7</v>
      </c>
    </row>
    <row r="12" spans="1:12" s="271" customFormat="1" ht="15" customHeight="1" x14ac:dyDescent="0.2">
      <c r="A12" s="276" t="s">
        <v>206</v>
      </c>
      <c r="B12" s="641" t="s">
        <v>291</v>
      </c>
      <c r="C12" s="437">
        <v>31.2</v>
      </c>
      <c r="D12" s="437">
        <v>31.6</v>
      </c>
      <c r="E12" s="437">
        <v>31.4</v>
      </c>
      <c r="F12" s="437">
        <v>32.5</v>
      </c>
      <c r="G12" s="437">
        <v>28.5</v>
      </c>
      <c r="H12" s="437">
        <v>30.5</v>
      </c>
      <c r="I12" s="437">
        <v>29.7</v>
      </c>
      <c r="J12" s="437">
        <v>26.4</v>
      </c>
      <c r="K12" s="438">
        <v>28.7</v>
      </c>
      <c r="L12" s="439">
        <v>28</v>
      </c>
    </row>
    <row r="13" spans="1:12" s="271" customFormat="1" ht="15" customHeight="1" x14ac:dyDescent="0.2">
      <c r="A13" s="276" t="s">
        <v>206</v>
      </c>
      <c r="B13" s="641" t="s">
        <v>292</v>
      </c>
      <c r="C13" s="437">
        <v>8</v>
      </c>
      <c r="D13" s="437">
        <v>3.8</v>
      </c>
      <c r="E13" s="437">
        <v>3.4</v>
      </c>
      <c r="F13" s="437">
        <v>6.5</v>
      </c>
      <c r="G13" s="437">
        <v>5.0999999999999996</v>
      </c>
      <c r="H13" s="437">
        <v>6.1</v>
      </c>
      <c r="I13" s="437">
        <v>4.9000000000000004</v>
      </c>
      <c r="J13" s="437">
        <v>5.4</v>
      </c>
      <c r="K13" s="438">
        <v>6.1</v>
      </c>
      <c r="L13" s="439">
        <v>7.2</v>
      </c>
    </row>
    <row r="14" spans="1:12" s="271" customFormat="1" ht="15" customHeight="1" x14ac:dyDescent="0.2">
      <c r="A14" s="276" t="s">
        <v>206</v>
      </c>
      <c r="B14" s="640" t="s">
        <v>211</v>
      </c>
      <c r="C14" s="440">
        <v>4</v>
      </c>
      <c r="D14" s="440">
        <v>0</v>
      </c>
      <c r="E14" s="440">
        <v>1</v>
      </c>
      <c r="F14" s="440">
        <v>2</v>
      </c>
      <c r="G14" s="440">
        <v>6</v>
      </c>
      <c r="H14" s="440">
        <v>7</v>
      </c>
      <c r="I14" s="440">
        <v>5</v>
      </c>
      <c r="J14" s="440">
        <v>1</v>
      </c>
      <c r="K14" s="441">
        <v>1</v>
      </c>
      <c r="L14" s="442">
        <v>3</v>
      </c>
    </row>
    <row r="15" spans="1:12" s="271" customFormat="1" ht="15" customHeight="1" x14ac:dyDescent="0.2">
      <c r="A15" s="276" t="s">
        <v>206</v>
      </c>
      <c r="B15" s="640" t="s">
        <v>281</v>
      </c>
      <c r="C15" s="437">
        <v>10.9</v>
      </c>
      <c r="D15" s="437">
        <v>13</v>
      </c>
      <c r="E15" s="437">
        <v>9.1</v>
      </c>
      <c r="F15" s="437">
        <v>8.8000000000000007</v>
      </c>
      <c r="G15" s="437">
        <v>12.9</v>
      </c>
      <c r="H15" s="437">
        <v>18.8</v>
      </c>
      <c r="I15" s="437">
        <v>18.899999999999999</v>
      </c>
      <c r="J15" s="437">
        <v>15.3</v>
      </c>
      <c r="K15" s="438">
        <v>15.3</v>
      </c>
      <c r="L15" s="439">
        <v>19</v>
      </c>
    </row>
    <row r="16" spans="1:12" s="271" customFormat="1" ht="15" customHeight="1" x14ac:dyDescent="0.2">
      <c r="A16" s="277" t="s">
        <v>206</v>
      </c>
      <c r="B16" s="640" t="s">
        <v>212</v>
      </c>
      <c r="C16" s="443">
        <v>1416</v>
      </c>
      <c r="D16" s="443">
        <v>1521</v>
      </c>
      <c r="E16" s="443">
        <v>1518</v>
      </c>
      <c r="F16" s="443">
        <v>1350</v>
      </c>
      <c r="G16" s="443">
        <v>1494</v>
      </c>
      <c r="H16" s="443">
        <v>1396</v>
      </c>
      <c r="I16" s="443">
        <v>1463</v>
      </c>
      <c r="J16" s="443">
        <v>1465</v>
      </c>
      <c r="K16" s="444">
        <v>1275</v>
      </c>
      <c r="L16" s="445">
        <v>1385</v>
      </c>
    </row>
    <row r="17" spans="1:12" s="271" customFormat="1" ht="15" customHeight="1" x14ac:dyDescent="0.2">
      <c r="A17" s="436" t="s">
        <v>213</v>
      </c>
      <c r="B17" s="640" t="s">
        <v>207</v>
      </c>
      <c r="C17" s="437">
        <v>58.9</v>
      </c>
      <c r="D17" s="437">
        <v>66.5</v>
      </c>
      <c r="E17" s="437">
        <v>61</v>
      </c>
      <c r="F17" s="437">
        <v>62.4</v>
      </c>
      <c r="G17" s="437">
        <v>62.4</v>
      </c>
      <c r="H17" s="437">
        <v>61.6</v>
      </c>
      <c r="I17" s="437">
        <v>62.7</v>
      </c>
      <c r="J17" s="437">
        <v>64.8</v>
      </c>
      <c r="K17" s="438">
        <v>61</v>
      </c>
      <c r="L17" s="439">
        <v>68.099999999999994</v>
      </c>
    </row>
    <row r="18" spans="1:12" s="271" customFormat="1" ht="15" customHeight="1" x14ac:dyDescent="0.2">
      <c r="A18" s="276" t="s">
        <v>213</v>
      </c>
      <c r="B18" s="640" t="s">
        <v>208</v>
      </c>
      <c r="C18" s="437">
        <v>21</v>
      </c>
      <c r="D18" s="437">
        <v>27</v>
      </c>
      <c r="E18" s="437">
        <v>21.1</v>
      </c>
      <c r="F18" s="437">
        <v>23.1</v>
      </c>
      <c r="G18" s="437">
        <v>21.5</v>
      </c>
      <c r="H18" s="437">
        <v>24.1</v>
      </c>
      <c r="I18" s="437">
        <v>26.1</v>
      </c>
      <c r="J18" s="437">
        <v>26.8</v>
      </c>
      <c r="K18" s="438">
        <v>28.6</v>
      </c>
      <c r="L18" s="439">
        <v>26.3</v>
      </c>
    </row>
    <row r="19" spans="1:12" s="271" customFormat="1" ht="15" customHeight="1" x14ac:dyDescent="0.2">
      <c r="A19" s="276" t="s">
        <v>213</v>
      </c>
      <c r="B19" s="640" t="s">
        <v>209</v>
      </c>
      <c r="C19" s="437">
        <v>47.1</v>
      </c>
      <c r="D19" s="437">
        <v>48.5</v>
      </c>
      <c r="E19" s="437">
        <v>46.9</v>
      </c>
      <c r="F19" s="437">
        <v>47.7</v>
      </c>
      <c r="G19" s="437">
        <v>47.7</v>
      </c>
      <c r="H19" s="437">
        <v>47.2</v>
      </c>
      <c r="I19" s="437">
        <v>49.4</v>
      </c>
      <c r="J19" s="437">
        <v>48.7</v>
      </c>
      <c r="K19" s="438">
        <v>48.6</v>
      </c>
      <c r="L19" s="439">
        <v>48.5</v>
      </c>
    </row>
    <row r="20" spans="1:12" s="271" customFormat="1" ht="15" customHeight="1" x14ac:dyDescent="0.2">
      <c r="A20" s="276" t="s">
        <v>213</v>
      </c>
      <c r="B20" s="640" t="s">
        <v>210</v>
      </c>
      <c r="C20" s="437">
        <v>13.4</v>
      </c>
      <c r="D20" s="437">
        <v>14.2</v>
      </c>
      <c r="E20" s="437">
        <v>14.1</v>
      </c>
      <c r="F20" s="437">
        <v>14.2</v>
      </c>
      <c r="G20" s="437">
        <v>13.1</v>
      </c>
      <c r="H20" s="437">
        <v>14.7</v>
      </c>
      <c r="I20" s="437">
        <v>13.6</v>
      </c>
      <c r="J20" s="437">
        <v>14.3</v>
      </c>
      <c r="K20" s="438">
        <v>14.4</v>
      </c>
      <c r="L20" s="439">
        <v>13.9</v>
      </c>
    </row>
    <row r="21" spans="1:12" s="271" customFormat="1" ht="15" customHeight="1" x14ac:dyDescent="0.2">
      <c r="A21" s="276" t="s">
        <v>213</v>
      </c>
      <c r="B21" s="641" t="s">
        <v>288</v>
      </c>
      <c r="C21" s="437">
        <v>17.7</v>
      </c>
      <c r="D21" s="437">
        <v>15.8</v>
      </c>
      <c r="E21" s="437">
        <v>16.5</v>
      </c>
      <c r="F21" s="437">
        <v>16.8</v>
      </c>
      <c r="G21" s="437">
        <v>20.8</v>
      </c>
      <c r="H21" s="437">
        <v>16.5</v>
      </c>
      <c r="I21" s="437">
        <v>22.5</v>
      </c>
      <c r="J21" s="437">
        <v>19.8</v>
      </c>
      <c r="K21" s="438">
        <v>18.399999999999999</v>
      </c>
      <c r="L21" s="439">
        <v>19.100000000000001</v>
      </c>
    </row>
    <row r="22" spans="1:12" s="271" customFormat="1" ht="15" customHeight="1" x14ac:dyDescent="0.2">
      <c r="A22" s="276" t="s">
        <v>213</v>
      </c>
      <c r="B22" s="641" t="s">
        <v>289</v>
      </c>
      <c r="C22" s="437">
        <v>6.8</v>
      </c>
      <c r="D22" s="437">
        <v>6.8</v>
      </c>
      <c r="E22" s="437">
        <v>6.2</v>
      </c>
      <c r="F22" s="437">
        <v>5.0999999999999996</v>
      </c>
      <c r="G22" s="437">
        <v>6.7</v>
      </c>
      <c r="H22" s="437">
        <v>8.4</v>
      </c>
      <c r="I22" s="437">
        <v>5</v>
      </c>
      <c r="J22" s="437">
        <v>7</v>
      </c>
      <c r="K22" s="438">
        <v>8</v>
      </c>
      <c r="L22" s="439">
        <v>5.9</v>
      </c>
    </row>
    <row r="23" spans="1:12" s="271" customFormat="1" ht="15" customHeight="1" x14ac:dyDescent="0.2">
      <c r="A23" s="276" t="s">
        <v>213</v>
      </c>
      <c r="B23" s="641" t="s">
        <v>290</v>
      </c>
      <c r="C23" s="437">
        <v>28.1</v>
      </c>
      <c r="D23" s="437">
        <v>31.1</v>
      </c>
      <c r="E23" s="437">
        <v>33.1</v>
      </c>
      <c r="F23" s="437">
        <v>25.1</v>
      </c>
      <c r="G23" s="437">
        <v>25.2</v>
      </c>
      <c r="H23" s="437">
        <v>27.3</v>
      </c>
      <c r="I23" s="437">
        <v>27.2</v>
      </c>
      <c r="J23" s="437">
        <v>29.6</v>
      </c>
      <c r="K23" s="438">
        <v>28.6</v>
      </c>
      <c r="L23" s="439">
        <v>29.3</v>
      </c>
    </row>
    <row r="24" spans="1:12" s="271" customFormat="1" ht="15" customHeight="1" x14ac:dyDescent="0.2">
      <c r="A24" s="276" t="s">
        <v>213</v>
      </c>
      <c r="B24" s="641" t="s">
        <v>291</v>
      </c>
      <c r="C24" s="437">
        <v>37.1</v>
      </c>
      <c r="D24" s="437">
        <v>33.5</v>
      </c>
      <c r="E24" s="437">
        <v>32.5</v>
      </c>
      <c r="F24" s="437">
        <v>40.700000000000003</v>
      </c>
      <c r="G24" s="437">
        <v>36.4</v>
      </c>
      <c r="H24" s="437">
        <v>35.4</v>
      </c>
      <c r="I24" s="437">
        <v>31.1</v>
      </c>
      <c r="J24" s="437">
        <v>27.9</v>
      </c>
      <c r="K24" s="438">
        <v>32.4</v>
      </c>
      <c r="L24" s="439">
        <v>31.1</v>
      </c>
    </row>
    <row r="25" spans="1:12" s="271" customFormat="1" ht="15" customHeight="1" x14ac:dyDescent="0.2">
      <c r="A25" s="276" t="s">
        <v>213</v>
      </c>
      <c r="B25" s="641" t="s">
        <v>292</v>
      </c>
      <c r="C25" s="437">
        <v>10.4</v>
      </c>
      <c r="D25" s="437">
        <v>12.8</v>
      </c>
      <c r="E25" s="437">
        <v>11.7</v>
      </c>
      <c r="F25" s="437">
        <v>12.3</v>
      </c>
      <c r="G25" s="437">
        <v>10.9</v>
      </c>
      <c r="H25" s="437">
        <v>12.4</v>
      </c>
      <c r="I25" s="437">
        <v>14.4</v>
      </c>
      <c r="J25" s="437">
        <v>15.6</v>
      </c>
      <c r="K25" s="438">
        <v>12.6</v>
      </c>
      <c r="L25" s="439">
        <v>14.5</v>
      </c>
    </row>
    <row r="26" spans="1:12" s="271" customFormat="1" ht="15" customHeight="1" x14ac:dyDescent="0.2">
      <c r="A26" s="276" t="s">
        <v>213</v>
      </c>
      <c r="B26" s="640" t="s">
        <v>211</v>
      </c>
      <c r="C26" s="440">
        <v>1</v>
      </c>
      <c r="D26" s="440">
        <v>0</v>
      </c>
      <c r="E26" s="440">
        <v>0</v>
      </c>
      <c r="F26" s="440">
        <v>1</v>
      </c>
      <c r="G26" s="440">
        <v>0</v>
      </c>
      <c r="H26" s="440">
        <v>0</v>
      </c>
      <c r="I26" s="440">
        <v>0</v>
      </c>
      <c r="J26" s="440">
        <v>0</v>
      </c>
      <c r="K26" s="441">
        <v>0</v>
      </c>
      <c r="L26" s="442">
        <v>0</v>
      </c>
    </row>
    <row r="27" spans="1:12" s="271" customFormat="1" ht="15" customHeight="1" x14ac:dyDescent="0.2">
      <c r="A27" s="276" t="s">
        <v>213</v>
      </c>
      <c r="B27" s="640" t="s">
        <v>281</v>
      </c>
      <c r="C27" s="437">
        <v>8.8000000000000007</v>
      </c>
      <c r="D27" s="437">
        <v>5.9</v>
      </c>
      <c r="E27" s="437">
        <v>7.1</v>
      </c>
      <c r="F27" s="437">
        <v>9.1</v>
      </c>
      <c r="G27" s="437">
        <v>7.8</v>
      </c>
      <c r="H27" s="437">
        <v>6.3</v>
      </c>
      <c r="I27" s="437">
        <v>7.1</v>
      </c>
      <c r="J27" s="437">
        <v>7.3</v>
      </c>
      <c r="K27" s="438">
        <v>8.3000000000000007</v>
      </c>
      <c r="L27" s="439">
        <v>10.1</v>
      </c>
    </row>
    <row r="28" spans="1:12" s="271" customFormat="1" ht="15" customHeight="1" x14ac:dyDescent="0.2">
      <c r="A28" s="277" t="s">
        <v>213</v>
      </c>
      <c r="B28" s="640" t="s">
        <v>212</v>
      </c>
      <c r="C28" s="446">
        <v>314</v>
      </c>
      <c r="D28" s="440">
        <v>307</v>
      </c>
      <c r="E28" s="440">
        <v>316</v>
      </c>
      <c r="F28" s="440">
        <v>309</v>
      </c>
      <c r="G28" s="440">
        <v>339</v>
      </c>
      <c r="H28" s="440">
        <v>311</v>
      </c>
      <c r="I28" s="440">
        <v>248</v>
      </c>
      <c r="J28" s="440">
        <v>315</v>
      </c>
      <c r="K28" s="441">
        <v>237</v>
      </c>
      <c r="L28" s="442">
        <v>303</v>
      </c>
    </row>
    <row r="29" spans="1:12" s="204" customFormat="1" ht="17.25" customHeight="1" x14ac:dyDescent="0.2">
      <c r="A29" s="204" t="s">
        <v>27</v>
      </c>
    </row>
    <row r="30" spans="1:12" s="340" customFormat="1" ht="12" customHeight="1" x14ac:dyDescent="0.2">
      <c r="A30" s="217" t="s">
        <v>436</v>
      </c>
      <c r="B30" s="84"/>
      <c r="C30" s="84"/>
      <c r="D30" s="84"/>
      <c r="E30" s="84"/>
      <c r="F30" s="84"/>
      <c r="G30" s="84"/>
      <c r="H30" s="84"/>
      <c r="I30" s="84"/>
      <c r="J30" s="84"/>
      <c r="K30" s="84"/>
      <c r="L30" s="84"/>
    </row>
    <row r="31" spans="1:12" s="184" customFormat="1" ht="12" customHeight="1" x14ac:dyDescent="0.2">
      <c r="A31" s="745" t="s">
        <v>214</v>
      </c>
      <c r="B31" s="185"/>
    </row>
    <row r="32" spans="1:12" s="184" customFormat="1" ht="12" customHeight="1" x14ac:dyDescent="0.2">
      <c r="A32" s="745" t="s">
        <v>428</v>
      </c>
      <c r="B32" s="185"/>
    </row>
    <row r="33" spans="1:5" s="97" customFormat="1" ht="12" customHeight="1" x14ac:dyDescent="0.2">
      <c r="A33" s="744" t="s">
        <v>28</v>
      </c>
    </row>
    <row r="34" spans="1:5" s="97" customFormat="1" ht="12" customHeight="1" x14ac:dyDescent="0.2">
      <c r="A34" s="745" t="s">
        <v>395</v>
      </c>
      <c r="B34" s="185"/>
      <c r="C34" s="184"/>
      <c r="D34" s="184"/>
      <c r="E34" s="184"/>
    </row>
    <row r="35" spans="1:5" s="806" customFormat="1" x14ac:dyDescent="0.2">
      <c r="B35" s="807"/>
      <c r="C35" s="807"/>
      <c r="D35" s="807"/>
      <c r="E35" s="807"/>
    </row>
    <row r="36" spans="1:5" s="97" customFormat="1" x14ac:dyDescent="0.2"/>
    <row r="37" spans="1:5" s="97" customFormat="1" x14ac:dyDescent="0.2"/>
    <row r="38" spans="1:5" s="97" customFormat="1" x14ac:dyDescent="0.2"/>
    <row r="39" spans="1:5" s="97" customFormat="1" x14ac:dyDescent="0.2"/>
    <row r="40" spans="1:5" s="97" customFormat="1" x14ac:dyDescent="0.2"/>
    <row r="41" spans="1:5" s="97" customFormat="1" x14ac:dyDescent="0.2"/>
  </sheetData>
  <mergeCells count="1">
    <mergeCell ref="A2:B2"/>
  </mergeCells>
  <hyperlinks>
    <hyperlink ref="A2" location="'Table of contents'!A1" display="Back to the Table of contents"/>
  </hyperlinks>
  <pageMargins left="0.7" right="0.7" top="0.75" bottom="0.75" header="0.3" footer="0.3"/>
  <pageSetup scale="73" fitToWidth="0" fitToHeight="0" orientation="landscape" r:id="rId1"/>
  <headerFooter>
    <oddFooter>&amp;L&amp;9© 2019 CIHI&amp;R&amp;9&amp;P</oddFooter>
  </headerFooter>
  <colBreaks count="1" manualBreakCount="1">
    <brk id="12" max="34" man="1"/>
  </colBreaks>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1"/>
  <sheetViews>
    <sheetView showGridLines="0" topLeftCell="A2" zoomScaleNormal="100" zoomScaleSheetLayoutView="80" workbookViewId="0"/>
  </sheetViews>
  <sheetFormatPr defaultColWidth="9" defaultRowHeight="14.25" x14ac:dyDescent="0.2"/>
  <cols>
    <col min="1" max="1" width="31.875" style="175" customWidth="1"/>
    <col min="2" max="6" width="17.625" style="175" customWidth="1"/>
    <col min="7" max="16384" width="9" style="175"/>
  </cols>
  <sheetData>
    <row r="1" spans="1:6" s="712" customFormat="1" ht="19.5" hidden="1" customHeight="1" x14ac:dyDescent="0.2">
      <c r="A1" s="712" t="s">
        <v>368</v>
      </c>
    </row>
    <row r="2" spans="1:6" ht="24" customHeight="1" x14ac:dyDescent="0.2">
      <c r="A2" s="14" t="s">
        <v>77</v>
      </c>
    </row>
    <row r="3" spans="1:6" s="82" customFormat="1" ht="36" customHeight="1" x14ac:dyDescent="0.25">
      <c r="A3" s="824" t="s">
        <v>437</v>
      </c>
      <c r="B3" s="824"/>
      <c r="C3" s="824"/>
      <c r="D3" s="824"/>
      <c r="E3" s="824"/>
      <c r="F3" s="337"/>
    </row>
    <row r="4" spans="1:6" s="263" customFormat="1" ht="15" customHeight="1" x14ac:dyDescent="0.2">
      <c r="A4" s="355" t="s">
        <v>215</v>
      </c>
      <c r="B4" s="147" t="s">
        <v>216</v>
      </c>
      <c r="C4" s="147" t="s">
        <v>217</v>
      </c>
      <c r="D4" s="147" t="s">
        <v>218</v>
      </c>
      <c r="E4" s="147" t="s">
        <v>219</v>
      </c>
      <c r="F4" s="166" t="s">
        <v>0</v>
      </c>
    </row>
    <row r="5" spans="1:6" s="97" customFormat="1" ht="15" customHeight="1" x14ac:dyDescent="0.2">
      <c r="A5" s="447" t="s">
        <v>17</v>
      </c>
      <c r="B5" s="412">
        <v>83</v>
      </c>
      <c r="C5" s="412">
        <v>88</v>
      </c>
      <c r="D5" s="412">
        <v>77</v>
      </c>
      <c r="E5" s="413">
        <v>62</v>
      </c>
      <c r="F5" s="418">
        <v>310</v>
      </c>
    </row>
    <row r="6" spans="1:6" s="97" customFormat="1" ht="15" customHeight="1" x14ac:dyDescent="0.2">
      <c r="A6" s="447" t="s">
        <v>19</v>
      </c>
      <c r="B6" s="412">
        <v>16</v>
      </c>
      <c r="C6" s="412">
        <v>7</v>
      </c>
      <c r="D6" s="412">
        <v>2</v>
      </c>
      <c r="E6" s="413">
        <v>7</v>
      </c>
      <c r="F6" s="418">
        <v>32</v>
      </c>
    </row>
    <row r="7" spans="1:6" s="97" customFormat="1" ht="15" customHeight="1" x14ac:dyDescent="0.2">
      <c r="A7" s="447" t="s">
        <v>61</v>
      </c>
      <c r="B7" s="412">
        <v>16</v>
      </c>
      <c r="C7" s="412">
        <v>45</v>
      </c>
      <c r="D7" s="412">
        <v>61</v>
      </c>
      <c r="E7" s="413">
        <v>16</v>
      </c>
      <c r="F7" s="418">
        <v>138</v>
      </c>
    </row>
    <row r="8" spans="1:6" s="97" customFormat="1" ht="15" customHeight="1" x14ac:dyDescent="0.2">
      <c r="A8" s="447" t="s">
        <v>220</v>
      </c>
      <c r="B8" s="412">
        <v>23</v>
      </c>
      <c r="C8" s="412">
        <v>26</v>
      </c>
      <c r="D8" s="412">
        <v>30</v>
      </c>
      <c r="E8" s="413">
        <v>40</v>
      </c>
      <c r="F8" s="418">
        <v>119</v>
      </c>
    </row>
    <row r="9" spans="1:6" s="97" customFormat="1" ht="15" customHeight="1" x14ac:dyDescent="0.2">
      <c r="A9" s="447" t="s">
        <v>221</v>
      </c>
      <c r="B9" s="412">
        <v>38</v>
      </c>
      <c r="C9" s="412">
        <v>67</v>
      </c>
      <c r="D9" s="412">
        <v>91</v>
      </c>
      <c r="E9" s="413">
        <v>98</v>
      </c>
      <c r="F9" s="418">
        <v>294</v>
      </c>
    </row>
    <row r="10" spans="1:6" s="97" customFormat="1" ht="15" customHeight="1" x14ac:dyDescent="0.2">
      <c r="A10" s="447" t="s">
        <v>287</v>
      </c>
      <c r="B10" s="412">
        <v>61</v>
      </c>
      <c r="C10" s="412">
        <v>30</v>
      </c>
      <c r="D10" s="412">
        <v>44</v>
      </c>
      <c r="E10" s="413">
        <v>38</v>
      </c>
      <c r="F10" s="418">
        <v>173</v>
      </c>
    </row>
    <row r="11" spans="1:6" s="97" customFormat="1" ht="15" customHeight="1" x14ac:dyDescent="0.2">
      <c r="A11" s="447" t="s">
        <v>62</v>
      </c>
      <c r="B11" s="412">
        <v>42</v>
      </c>
      <c r="C11" s="412">
        <v>17</v>
      </c>
      <c r="D11" s="412">
        <v>23</v>
      </c>
      <c r="E11" s="413">
        <v>32</v>
      </c>
      <c r="F11" s="418">
        <v>114</v>
      </c>
    </row>
    <row r="12" spans="1:6" s="97" customFormat="1" ht="15" customHeight="1" x14ac:dyDescent="0.2">
      <c r="A12" s="447" t="s">
        <v>222</v>
      </c>
      <c r="B12" s="425">
        <v>279</v>
      </c>
      <c r="C12" s="425">
        <v>280</v>
      </c>
      <c r="D12" s="425">
        <v>328</v>
      </c>
      <c r="E12" s="426">
        <v>293</v>
      </c>
      <c r="F12" s="435">
        <v>1180</v>
      </c>
    </row>
    <row r="13" spans="1:6" s="89" customFormat="1" ht="17.25" customHeight="1" x14ac:dyDescent="0.2">
      <c r="A13" s="204" t="s">
        <v>27</v>
      </c>
    </row>
    <row r="14" spans="1:6" s="340" customFormat="1" ht="12" customHeight="1" x14ac:dyDescent="0.2">
      <c r="A14" s="745" t="s">
        <v>223</v>
      </c>
      <c r="B14" s="66"/>
      <c r="C14" s="66"/>
      <c r="D14" s="66"/>
      <c r="E14" s="66"/>
      <c r="F14" s="66"/>
    </row>
    <row r="15" spans="1:6" s="97" customFormat="1" ht="12" customHeight="1" x14ac:dyDescent="0.2">
      <c r="A15" s="745" t="s">
        <v>438</v>
      </c>
      <c r="B15" s="340"/>
      <c r="C15" s="340"/>
      <c r="D15" s="340"/>
      <c r="E15" s="340"/>
      <c r="F15" s="340"/>
    </row>
    <row r="16" spans="1:6" s="97" customFormat="1" ht="12" customHeight="1" x14ac:dyDescent="0.2">
      <c r="A16" s="745" t="s">
        <v>439</v>
      </c>
      <c r="B16" s="187"/>
      <c r="C16" s="187"/>
      <c r="D16" s="187"/>
      <c r="E16" s="187"/>
      <c r="F16" s="187"/>
    </row>
    <row r="17" spans="1:1" s="97" customFormat="1" ht="12" customHeight="1" x14ac:dyDescent="0.2">
      <c r="A17" s="744" t="s">
        <v>28</v>
      </c>
    </row>
    <row r="18" spans="1:1" s="97" customFormat="1" ht="12" customHeight="1" x14ac:dyDescent="0.2">
      <c r="A18" s="24" t="s">
        <v>430</v>
      </c>
    </row>
    <row r="19" spans="1:1" s="792" customFormat="1" x14ac:dyDescent="0.2"/>
    <row r="20" spans="1:1" s="97" customFormat="1" x14ac:dyDescent="0.2"/>
    <row r="21" spans="1:1" s="97" customFormat="1" x14ac:dyDescent="0.2"/>
    <row r="22" spans="1:1" s="97" customFormat="1" x14ac:dyDescent="0.2"/>
    <row r="23" spans="1:1" s="97" customFormat="1" x14ac:dyDescent="0.2"/>
    <row r="24" spans="1:1" s="97" customFormat="1" x14ac:dyDescent="0.2"/>
    <row r="25" spans="1:1" s="97" customFormat="1" x14ac:dyDescent="0.2"/>
    <row r="26" spans="1:1" s="97" customFormat="1" x14ac:dyDescent="0.2"/>
    <row r="27" spans="1:1" s="97" customFormat="1" x14ac:dyDescent="0.2"/>
    <row r="28" spans="1:1" s="97" customFormat="1" x14ac:dyDescent="0.2"/>
    <row r="29" spans="1:1" s="97" customFormat="1" x14ac:dyDescent="0.2"/>
    <row r="30" spans="1:1" s="97" customFormat="1" x14ac:dyDescent="0.2"/>
    <row r="31" spans="1:1" s="97" customFormat="1" x14ac:dyDescent="0.2"/>
    <row r="32" spans="1:1" s="97" customFormat="1" x14ac:dyDescent="0.2"/>
    <row r="33" s="97" customFormat="1" x14ac:dyDescent="0.2"/>
    <row r="34" s="97" customFormat="1" x14ac:dyDescent="0.2"/>
    <row r="35" s="97" customFormat="1" x14ac:dyDescent="0.2"/>
    <row r="36" s="97" customFormat="1" x14ac:dyDescent="0.2"/>
    <row r="37" s="97" customFormat="1" x14ac:dyDescent="0.2"/>
    <row r="38" s="97" customFormat="1" x14ac:dyDescent="0.2"/>
    <row r="39" s="97" customFormat="1" x14ac:dyDescent="0.2"/>
    <row r="40" s="97" customFormat="1" x14ac:dyDescent="0.2"/>
    <row r="41" s="97" customFormat="1" x14ac:dyDescent="0.2"/>
  </sheetData>
  <mergeCells count="1">
    <mergeCell ref="A3:E3"/>
  </mergeCells>
  <hyperlinks>
    <hyperlink ref="A2" location="'Table of contents'!A1" display="Back to the Table of contents"/>
  </hyperlinks>
  <pageMargins left="0.7" right="0.7" top="0.75" bottom="0.75" header="0.3" footer="0.3"/>
  <pageSetup scale="93" fitToWidth="0" fitToHeight="0" orientation="landscape" r:id="rId1"/>
  <headerFooter>
    <oddFooter>&amp;L&amp;9© 2019 CIHI&amp;R&amp;9&amp;P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1"/>
  <sheetViews>
    <sheetView showGridLines="0" zoomScaleNormal="100" workbookViewId="0">
      <pane ySplit="4" topLeftCell="A5" activePane="bottomLeft" state="frozen"/>
      <selection sqref="A1:XFD1"/>
      <selection pane="bottomLeft"/>
    </sheetView>
  </sheetViews>
  <sheetFormatPr defaultRowHeight="14.25" x14ac:dyDescent="0.2"/>
  <cols>
    <col min="1" max="1" width="6.5" customWidth="1"/>
    <col min="2" max="18" width="8.5" customWidth="1"/>
    <col min="19" max="19" width="15.875" customWidth="1"/>
  </cols>
  <sheetData>
    <row r="1" spans="1:19" s="712" customFormat="1" ht="16.5" hidden="1" customHeight="1" x14ac:dyDescent="0.2">
      <c r="A1" s="711" t="s">
        <v>335</v>
      </c>
    </row>
    <row r="2" spans="1:19" ht="24" customHeight="1" x14ac:dyDescent="0.2">
      <c r="A2" s="811" t="s">
        <v>77</v>
      </c>
      <c r="B2" s="811"/>
      <c r="C2" s="811"/>
      <c r="D2" s="811"/>
      <c r="E2" s="31"/>
      <c r="F2" s="31"/>
      <c r="G2" s="31"/>
      <c r="H2" s="31"/>
    </row>
    <row r="3" spans="1:19" s="84" customFormat="1" ht="20.25" customHeight="1" x14ac:dyDescent="0.2">
      <c r="A3" s="812" t="s">
        <v>389</v>
      </c>
      <c r="B3" s="813"/>
      <c r="C3" s="813"/>
      <c r="D3" s="813"/>
      <c r="E3" s="813"/>
      <c r="F3" s="813"/>
      <c r="G3" s="813"/>
      <c r="H3" s="813"/>
      <c r="I3" s="813"/>
      <c r="J3" s="813"/>
      <c r="K3" s="813"/>
      <c r="L3" s="813"/>
      <c r="M3" s="813"/>
      <c r="N3" s="813"/>
      <c r="O3" s="813"/>
      <c r="P3" s="813"/>
      <c r="Q3" s="813"/>
      <c r="R3" s="813"/>
      <c r="S3" s="813"/>
    </row>
    <row r="4" spans="1:19" s="263" customFormat="1" ht="59.25" customHeight="1" x14ac:dyDescent="0.25">
      <c r="A4" s="10" t="s">
        <v>84</v>
      </c>
      <c r="B4" s="57" t="s">
        <v>117</v>
      </c>
      <c r="C4" s="57" t="s">
        <v>118</v>
      </c>
      <c r="D4" s="123" t="s">
        <v>119</v>
      </c>
      <c r="E4" s="124" t="s">
        <v>120</v>
      </c>
      <c r="F4" s="57" t="s">
        <v>121</v>
      </c>
      <c r="G4" s="123" t="s">
        <v>122</v>
      </c>
      <c r="H4" s="124" t="s">
        <v>299</v>
      </c>
      <c r="I4" s="57" t="s">
        <v>123</v>
      </c>
      <c r="J4" s="123" t="s">
        <v>124</v>
      </c>
      <c r="K4" s="124" t="s">
        <v>125</v>
      </c>
      <c r="L4" s="57" t="s">
        <v>126</v>
      </c>
      <c r="M4" s="123" t="s">
        <v>127</v>
      </c>
      <c r="N4" s="124" t="s">
        <v>128</v>
      </c>
      <c r="O4" s="57" t="s">
        <v>129</v>
      </c>
      <c r="P4" s="123" t="s">
        <v>130</v>
      </c>
      <c r="Q4" s="125" t="s">
        <v>131</v>
      </c>
      <c r="R4" s="126" t="s">
        <v>132</v>
      </c>
      <c r="S4" s="126" t="s">
        <v>286</v>
      </c>
    </row>
    <row r="5" spans="1:19" s="97" customFormat="1" ht="15" customHeight="1" x14ac:dyDescent="0.2">
      <c r="A5" s="372">
        <v>1999</v>
      </c>
      <c r="B5" s="373">
        <v>73</v>
      </c>
      <c r="C5" s="378">
        <v>11.8</v>
      </c>
      <c r="D5" s="374">
        <v>2.0299999999999998</v>
      </c>
      <c r="E5" s="373">
        <v>574</v>
      </c>
      <c r="F5" s="378">
        <v>64.5</v>
      </c>
      <c r="G5" s="374">
        <v>16</v>
      </c>
      <c r="H5" s="375">
        <v>1163</v>
      </c>
      <c r="I5" s="378">
        <v>225.7</v>
      </c>
      <c r="J5" s="374">
        <v>32.409999999999997</v>
      </c>
      <c r="K5" s="373">
        <v>963</v>
      </c>
      <c r="L5" s="378">
        <v>604</v>
      </c>
      <c r="M5" s="374">
        <v>26.84</v>
      </c>
      <c r="N5" s="373">
        <v>815</v>
      </c>
      <c r="O5" s="378">
        <v>646.4</v>
      </c>
      <c r="P5" s="374">
        <v>22.71</v>
      </c>
      <c r="Q5" s="375">
        <v>3588</v>
      </c>
      <c r="R5" s="380">
        <v>155.5</v>
      </c>
      <c r="S5" s="376" t="s">
        <v>266</v>
      </c>
    </row>
    <row r="6" spans="1:19" s="97" customFormat="1" ht="15" customHeight="1" x14ac:dyDescent="0.2">
      <c r="A6" s="372">
        <v>2000</v>
      </c>
      <c r="B6" s="373">
        <v>78</v>
      </c>
      <c r="C6" s="378">
        <v>12.6</v>
      </c>
      <c r="D6" s="377">
        <v>2.08</v>
      </c>
      <c r="E6" s="373">
        <v>551</v>
      </c>
      <c r="F6" s="378">
        <v>61.8</v>
      </c>
      <c r="G6" s="377">
        <v>14.69</v>
      </c>
      <c r="H6" s="375">
        <v>1238</v>
      </c>
      <c r="I6" s="378">
        <v>232.1</v>
      </c>
      <c r="J6" s="377">
        <v>33</v>
      </c>
      <c r="K6" s="373">
        <v>1006</v>
      </c>
      <c r="L6" s="378">
        <v>628.1</v>
      </c>
      <c r="M6" s="377">
        <v>26.81</v>
      </c>
      <c r="N6" s="373">
        <v>879</v>
      </c>
      <c r="O6" s="378">
        <v>676.7</v>
      </c>
      <c r="P6" s="377">
        <v>23.43</v>
      </c>
      <c r="Q6" s="375">
        <v>3752</v>
      </c>
      <c r="R6" s="380">
        <v>160.80000000000001</v>
      </c>
      <c r="S6" s="379">
        <f>(R6-R5)/R5*100</f>
        <v>3.4083601286173706</v>
      </c>
    </row>
    <row r="7" spans="1:19" s="97" customFormat="1" ht="15" customHeight="1" x14ac:dyDescent="0.2">
      <c r="A7" s="372">
        <v>2001</v>
      </c>
      <c r="B7" s="373">
        <v>91</v>
      </c>
      <c r="C7" s="378">
        <v>14.7</v>
      </c>
      <c r="D7" s="377">
        <v>2.27</v>
      </c>
      <c r="E7" s="373">
        <v>487</v>
      </c>
      <c r="F7" s="378">
        <v>54.4</v>
      </c>
      <c r="G7" s="377">
        <v>12.13</v>
      </c>
      <c r="H7" s="375">
        <v>1262</v>
      </c>
      <c r="I7" s="378">
        <v>228.4</v>
      </c>
      <c r="J7" s="377">
        <v>31.43</v>
      </c>
      <c r="K7" s="375">
        <v>1056</v>
      </c>
      <c r="L7" s="378">
        <v>654.9</v>
      </c>
      <c r="M7" s="377">
        <v>26.3</v>
      </c>
      <c r="N7" s="373">
        <v>1119</v>
      </c>
      <c r="O7" s="378">
        <v>836.2</v>
      </c>
      <c r="P7" s="377">
        <v>27.87</v>
      </c>
      <c r="Q7" s="375">
        <v>4015</v>
      </c>
      <c r="R7" s="380">
        <v>170</v>
      </c>
      <c r="S7" s="379">
        <f t="shared" ref="S7:S24" si="0">(R7-R6)/R6*100</f>
        <v>5.721393034825863</v>
      </c>
    </row>
    <row r="8" spans="1:19" s="97" customFormat="1" ht="15" customHeight="1" x14ac:dyDescent="0.2">
      <c r="A8" s="372">
        <v>2002</v>
      </c>
      <c r="B8" s="373">
        <v>69</v>
      </c>
      <c r="C8" s="378">
        <v>11.1</v>
      </c>
      <c r="D8" s="377">
        <v>1.71</v>
      </c>
      <c r="E8" s="373">
        <v>511</v>
      </c>
      <c r="F8" s="378">
        <v>56.9</v>
      </c>
      <c r="G8" s="377">
        <v>12.7</v>
      </c>
      <c r="H8" s="375">
        <v>1251</v>
      </c>
      <c r="I8" s="378">
        <v>218.1</v>
      </c>
      <c r="J8" s="377">
        <v>31.08</v>
      </c>
      <c r="K8" s="375">
        <v>1068</v>
      </c>
      <c r="L8" s="378">
        <v>657.6</v>
      </c>
      <c r="M8" s="377">
        <v>26.53</v>
      </c>
      <c r="N8" s="375">
        <v>1126</v>
      </c>
      <c r="O8" s="378">
        <v>816.1</v>
      </c>
      <c r="P8" s="377">
        <v>27.98</v>
      </c>
      <c r="Q8" s="375">
        <v>4025</v>
      </c>
      <c r="R8" s="380">
        <v>168.3</v>
      </c>
      <c r="S8" s="379">
        <f t="shared" si="0"/>
        <v>-0.99999999999999323</v>
      </c>
    </row>
    <row r="9" spans="1:19" s="97" customFormat="1" ht="15" customHeight="1" x14ac:dyDescent="0.2">
      <c r="A9" s="372">
        <v>2003</v>
      </c>
      <c r="B9" s="373">
        <v>65</v>
      </c>
      <c r="C9" s="378">
        <v>10.5</v>
      </c>
      <c r="D9" s="377">
        <v>1.58</v>
      </c>
      <c r="E9" s="373">
        <v>476</v>
      </c>
      <c r="F9" s="378">
        <v>53</v>
      </c>
      <c r="G9" s="377">
        <v>11.58</v>
      </c>
      <c r="H9" s="375">
        <v>1342</v>
      </c>
      <c r="I9" s="378">
        <v>225.8</v>
      </c>
      <c r="J9" s="377">
        <v>32.64</v>
      </c>
      <c r="K9" s="375">
        <v>1096</v>
      </c>
      <c r="L9" s="378">
        <v>669.2</v>
      </c>
      <c r="M9" s="377">
        <v>26.66</v>
      </c>
      <c r="N9" s="375">
        <v>1132</v>
      </c>
      <c r="O9" s="378">
        <v>796.7</v>
      </c>
      <c r="P9" s="377">
        <v>27.54</v>
      </c>
      <c r="Q9" s="375">
        <v>4111</v>
      </c>
      <c r="R9" s="380">
        <v>170.2</v>
      </c>
      <c r="S9" s="379">
        <f t="shared" si="0"/>
        <v>1.1289364230540566</v>
      </c>
    </row>
    <row r="10" spans="1:19" s="97" customFormat="1" ht="15" customHeight="1" x14ac:dyDescent="0.2">
      <c r="A10" s="372">
        <v>2004</v>
      </c>
      <c r="B10" s="373">
        <v>60</v>
      </c>
      <c r="C10" s="378">
        <v>9.6999999999999993</v>
      </c>
      <c r="D10" s="377">
        <v>1.43</v>
      </c>
      <c r="E10" s="373">
        <v>528</v>
      </c>
      <c r="F10" s="378">
        <v>58.8</v>
      </c>
      <c r="G10" s="377">
        <v>12.59</v>
      </c>
      <c r="H10" s="375">
        <v>1380</v>
      </c>
      <c r="I10" s="378">
        <v>224.4</v>
      </c>
      <c r="J10" s="377">
        <v>32.909999999999997</v>
      </c>
      <c r="K10" s="375">
        <v>1051</v>
      </c>
      <c r="L10" s="378">
        <v>634.1</v>
      </c>
      <c r="M10" s="377">
        <v>25.07</v>
      </c>
      <c r="N10" s="375">
        <v>1174</v>
      </c>
      <c r="O10" s="378">
        <v>804.8</v>
      </c>
      <c r="P10" s="377">
        <v>28</v>
      </c>
      <c r="Q10" s="375">
        <v>4193</v>
      </c>
      <c r="R10" s="380">
        <v>171.8</v>
      </c>
      <c r="S10" s="379">
        <f t="shared" si="0"/>
        <v>0.94007050528791014</v>
      </c>
    </row>
    <row r="11" spans="1:19" s="97" customFormat="1" ht="15" customHeight="1" x14ac:dyDescent="0.2">
      <c r="A11" s="372">
        <v>2005</v>
      </c>
      <c r="B11" s="373">
        <v>85</v>
      </c>
      <c r="C11" s="378">
        <v>13.8</v>
      </c>
      <c r="D11" s="377">
        <v>2</v>
      </c>
      <c r="E11" s="373">
        <v>513</v>
      </c>
      <c r="F11" s="378">
        <v>57.1</v>
      </c>
      <c r="G11" s="377">
        <v>12.08</v>
      </c>
      <c r="H11" s="375">
        <v>1338</v>
      </c>
      <c r="I11" s="378">
        <v>210.3</v>
      </c>
      <c r="J11" s="377">
        <v>31.52</v>
      </c>
      <c r="K11" s="375">
        <v>1089</v>
      </c>
      <c r="L11" s="378">
        <v>650.29999999999995</v>
      </c>
      <c r="M11" s="377">
        <v>25.65</v>
      </c>
      <c r="N11" s="375">
        <v>1220</v>
      </c>
      <c r="O11" s="378">
        <v>813.7</v>
      </c>
      <c r="P11" s="377">
        <v>28.74</v>
      </c>
      <c r="Q11" s="375">
        <v>4245</v>
      </c>
      <c r="R11" s="380">
        <v>172.1</v>
      </c>
      <c r="S11" s="379">
        <f t="shared" si="0"/>
        <v>0.1746216530849726</v>
      </c>
    </row>
    <row r="12" spans="1:19" s="97" customFormat="1" ht="15" customHeight="1" x14ac:dyDescent="0.2">
      <c r="A12" s="372">
        <v>2006</v>
      </c>
      <c r="B12" s="373">
        <v>65</v>
      </c>
      <c r="C12" s="378">
        <v>10.6</v>
      </c>
      <c r="D12" s="377">
        <v>1.49</v>
      </c>
      <c r="E12" s="373">
        <v>531</v>
      </c>
      <c r="F12" s="378">
        <v>59.1</v>
      </c>
      <c r="G12" s="377">
        <v>12.18</v>
      </c>
      <c r="H12" s="375">
        <v>1454</v>
      </c>
      <c r="I12" s="378">
        <v>221.2</v>
      </c>
      <c r="J12" s="377">
        <v>33.36</v>
      </c>
      <c r="K12" s="375">
        <v>1077</v>
      </c>
      <c r="L12" s="378">
        <v>631.4</v>
      </c>
      <c r="M12" s="377">
        <v>24.71</v>
      </c>
      <c r="N12" s="375">
        <v>1232</v>
      </c>
      <c r="O12" s="378">
        <v>798.2</v>
      </c>
      <c r="P12" s="377">
        <v>28.26</v>
      </c>
      <c r="Q12" s="375">
        <v>4359</v>
      </c>
      <c r="R12" s="380">
        <v>174.8</v>
      </c>
      <c r="S12" s="379">
        <f t="shared" si="0"/>
        <v>1.568855316676361</v>
      </c>
    </row>
    <row r="13" spans="1:19" s="97" customFormat="1" ht="15" customHeight="1" x14ac:dyDescent="0.2">
      <c r="A13" s="372">
        <v>2007</v>
      </c>
      <c r="B13" s="373">
        <v>62</v>
      </c>
      <c r="C13" s="378">
        <v>10.1</v>
      </c>
      <c r="D13" s="377">
        <v>1.39</v>
      </c>
      <c r="E13" s="373">
        <v>524</v>
      </c>
      <c r="F13" s="378">
        <v>58.4</v>
      </c>
      <c r="G13" s="377">
        <v>11.77</v>
      </c>
      <c r="H13" s="375">
        <v>1498</v>
      </c>
      <c r="I13" s="378">
        <v>221</v>
      </c>
      <c r="J13" s="377">
        <v>33.64</v>
      </c>
      <c r="K13" s="375">
        <v>1103</v>
      </c>
      <c r="L13" s="378">
        <v>633</v>
      </c>
      <c r="M13" s="377">
        <v>24.77</v>
      </c>
      <c r="N13" s="375">
        <v>1266</v>
      </c>
      <c r="O13" s="378">
        <v>802.7</v>
      </c>
      <c r="P13" s="377">
        <v>28.43</v>
      </c>
      <c r="Q13" s="375">
        <v>4453</v>
      </c>
      <c r="R13" s="380">
        <v>176.7</v>
      </c>
      <c r="S13" s="379">
        <f t="shared" si="0"/>
        <v>1.0869565217391175</v>
      </c>
    </row>
    <row r="14" spans="1:19" s="97" customFormat="1" ht="15" customHeight="1" x14ac:dyDescent="0.2">
      <c r="A14" s="372">
        <v>2008</v>
      </c>
      <c r="B14" s="373">
        <v>66</v>
      </c>
      <c r="C14" s="378">
        <v>10.8</v>
      </c>
      <c r="D14" s="377">
        <v>1.5</v>
      </c>
      <c r="E14" s="373">
        <v>528</v>
      </c>
      <c r="F14" s="378">
        <v>58.9</v>
      </c>
      <c r="G14" s="377">
        <v>11.98</v>
      </c>
      <c r="H14" s="375">
        <v>1508</v>
      </c>
      <c r="I14" s="378">
        <v>216.1</v>
      </c>
      <c r="J14" s="377">
        <v>34.229999999999997</v>
      </c>
      <c r="K14" s="375">
        <v>1062</v>
      </c>
      <c r="L14" s="378">
        <v>592</v>
      </c>
      <c r="M14" s="377">
        <v>24.1</v>
      </c>
      <c r="N14" s="375">
        <v>1242</v>
      </c>
      <c r="O14" s="378">
        <v>772.1</v>
      </c>
      <c r="P14" s="377">
        <v>28.19</v>
      </c>
      <c r="Q14" s="375">
        <v>4406</v>
      </c>
      <c r="R14" s="380">
        <v>172.9</v>
      </c>
      <c r="S14" s="379">
        <f t="shared" si="0"/>
        <v>-2.1505376344085927</v>
      </c>
    </row>
    <row r="15" spans="1:19" s="97" customFormat="1" ht="15" customHeight="1" x14ac:dyDescent="0.2">
      <c r="A15" s="372">
        <v>2009</v>
      </c>
      <c r="B15" s="373">
        <v>67</v>
      </c>
      <c r="C15" s="378">
        <v>10.9</v>
      </c>
      <c r="D15" s="377">
        <v>1.46</v>
      </c>
      <c r="E15" s="373">
        <v>487</v>
      </c>
      <c r="F15" s="378">
        <v>54.2</v>
      </c>
      <c r="G15" s="377">
        <v>10.63</v>
      </c>
      <c r="H15" s="375">
        <v>1595</v>
      </c>
      <c r="I15" s="378">
        <v>222.4</v>
      </c>
      <c r="J15" s="377">
        <v>34.83</v>
      </c>
      <c r="K15" s="375">
        <v>1105</v>
      </c>
      <c r="L15" s="378">
        <v>595.70000000000005</v>
      </c>
      <c r="M15" s="377">
        <v>24.13</v>
      </c>
      <c r="N15" s="375">
        <v>1326</v>
      </c>
      <c r="O15" s="378">
        <v>810</v>
      </c>
      <c r="P15" s="377">
        <v>28.95</v>
      </c>
      <c r="Q15" s="375">
        <v>4580</v>
      </c>
      <c r="R15" s="380">
        <v>177.6</v>
      </c>
      <c r="S15" s="379">
        <f t="shared" si="0"/>
        <v>2.7183342972816589</v>
      </c>
    </row>
    <row r="16" spans="1:19" s="97" customFormat="1" ht="15" customHeight="1" x14ac:dyDescent="0.2">
      <c r="A16" s="372">
        <v>2010</v>
      </c>
      <c r="B16" s="373">
        <v>61</v>
      </c>
      <c r="C16" s="378">
        <v>9.9</v>
      </c>
      <c r="D16" s="377">
        <v>1.31</v>
      </c>
      <c r="E16" s="373">
        <v>518</v>
      </c>
      <c r="F16" s="378">
        <v>57.5</v>
      </c>
      <c r="G16" s="377">
        <v>11.11</v>
      </c>
      <c r="H16" s="375">
        <v>1634</v>
      </c>
      <c r="I16" s="378">
        <v>222.6</v>
      </c>
      <c r="J16" s="377">
        <v>35.03</v>
      </c>
      <c r="K16" s="375">
        <v>1137</v>
      </c>
      <c r="L16" s="378">
        <v>593.9</v>
      </c>
      <c r="M16" s="377">
        <v>24.38</v>
      </c>
      <c r="N16" s="375">
        <v>1314</v>
      </c>
      <c r="O16" s="378">
        <v>786.9</v>
      </c>
      <c r="P16" s="377">
        <v>28.17</v>
      </c>
      <c r="Q16" s="375">
        <v>4664</v>
      </c>
      <c r="R16" s="380">
        <v>178.9</v>
      </c>
      <c r="S16" s="379">
        <f t="shared" si="0"/>
        <v>0.73198198198198838</v>
      </c>
    </row>
    <row r="17" spans="1:19" s="97" customFormat="1" ht="15" customHeight="1" x14ac:dyDescent="0.2">
      <c r="A17" s="372">
        <v>2011</v>
      </c>
      <c r="B17" s="373">
        <v>50</v>
      </c>
      <c r="C17" s="378">
        <v>8.1</v>
      </c>
      <c r="D17" s="377">
        <v>1.06</v>
      </c>
      <c r="E17" s="373">
        <v>554</v>
      </c>
      <c r="F17" s="378">
        <v>61.2</v>
      </c>
      <c r="G17" s="377">
        <v>11.77</v>
      </c>
      <c r="H17" s="375">
        <v>1616</v>
      </c>
      <c r="I17" s="378">
        <v>216.8</v>
      </c>
      <c r="J17" s="377">
        <v>34.32</v>
      </c>
      <c r="K17" s="375">
        <v>1186</v>
      </c>
      <c r="L17" s="378">
        <v>595.79999999999995</v>
      </c>
      <c r="M17" s="377">
        <v>25.19</v>
      </c>
      <c r="N17" s="375">
        <v>1302</v>
      </c>
      <c r="O17" s="378">
        <v>764.3</v>
      </c>
      <c r="P17" s="377">
        <v>27.66</v>
      </c>
      <c r="Q17" s="375">
        <v>4708</v>
      </c>
      <c r="R17" s="380">
        <v>178.8</v>
      </c>
      <c r="S17" s="379">
        <f t="shared" si="0"/>
        <v>-5.5897149245385309E-2</v>
      </c>
    </row>
    <row r="18" spans="1:19" s="97" customFormat="1" ht="15" customHeight="1" x14ac:dyDescent="0.2">
      <c r="A18" s="372">
        <v>2012</v>
      </c>
      <c r="B18" s="373">
        <v>72</v>
      </c>
      <c r="C18" s="378">
        <v>11.7</v>
      </c>
      <c r="D18" s="377">
        <v>1.46</v>
      </c>
      <c r="E18" s="373">
        <v>539</v>
      </c>
      <c r="F18" s="378">
        <v>58.8</v>
      </c>
      <c r="G18" s="377">
        <v>10.95</v>
      </c>
      <c r="H18" s="375">
        <v>1751</v>
      </c>
      <c r="I18" s="378">
        <v>233.2</v>
      </c>
      <c r="J18" s="377">
        <v>35.58</v>
      </c>
      <c r="K18" s="375">
        <v>1216</v>
      </c>
      <c r="L18" s="378">
        <v>575</v>
      </c>
      <c r="M18" s="377">
        <v>24.71</v>
      </c>
      <c r="N18" s="375">
        <v>1343</v>
      </c>
      <c r="O18" s="378">
        <v>769.4</v>
      </c>
      <c r="P18" s="377">
        <v>27.29</v>
      </c>
      <c r="Q18" s="375">
        <v>4921</v>
      </c>
      <c r="R18" s="380">
        <v>184.6</v>
      </c>
      <c r="S18" s="379">
        <f t="shared" si="0"/>
        <v>3.2438478747203479</v>
      </c>
    </row>
    <row r="19" spans="1:19" s="97" customFormat="1" ht="15" customHeight="1" x14ac:dyDescent="0.2">
      <c r="A19" s="372">
        <v>2013</v>
      </c>
      <c r="B19" s="373">
        <v>59</v>
      </c>
      <c r="C19" s="378">
        <v>9.6</v>
      </c>
      <c r="D19" s="377">
        <v>1.1399999999999999</v>
      </c>
      <c r="E19" s="373">
        <v>552</v>
      </c>
      <c r="F19" s="378">
        <v>59.5</v>
      </c>
      <c r="G19" s="377">
        <v>10.68</v>
      </c>
      <c r="H19" s="375">
        <v>1813</v>
      </c>
      <c r="I19" s="378">
        <v>239.5</v>
      </c>
      <c r="J19" s="377">
        <v>35.07</v>
      </c>
      <c r="K19" s="375">
        <v>1297</v>
      </c>
      <c r="L19" s="378">
        <v>579.79999999999995</v>
      </c>
      <c r="M19" s="377">
        <v>25.09</v>
      </c>
      <c r="N19" s="375">
        <v>1449</v>
      </c>
      <c r="O19" s="378">
        <v>809.3</v>
      </c>
      <c r="P19" s="377">
        <v>28.03</v>
      </c>
      <c r="Q19" s="375">
        <v>5170</v>
      </c>
      <c r="R19" s="380">
        <v>191.5</v>
      </c>
      <c r="S19" s="379">
        <f t="shared" si="0"/>
        <v>3.7378114842903605</v>
      </c>
    </row>
    <row r="20" spans="1:19" s="97" customFormat="1" ht="15" customHeight="1" x14ac:dyDescent="0.2">
      <c r="A20" s="372">
        <v>2014</v>
      </c>
      <c r="B20" s="373">
        <v>64</v>
      </c>
      <c r="C20" s="378">
        <v>10.4</v>
      </c>
      <c r="D20" s="377">
        <v>1.22</v>
      </c>
      <c r="E20" s="373">
        <v>584</v>
      </c>
      <c r="F20" s="378">
        <v>62.2</v>
      </c>
      <c r="G20" s="377">
        <v>11.13</v>
      </c>
      <c r="H20" s="375">
        <v>1850</v>
      </c>
      <c r="I20" s="378">
        <v>242.5</v>
      </c>
      <c r="J20" s="377">
        <v>35.26</v>
      </c>
      <c r="K20" s="375">
        <v>1325</v>
      </c>
      <c r="L20" s="378">
        <v>564.9</v>
      </c>
      <c r="M20" s="377">
        <v>25.25</v>
      </c>
      <c r="N20" s="375">
        <v>1424</v>
      </c>
      <c r="O20" s="378">
        <v>775.2</v>
      </c>
      <c r="P20" s="377">
        <v>27.14</v>
      </c>
      <c r="Q20" s="375">
        <v>5247</v>
      </c>
      <c r="R20" s="380">
        <v>192</v>
      </c>
      <c r="S20" s="379">
        <f t="shared" si="0"/>
        <v>0.26109660574412535</v>
      </c>
    </row>
    <row r="21" spans="1:19" s="97" customFormat="1" ht="15" customHeight="1" x14ac:dyDescent="0.2">
      <c r="A21" s="372">
        <v>2015</v>
      </c>
      <c r="B21" s="373">
        <v>61</v>
      </c>
      <c r="C21" s="378">
        <v>10</v>
      </c>
      <c r="D21" s="377">
        <v>1.1000000000000001</v>
      </c>
      <c r="E21" s="373">
        <v>616</v>
      </c>
      <c r="F21" s="378">
        <v>65.2</v>
      </c>
      <c r="G21" s="377">
        <v>11.14</v>
      </c>
      <c r="H21" s="375">
        <v>1897</v>
      </c>
      <c r="I21" s="378">
        <v>247.2</v>
      </c>
      <c r="J21" s="377">
        <v>34.31</v>
      </c>
      <c r="K21" s="375">
        <v>1490</v>
      </c>
      <c r="L21" s="378">
        <v>607.79999999999995</v>
      </c>
      <c r="M21" s="377">
        <v>26.95</v>
      </c>
      <c r="N21" s="375">
        <v>1465</v>
      </c>
      <c r="O21" s="378">
        <v>778.1</v>
      </c>
      <c r="P21" s="377">
        <v>26.5</v>
      </c>
      <c r="Q21" s="375">
        <v>5529</v>
      </c>
      <c r="R21" s="380">
        <v>200.5</v>
      </c>
      <c r="S21" s="379">
        <f t="shared" si="0"/>
        <v>4.4270833333333339</v>
      </c>
    </row>
    <row r="22" spans="1:19" s="97" customFormat="1" ht="15" customHeight="1" x14ac:dyDescent="0.2">
      <c r="A22" s="372">
        <v>2016</v>
      </c>
      <c r="B22" s="373">
        <v>67</v>
      </c>
      <c r="C22" s="378">
        <v>10.9</v>
      </c>
      <c r="D22" s="377">
        <v>1.19</v>
      </c>
      <c r="E22" s="373">
        <v>610</v>
      </c>
      <c r="F22" s="378">
        <v>63.8</v>
      </c>
      <c r="G22" s="377">
        <v>10.79</v>
      </c>
      <c r="H22" s="375">
        <v>1962</v>
      </c>
      <c r="I22" s="378">
        <v>254</v>
      </c>
      <c r="J22" s="377">
        <v>34.71</v>
      </c>
      <c r="K22" s="375">
        <v>1525</v>
      </c>
      <c r="L22" s="378">
        <v>597.20000000000005</v>
      </c>
      <c r="M22" s="377">
        <v>26.98</v>
      </c>
      <c r="N22" s="375">
        <v>1488</v>
      </c>
      <c r="O22" s="378">
        <v>769.6</v>
      </c>
      <c r="P22" s="377">
        <v>26.33</v>
      </c>
      <c r="Q22" s="375">
        <v>5652</v>
      </c>
      <c r="R22" s="380">
        <v>202.3</v>
      </c>
      <c r="S22" s="379">
        <f t="shared" si="0"/>
        <v>0.89775561097257417</v>
      </c>
    </row>
    <row r="23" spans="1:19" s="97" customFormat="1" ht="15" customHeight="1" x14ac:dyDescent="0.2">
      <c r="A23" s="372">
        <v>2017</v>
      </c>
      <c r="B23" s="373">
        <v>62</v>
      </c>
      <c r="C23" s="378">
        <v>10</v>
      </c>
      <c r="D23" s="377">
        <v>1.0900000000000001</v>
      </c>
      <c r="E23" s="373">
        <v>642</v>
      </c>
      <c r="F23" s="378">
        <v>66.099999999999994</v>
      </c>
      <c r="G23" s="377">
        <v>11.29</v>
      </c>
      <c r="H23" s="375">
        <v>1894</v>
      </c>
      <c r="I23" s="378">
        <v>244.2</v>
      </c>
      <c r="J23" s="377">
        <v>33.32</v>
      </c>
      <c r="K23" s="375">
        <v>1600</v>
      </c>
      <c r="L23" s="378">
        <v>602.4</v>
      </c>
      <c r="M23" s="377">
        <v>28.15</v>
      </c>
      <c r="N23" s="375">
        <v>1486</v>
      </c>
      <c r="O23" s="378">
        <v>748.1</v>
      </c>
      <c r="P23" s="377">
        <v>26.14</v>
      </c>
      <c r="Q23" s="375">
        <v>5684</v>
      </c>
      <c r="R23" s="380">
        <v>200.7</v>
      </c>
      <c r="S23" s="379">
        <f t="shared" si="0"/>
        <v>-0.790904597132982</v>
      </c>
    </row>
    <row r="24" spans="1:19" s="97" customFormat="1" ht="15" customHeight="1" x14ac:dyDescent="0.2">
      <c r="A24" s="372">
        <v>2018</v>
      </c>
      <c r="B24" s="373">
        <v>57</v>
      </c>
      <c r="C24" s="378">
        <v>9</v>
      </c>
      <c r="D24" s="377">
        <v>0.94</v>
      </c>
      <c r="E24" s="373">
        <v>661</v>
      </c>
      <c r="F24" s="378">
        <v>67.900000000000006</v>
      </c>
      <c r="G24" s="377">
        <v>10.93</v>
      </c>
      <c r="H24" s="375">
        <v>2039</v>
      </c>
      <c r="I24" s="378">
        <v>260.8</v>
      </c>
      <c r="J24" s="377">
        <v>33.729999999999997</v>
      </c>
      <c r="K24" s="375">
        <v>1692</v>
      </c>
      <c r="L24" s="378">
        <v>615</v>
      </c>
      <c r="M24" s="377">
        <v>27.99</v>
      </c>
      <c r="N24" s="375">
        <v>1596</v>
      </c>
      <c r="O24" s="378">
        <v>787.1</v>
      </c>
      <c r="P24" s="377">
        <v>26.4</v>
      </c>
      <c r="Q24" s="375">
        <v>6045</v>
      </c>
      <c r="R24" s="380">
        <v>210.9</v>
      </c>
      <c r="S24" s="379">
        <f t="shared" si="0"/>
        <v>5.0822122571001582</v>
      </c>
    </row>
    <row r="25" spans="1:19" s="204" customFormat="1" ht="17.25" customHeight="1" x14ac:dyDescent="0.2">
      <c r="A25" s="116" t="s">
        <v>27</v>
      </c>
      <c r="B25" s="120"/>
      <c r="C25" s="381"/>
      <c r="D25" s="381"/>
      <c r="E25" s="120"/>
      <c r="F25" s="120"/>
      <c r="G25" s="381"/>
      <c r="H25" s="382"/>
      <c r="I25" s="381"/>
      <c r="J25" s="381"/>
      <c r="K25" s="382"/>
      <c r="L25" s="381"/>
      <c r="M25" s="381"/>
      <c r="N25" s="382"/>
      <c r="O25" s="381"/>
      <c r="P25" s="381"/>
      <c r="Q25" s="382"/>
      <c r="R25" s="381"/>
    </row>
    <row r="26" spans="1:19" s="204" customFormat="1" ht="12" customHeight="1" x14ac:dyDescent="0.2">
      <c r="A26" s="731" t="s">
        <v>267</v>
      </c>
      <c r="B26" s="383"/>
      <c r="C26" s="384"/>
      <c r="D26" s="381"/>
      <c r="E26" s="120"/>
      <c r="F26" s="120"/>
      <c r="G26" s="381"/>
      <c r="H26" s="382"/>
      <c r="I26" s="381"/>
      <c r="J26" s="381"/>
      <c r="K26" s="382"/>
      <c r="L26" s="381"/>
      <c r="M26" s="381"/>
      <c r="N26" s="382"/>
      <c r="O26" s="381"/>
      <c r="P26" s="381"/>
      <c r="Q26" s="382"/>
      <c r="R26" s="381"/>
    </row>
    <row r="27" spans="1:19" s="97" customFormat="1" ht="12" customHeight="1" x14ac:dyDescent="0.2">
      <c r="A27" s="732" t="s">
        <v>52</v>
      </c>
      <c r="B27" s="104"/>
      <c r="C27" s="105"/>
      <c r="D27" s="105"/>
      <c r="E27" s="104"/>
      <c r="F27" s="104"/>
      <c r="G27" s="105"/>
      <c r="H27" s="106"/>
      <c r="I27" s="105"/>
      <c r="J27" s="105"/>
      <c r="K27" s="106"/>
      <c r="L27" s="105"/>
      <c r="M27" s="105"/>
      <c r="N27" s="106"/>
      <c r="O27" s="105"/>
      <c r="P27" s="105"/>
      <c r="Q27" s="106"/>
      <c r="R27" s="105"/>
    </row>
    <row r="28" spans="1:19" s="97" customFormat="1" ht="12" customHeight="1" x14ac:dyDescent="0.2">
      <c r="A28" s="732" t="s">
        <v>323</v>
      </c>
      <c r="B28" s="104"/>
      <c r="C28" s="105"/>
      <c r="D28" s="105"/>
      <c r="E28" s="104"/>
      <c r="F28" s="104"/>
      <c r="G28" s="105"/>
      <c r="H28" s="106"/>
      <c r="I28" s="105"/>
      <c r="J28" s="105"/>
      <c r="K28" s="106"/>
      <c r="L28" s="105"/>
      <c r="M28" s="105"/>
      <c r="N28" s="106"/>
      <c r="O28" s="105"/>
      <c r="P28" s="105"/>
      <c r="Q28" s="106"/>
      <c r="R28" s="105"/>
    </row>
    <row r="29" spans="1:19" s="97" customFormat="1" ht="12" customHeight="1" x14ac:dyDescent="0.2">
      <c r="A29" s="26" t="s">
        <v>5</v>
      </c>
      <c r="B29" s="4"/>
      <c r="C29" s="4"/>
      <c r="D29" s="4"/>
      <c r="E29" s="4"/>
      <c r="F29" s="4"/>
      <c r="G29" s="4"/>
      <c r="H29" s="4"/>
      <c r="I29" s="4"/>
      <c r="J29" s="4"/>
      <c r="K29" s="4"/>
      <c r="L29" s="4"/>
      <c r="M29" s="4"/>
      <c r="N29" s="4"/>
      <c r="O29" s="4"/>
      <c r="P29" s="4"/>
      <c r="Q29" s="4"/>
      <c r="R29" s="4"/>
    </row>
    <row r="30" spans="1:19" s="97" customFormat="1" ht="12" customHeight="1" x14ac:dyDescent="0.2">
      <c r="A30" s="24" t="s">
        <v>322</v>
      </c>
      <c r="B30" s="4"/>
      <c r="C30" s="4"/>
      <c r="D30" s="4"/>
      <c r="E30" s="4"/>
      <c r="F30" s="4"/>
      <c r="G30" s="4"/>
      <c r="H30" s="4"/>
      <c r="I30" s="4"/>
      <c r="J30" s="4"/>
      <c r="K30" s="4"/>
      <c r="L30" s="4"/>
      <c r="M30" s="4"/>
      <c r="N30" s="4"/>
      <c r="O30" s="4"/>
      <c r="P30" s="4"/>
      <c r="Q30" s="4"/>
      <c r="R30" s="4"/>
    </row>
    <row r="31" spans="1:19" s="792" customFormat="1" ht="15" x14ac:dyDescent="0.2">
      <c r="A31" s="791"/>
      <c r="B31" s="791"/>
      <c r="C31" s="791"/>
      <c r="D31" s="791"/>
      <c r="E31" s="791"/>
      <c r="F31" s="791"/>
      <c r="G31" s="791"/>
      <c r="H31" s="791"/>
      <c r="I31" s="791"/>
      <c r="J31" s="791"/>
      <c r="K31" s="791"/>
      <c r="L31" s="791"/>
      <c r="M31" s="791"/>
      <c r="N31" s="791"/>
      <c r="O31" s="791"/>
      <c r="P31" s="791"/>
      <c r="Q31" s="791"/>
      <c r="R31" s="791"/>
    </row>
    <row r="32" spans="1:19" s="97" customFormat="1" ht="15" x14ac:dyDescent="0.25">
      <c r="A32" s="385"/>
      <c r="B32" s="386"/>
      <c r="C32" s="387"/>
      <c r="D32" s="388"/>
      <c r="E32" s="389"/>
      <c r="F32" s="387"/>
      <c r="G32" s="388"/>
      <c r="H32" s="389"/>
      <c r="I32" s="387"/>
      <c r="J32" s="388"/>
      <c r="K32" s="389"/>
      <c r="L32" s="390"/>
      <c r="M32" s="390"/>
      <c r="N32" s="390"/>
      <c r="O32" s="390"/>
      <c r="P32" s="390"/>
      <c r="Q32" s="390"/>
      <c r="R32" s="390"/>
      <c r="S32" s="390"/>
    </row>
    <row r="33" spans="1:19" s="97" customFormat="1" ht="15" x14ac:dyDescent="0.25">
      <c r="A33" s="385"/>
      <c r="B33" s="386"/>
      <c r="C33" s="387"/>
      <c r="D33" s="388"/>
      <c r="E33" s="389"/>
      <c r="F33" s="387"/>
      <c r="G33" s="388"/>
      <c r="H33" s="389"/>
      <c r="I33" s="387"/>
      <c r="J33" s="388"/>
      <c r="K33" s="389"/>
      <c r="L33" s="390"/>
      <c r="M33" s="390"/>
      <c r="N33" s="390"/>
      <c r="O33" s="390"/>
      <c r="P33" s="390"/>
      <c r="Q33" s="390"/>
      <c r="R33" s="390"/>
      <c r="S33" s="390"/>
    </row>
    <row r="34" spans="1:19" s="97" customFormat="1" ht="15" x14ac:dyDescent="0.25">
      <c r="A34" s="385"/>
      <c r="B34" s="386"/>
      <c r="C34" s="387"/>
      <c r="D34" s="388"/>
      <c r="E34" s="389"/>
      <c r="F34" s="387"/>
      <c r="G34" s="388"/>
      <c r="H34" s="389"/>
      <c r="I34" s="387"/>
      <c r="J34" s="388"/>
      <c r="K34" s="389"/>
      <c r="L34" s="390"/>
      <c r="M34" s="390"/>
      <c r="N34" s="390"/>
      <c r="O34" s="390"/>
      <c r="P34" s="390"/>
      <c r="Q34" s="390"/>
      <c r="R34" s="390"/>
      <c r="S34" s="390"/>
    </row>
    <row r="35" spans="1:19" s="97" customFormat="1" ht="15" x14ac:dyDescent="0.25">
      <c r="A35" s="385"/>
      <c r="B35" s="386"/>
      <c r="C35" s="387"/>
      <c r="D35" s="388"/>
      <c r="E35" s="389"/>
      <c r="F35" s="387"/>
      <c r="G35" s="388"/>
      <c r="H35" s="389"/>
      <c r="I35" s="387"/>
      <c r="J35" s="388"/>
      <c r="K35" s="389"/>
      <c r="L35" s="390"/>
      <c r="M35" s="390"/>
      <c r="N35" s="390"/>
      <c r="O35" s="390"/>
      <c r="P35" s="390"/>
      <c r="Q35" s="390"/>
      <c r="R35" s="390"/>
      <c r="S35" s="390"/>
    </row>
    <row r="36" spans="1:19" s="97" customFormat="1" ht="15" x14ac:dyDescent="0.25">
      <c r="A36" s="385"/>
      <c r="B36" s="386"/>
      <c r="C36" s="387"/>
      <c r="D36" s="388"/>
      <c r="E36" s="389"/>
      <c r="F36" s="387"/>
      <c r="G36" s="388"/>
      <c r="H36" s="389"/>
      <c r="I36" s="387"/>
      <c r="J36" s="388"/>
      <c r="K36" s="389"/>
      <c r="L36" s="390"/>
      <c r="M36" s="390"/>
      <c r="N36" s="390"/>
      <c r="O36" s="390"/>
      <c r="P36" s="390"/>
      <c r="Q36" s="390"/>
      <c r="R36" s="390"/>
      <c r="S36" s="390"/>
    </row>
    <row r="37" spans="1:19" s="97" customFormat="1" ht="15" x14ac:dyDescent="0.25">
      <c r="A37" s="385"/>
      <c r="B37" s="386"/>
      <c r="C37" s="387"/>
      <c r="D37" s="388"/>
      <c r="E37" s="389"/>
      <c r="F37" s="387"/>
      <c r="G37" s="388"/>
      <c r="H37" s="389"/>
      <c r="I37" s="387"/>
      <c r="J37" s="388"/>
      <c r="K37" s="389"/>
      <c r="L37" s="390"/>
      <c r="M37" s="390"/>
      <c r="N37" s="390"/>
      <c r="O37" s="390"/>
      <c r="P37" s="390"/>
      <c r="Q37" s="390"/>
      <c r="R37" s="390"/>
      <c r="S37" s="390"/>
    </row>
    <row r="38" spans="1:19" s="97" customFormat="1" ht="15" x14ac:dyDescent="0.25">
      <c r="A38" s="385"/>
      <c r="B38" s="386"/>
      <c r="C38" s="387"/>
      <c r="D38" s="388"/>
      <c r="E38" s="389"/>
      <c r="F38" s="387"/>
      <c r="G38" s="388"/>
      <c r="H38" s="389"/>
      <c r="I38" s="387"/>
      <c r="J38" s="388"/>
      <c r="K38" s="389"/>
      <c r="L38" s="390"/>
      <c r="M38" s="390"/>
      <c r="N38" s="390"/>
      <c r="O38" s="390"/>
      <c r="P38" s="390"/>
      <c r="Q38" s="390"/>
      <c r="R38" s="390"/>
      <c r="S38" s="390"/>
    </row>
    <row r="39" spans="1:19" s="97" customFormat="1" ht="15" x14ac:dyDescent="0.25">
      <c r="A39" s="385"/>
      <c r="B39" s="386"/>
      <c r="C39" s="387"/>
      <c r="D39" s="388"/>
      <c r="E39" s="389"/>
      <c r="F39" s="387"/>
      <c r="G39" s="388"/>
      <c r="H39" s="389"/>
      <c r="I39" s="387"/>
      <c r="J39" s="388"/>
      <c r="K39" s="389"/>
      <c r="L39" s="390"/>
      <c r="M39" s="390"/>
      <c r="N39" s="390"/>
      <c r="O39" s="390"/>
      <c r="P39" s="390"/>
      <c r="Q39" s="390"/>
      <c r="R39" s="390"/>
      <c r="S39" s="390"/>
    </row>
    <row r="40" spans="1:19" s="97" customFormat="1" ht="15" x14ac:dyDescent="0.25">
      <c r="A40" s="385"/>
      <c r="B40" s="386"/>
      <c r="C40" s="387"/>
      <c r="D40" s="388"/>
      <c r="E40" s="389"/>
      <c r="F40" s="387"/>
      <c r="G40" s="388"/>
      <c r="H40" s="389"/>
      <c r="I40" s="387"/>
      <c r="J40" s="388"/>
      <c r="K40" s="389"/>
      <c r="L40" s="390"/>
      <c r="M40" s="390"/>
      <c r="N40" s="390"/>
      <c r="O40" s="390"/>
      <c r="P40" s="390"/>
      <c r="Q40" s="390"/>
      <c r="R40" s="390"/>
      <c r="S40" s="390"/>
    </row>
    <row r="41" spans="1:19" s="97" customFormat="1" ht="15" x14ac:dyDescent="0.25">
      <c r="A41" s="385"/>
      <c r="B41" s="386"/>
      <c r="C41" s="387"/>
      <c r="D41" s="388"/>
      <c r="E41" s="389"/>
      <c r="F41" s="387"/>
      <c r="G41" s="388"/>
      <c r="H41" s="389"/>
      <c r="I41" s="387"/>
      <c r="J41" s="388"/>
      <c r="K41" s="389"/>
      <c r="L41" s="390"/>
      <c r="M41" s="390"/>
      <c r="N41" s="390"/>
      <c r="O41" s="390"/>
      <c r="P41" s="390"/>
      <c r="Q41" s="390"/>
      <c r="R41" s="390"/>
      <c r="S41" s="390"/>
    </row>
  </sheetData>
  <mergeCells count="2">
    <mergeCell ref="A2:D2"/>
    <mergeCell ref="A3:S3"/>
  </mergeCells>
  <hyperlinks>
    <hyperlink ref="A2" location="'Table of contents'!A1" display="Back to the Table of contents"/>
  </hyperlinks>
  <pageMargins left="0.7" right="0.7" top="0.75" bottom="0.75" header="0.3" footer="0.3"/>
  <pageSetup scale="67" fitToWidth="0" fitToHeight="0" orientation="landscape" r:id="rId1"/>
  <headerFooter>
    <oddFooter>&amp;L&amp;9© 2019 CIHI&amp;R&amp;9&amp;P</oddFooter>
  </headerFooter>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1"/>
  <sheetViews>
    <sheetView showGridLines="0" topLeftCell="A2" zoomScaleNormal="100" zoomScaleSheetLayoutView="80" workbookViewId="0"/>
  </sheetViews>
  <sheetFormatPr defaultColWidth="9" defaultRowHeight="14.25" x14ac:dyDescent="0.2"/>
  <cols>
    <col min="1" max="1" width="19" style="175" customWidth="1"/>
    <col min="2" max="2" width="12.375" style="175" customWidth="1"/>
    <col min="3" max="14" width="9.625" style="175" customWidth="1"/>
    <col min="15" max="16384" width="9" style="175"/>
  </cols>
  <sheetData>
    <row r="1" spans="1:14" s="712" customFormat="1" ht="16.5" hidden="1" customHeight="1" x14ac:dyDescent="0.2">
      <c r="A1" s="712" t="s">
        <v>369</v>
      </c>
    </row>
    <row r="2" spans="1:14" ht="24" customHeight="1" x14ac:dyDescent="0.2">
      <c r="A2" s="811" t="s">
        <v>77</v>
      </c>
      <c r="B2" s="811"/>
    </row>
    <row r="3" spans="1:14" s="82" customFormat="1" ht="36" customHeight="1" x14ac:dyDescent="0.25">
      <c r="A3" s="818" t="s">
        <v>440</v>
      </c>
      <c r="B3" s="818"/>
      <c r="C3" s="818"/>
      <c r="D3" s="818"/>
      <c r="E3" s="818"/>
      <c r="F3" s="818"/>
      <c r="G3" s="818"/>
      <c r="H3" s="818"/>
      <c r="I3" s="818"/>
      <c r="J3" s="818"/>
      <c r="K3" s="818"/>
      <c r="L3" s="818"/>
      <c r="M3" s="818"/>
      <c r="N3" s="818"/>
    </row>
    <row r="4" spans="1:14" s="263" customFormat="1" ht="15" customHeight="1" x14ac:dyDescent="0.2">
      <c r="A4" s="355" t="s">
        <v>224</v>
      </c>
      <c r="B4" s="355" t="s">
        <v>163</v>
      </c>
      <c r="C4" s="147">
        <v>2007</v>
      </c>
      <c r="D4" s="147">
        <v>2008</v>
      </c>
      <c r="E4" s="147">
        <v>2009</v>
      </c>
      <c r="F4" s="147">
        <v>2010</v>
      </c>
      <c r="G4" s="147">
        <v>2011</v>
      </c>
      <c r="H4" s="147">
        <v>2012</v>
      </c>
      <c r="I4" s="147">
        <v>2013</v>
      </c>
      <c r="J4" s="147">
        <v>2014</v>
      </c>
      <c r="K4" s="147">
        <v>2015</v>
      </c>
      <c r="L4" s="147">
        <v>2016</v>
      </c>
      <c r="M4" s="147">
        <v>2017</v>
      </c>
      <c r="N4" s="166">
        <v>2018</v>
      </c>
    </row>
    <row r="5" spans="1:14" s="97" customFormat="1" ht="15" customHeight="1" x14ac:dyDescent="0.2">
      <c r="A5" s="642" t="s">
        <v>225</v>
      </c>
      <c r="B5" s="643" t="s">
        <v>2</v>
      </c>
      <c r="C5" s="429">
        <v>453</v>
      </c>
      <c r="D5" s="429">
        <v>444</v>
      </c>
      <c r="E5" s="429">
        <v>487</v>
      </c>
      <c r="F5" s="429">
        <v>497</v>
      </c>
      <c r="G5" s="429">
        <v>506</v>
      </c>
      <c r="H5" s="429">
        <v>566</v>
      </c>
      <c r="I5" s="429">
        <v>508</v>
      </c>
      <c r="J5" s="429">
        <v>573</v>
      </c>
      <c r="K5" s="429">
        <v>613</v>
      </c>
      <c r="L5" s="429">
        <v>798</v>
      </c>
      <c r="M5" s="430">
        <v>849</v>
      </c>
      <c r="N5" s="431">
        <v>788</v>
      </c>
    </row>
    <row r="6" spans="1:14" s="97" customFormat="1" ht="15" customHeight="1" x14ac:dyDescent="0.2">
      <c r="A6" s="644" t="s">
        <v>225</v>
      </c>
      <c r="B6" s="645" t="s">
        <v>165</v>
      </c>
      <c r="C6" s="432">
        <v>99.8</v>
      </c>
      <c r="D6" s="432">
        <v>99.8</v>
      </c>
      <c r="E6" s="432">
        <v>100</v>
      </c>
      <c r="F6" s="432">
        <v>99.8</v>
      </c>
      <c r="G6" s="432">
        <v>99.6</v>
      </c>
      <c r="H6" s="432">
        <v>100</v>
      </c>
      <c r="I6" s="432">
        <v>99.4</v>
      </c>
      <c r="J6" s="432">
        <v>100</v>
      </c>
      <c r="K6" s="432">
        <v>99.8</v>
      </c>
      <c r="L6" s="432">
        <v>99.7</v>
      </c>
      <c r="M6" s="433">
        <v>99.8</v>
      </c>
      <c r="N6" s="431">
        <v>99.9</v>
      </c>
    </row>
    <row r="7" spans="1:14" s="97" customFormat="1" ht="15" customHeight="1" x14ac:dyDescent="0.2">
      <c r="A7" s="644" t="s">
        <v>225</v>
      </c>
      <c r="B7" s="645" t="s">
        <v>166</v>
      </c>
      <c r="C7" s="432">
        <v>96.7</v>
      </c>
      <c r="D7" s="432">
        <v>96.4</v>
      </c>
      <c r="E7" s="432">
        <v>96.3</v>
      </c>
      <c r="F7" s="432">
        <v>98.2</v>
      </c>
      <c r="G7" s="432">
        <v>97.2</v>
      </c>
      <c r="H7" s="432">
        <v>97.5</v>
      </c>
      <c r="I7" s="432">
        <v>96.1</v>
      </c>
      <c r="J7" s="432">
        <v>95.3</v>
      </c>
      <c r="K7" s="432">
        <v>97.1</v>
      </c>
      <c r="L7" s="432">
        <v>95.9</v>
      </c>
      <c r="M7" s="433">
        <v>96.5</v>
      </c>
      <c r="N7" s="431">
        <v>96.9</v>
      </c>
    </row>
    <row r="8" spans="1:14" s="97" customFormat="1" ht="15" customHeight="1" x14ac:dyDescent="0.2">
      <c r="A8" s="644" t="s">
        <v>225</v>
      </c>
      <c r="B8" s="645" t="s">
        <v>167</v>
      </c>
      <c r="C8" s="432">
        <v>92.9</v>
      </c>
      <c r="D8" s="432">
        <v>92.6</v>
      </c>
      <c r="E8" s="432">
        <v>92.8</v>
      </c>
      <c r="F8" s="432">
        <v>95.2</v>
      </c>
      <c r="G8" s="432">
        <v>93.1</v>
      </c>
      <c r="H8" s="432">
        <v>94.7</v>
      </c>
      <c r="I8" s="432">
        <v>94.1</v>
      </c>
      <c r="J8" s="432">
        <v>92.5</v>
      </c>
      <c r="K8" s="432">
        <v>93.8</v>
      </c>
      <c r="L8" s="432">
        <v>91.6</v>
      </c>
      <c r="M8" s="433">
        <v>93.3</v>
      </c>
      <c r="N8" s="690" t="s">
        <v>279</v>
      </c>
    </row>
    <row r="9" spans="1:14" s="97" customFormat="1" ht="15" customHeight="1" x14ac:dyDescent="0.2">
      <c r="A9" s="644" t="s">
        <v>225</v>
      </c>
      <c r="B9" s="645" t="s">
        <v>168</v>
      </c>
      <c r="C9" s="432">
        <v>86.3</v>
      </c>
      <c r="D9" s="432">
        <v>86.5</v>
      </c>
      <c r="E9" s="432">
        <v>88.3</v>
      </c>
      <c r="F9" s="432">
        <v>91.1</v>
      </c>
      <c r="G9" s="432">
        <v>88.1</v>
      </c>
      <c r="H9" s="432">
        <v>88.2</v>
      </c>
      <c r="I9" s="432">
        <v>89.2</v>
      </c>
      <c r="J9" s="432">
        <v>87.4</v>
      </c>
      <c r="K9" s="432">
        <v>87.8</v>
      </c>
      <c r="L9" s="691" t="s">
        <v>279</v>
      </c>
      <c r="M9" s="691" t="s">
        <v>279</v>
      </c>
      <c r="N9" s="690" t="s">
        <v>279</v>
      </c>
    </row>
    <row r="10" spans="1:14" s="97" customFormat="1" ht="15" customHeight="1" x14ac:dyDescent="0.2">
      <c r="A10" s="644" t="s">
        <v>225</v>
      </c>
      <c r="B10" s="645" t="s">
        <v>169</v>
      </c>
      <c r="C10" s="432">
        <v>79.900000000000006</v>
      </c>
      <c r="D10" s="432">
        <v>82.4</v>
      </c>
      <c r="E10" s="432">
        <v>82.1</v>
      </c>
      <c r="F10" s="432">
        <v>83.3</v>
      </c>
      <c r="G10" s="432">
        <v>82</v>
      </c>
      <c r="H10" s="432">
        <v>81.599999999999994</v>
      </c>
      <c r="I10" s="432">
        <v>81.3</v>
      </c>
      <c r="J10" s="691" t="s">
        <v>279</v>
      </c>
      <c r="K10" s="691" t="s">
        <v>279</v>
      </c>
      <c r="L10" s="691" t="s">
        <v>279</v>
      </c>
      <c r="M10" s="691" t="s">
        <v>279</v>
      </c>
      <c r="N10" s="690" t="s">
        <v>279</v>
      </c>
    </row>
    <row r="11" spans="1:14" s="97" customFormat="1" ht="15" customHeight="1" x14ac:dyDescent="0.2">
      <c r="A11" s="646" t="s">
        <v>225</v>
      </c>
      <c r="B11" s="645" t="s">
        <v>170</v>
      </c>
      <c r="C11" s="432">
        <v>62.8</v>
      </c>
      <c r="D11" s="432">
        <v>63.8</v>
      </c>
      <c r="E11" s="691" t="s">
        <v>279</v>
      </c>
      <c r="F11" s="691" t="s">
        <v>279</v>
      </c>
      <c r="G11" s="691" t="s">
        <v>279</v>
      </c>
      <c r="H11" s="691" t="s">
        <v>279</v>
      </c>
      <c r="I11" s="691" t="s">
        <v>279</v>
      </c>
      <c r="J11" s="691" t="s">
        <v>279</v>
      </c>
      <c r="K11" s="691" t="s">
        <v>279</v>
      </c>
      <c r="L11" s="691" t="s">
        <v>279</v>
      </c>
      <c r="M11" s="691" t="s">
        <v>279</v>
      </c>
      <c r="N11" s="690" t="s">
        <v>279</v>
      </c>
    </row>
    <row r="12" spans="1:14" s="97" customFormat="1" ht="15" customHeight="1" x14ac:dyDescent="0.2">
      <c r="A12" s="647" t="s">
        <v>226</v>
      </c>
      <c r="B12" s="645" t="s">
        <v>2</v>
      </c>
      <c r="C12" s="432">
        <v>374</v>
      </c>
      <c r="D12" s="432">
        <v>366</v>
      </c>
      <c r="E12" s="432">
        <v>367</v>
      </c>
      <c r="F12" s="432">
        <v>367</v>
      </c>
      <c r="G12" s="432">
        <v>369</v>
      </c>
      <c r="H12" s="432">
        <v>351</v>
      </c>
      <c r="I12" s="432">
        <v>404</v>
      </c>
      <c r="J12" s="432">
        <v>370</v>
      </c>
      <c r="K12" s="432">
        <v>383</v>
      </c>
      <c r="L12" s="432">
        <v>358</v>
      </c>
      <c r="M12" s="433">
        <v>364</v>
      </c>
      <c r="N12" s="431">
        <v>392</v>
      </c>
    </row>
    <row r="13" spans="1:14" s="97" customFormat="1" ht="15" customHeight="1" x14ac:dyDescent="0.2">
      <c r="A13" s="644" t="s">
        <v>226</v>
      </c>
      <c r="B13" s="645" t="s">
        <v>165</v>
      </c>
      <c r="C13" s="432">
        <v>100</v>
      </c>
      <c r="D13" s="432">
        <v>100</v>
      </c>
      <c r="E13" s="432">
        <v>99.7</v>
      </c>
      <c r="F13" s="432">
        <v>99.7</v>
      </c>
      <c r="G13" s="432">
        <v>99.7</v>
      </c>
      <c r="H13" s="432">
        <v>100</v>
      </c>
      <c r="I13" s="432">
        <v>99.8</v>
      </c>
      <c r="J13" s="432">
        <v>100</v>
      </c>
      <c r="K13" s="432">
        <v>100</v>
      </c>
      <c r="L13" s="432">
        <v>100</v>
      </c>
      <c r="M13" s="433">
        <v>100</v>
      </c>
      <c r="N13" s="431">
        <v>100</v>
      </c>
    </row>
    <row r="14" spans="1:14" s="97" customFormat="1" ht="15" customHeight="1" x14ac:dyDescent="0.2">
      <c r="A14" s="644" t="s">
        <v>226</v>
      </c>
      <c r="B14" s="645" t="s">
        <v>166</v>
      </c>
      <c r="C14" s="432">
        <v>98.7</v>
      </c>
      <c r="D14" s="432">
        <v>98.4</v>
      </c>
      <c r="E14" s="432">
        <v>98.9</v>
      </c>
      <c r="F14" s="432">
        <v>97.8</v>
      </c>
      <c r="G14" s="432">
        <v>98.4</v>
      </c>
      <c r="H14" s="432">
        <v>98.9</v>
      </c>
      <c r="I14" s="432">
        <v>99.3</v>
      </c>
      <c r="J14" s="432">
        <v>99.7</v>
      </c>
      <c r="K14" s="432">
        <v>99</v>
      </c>
      <c r="L14" s="432">
        <v>98.3</v>
      </c>
      <c r="M14" s="433">
        <v>98.1</v>
      </c>
      <c r="N14" s="431">
        <v>98.3</v>
      </c>
    </row>
    <row r="15" spans="1:14" s="97" customFormat="1" ht="15" customHeight="1" x14ac:dyDescent="0.2">
      <c r="A15" s="644" t="s">
        <v>226</v>
      </c>
      <c r="B15" s="645" t="s">
        <v>167</v>
      </c>
      <c r="C15" s="432">
        <v>96.2</v>
      </c>
      <c r="D15" s="432">
        <v>97</v>
      </c>
      <c r="E15" s="432">
        <v>97.8</v>
      </c>
      <c r="F15" s="432">
        <v>95.6</v>
      </c>
      <c r="G15" s="432">
        <v>97.6</v>
      </c>
      <c r="H15" s="432">
        <v>98</v>
      </c>
      <c r="I15" s="432">
        <v>97.3</v>
      </c>
      <c r="J15" s="432">
        <v>98.6</v>
      </c>
      <c r="K15" s="432">
        <v>97.1</v>
      </c>
      <c r="L15" s="432">
        <v>95.5</v>
      </c>
      <c r="M15" s="433">
        <v>96.4</v>
      </c>
      <c r="N15" s="690" t="s">
        <v>279</v>
      </c>
    </row>
    <row r="16" spans="1:14" s="97" customFormat="1" ht="15" customHeight="1" x14ac:dyDescent="0.2">
      <c r="A16" s="644" t="s">
        <v>226</v>
      </c>
      <c r="B16" s="645" t="s">
        <v>168</v>
      </c>
      <c r="C16" s="432">
        <v>92.2</v>
      </c>
      <c r="D16" s="432">
        <v>93.7</v>
      </c>
      <c r="E16" s="432">
        <v>94.8</v>
      </c>
      <c r="F16" s="432">
        <v>93.2</v>
      </c>
      <c r="G16" s="432">
        <v>94.3</v>
      </c>
      <c r="H16" s="432">
        <v>94.9</v>
      </c>
      <c r="I16" s="432">
        <v>92.8</v>
      </c>
      <c r="J16" s="432">
        <v>95.9</v>
      </c>
      <c r="K16" s="432">
        <v>94.8</v>
      </c>
      <c r="L16" s="691" t="s">
        <v>279</v>
      </c>
      <c r="M16" s="691" t="s">
        <v>279</v>
      </c>
      <c r="N16" s="690" t="s">
        <v>279</v>
      </c>
    </row>
    <row r="17" spans="1:14" s="97" customFormat="1" ht="15" customHeight="1" x14ac:dyDescent="0.2">
      <c r="A17" s="644" t="s">
        <v>226</v>
      </c>
      <c r="B17" s="645" t="s">
        <v>169</v>
      </c>
      <c r="C17" s="432">
        <v>87.4</v>
      </c>
      <c r="D17" s="432">
        <v>89.1</v>
      </c>
      <c r="E17" s="432">
        <v>90.4</v>
      </c>
      <c r="F17" s="432">
        <v>88.8</v>
      </c>
      <c r="G17" s="432">
        <v>89.7</v>
      </c>
      <c r="H17" s="432">
        <v>91.5</v>
      </c>
      <c r="I17" s="432">
        <v>88.1</v>
      </c>
      <c r="J17" s="691" t="s">
        <v>279</v>
      </c>
      <c r="K17" s="691" t="s">
        <v>279</v>
      </c>
      <c r="L17" s="691" t="s">
        <v>279</v>
      </c>
      <c r="M17" s="691" t="s">
        <v>279</v>
      </c>
      <c r="N17" s="690" t="s">
        <v>279</v>
      </c>
    </row>
    <row r="18" spans="1:14" s="97" customFormat="1" ht="15" customHeight="1" x14ac:dyDescent="0.2">
      <c r="A18" s="648" t="s">
        <v>226</v>
      </c>
      <c r="B18" s="645" t="s">
        <v>170</v>
      </c>
      <c r="C18" s="434">
        <v>74.099999999999994</v>
      </c>
      <c r="D18" s="434">
        <v>74.3</v>
      </c>
      <c r="E18" s="691" t="s">
        <v>279</v>
      </c>
      <c r="F18" s="691" t="s">
        <v>279</v>
      </c>
      <c r="G18" s="691" t="s">
        <v>279</v>
      </c>
      <c r="H18" s="691" t="s">
        <v>279</v>
      </c>
      <c r="I18" s="691" t="s">
        <v>279</v>
      </c>
      <c r="J18" s="691" t="s">
        <v>279</v>
      </c>
      <c r="K18" s="691" t="s">
        <v>279</v>
      </c>
      <c r="L18" s="691" t="s">
        <v>279</v>
      </c>
      <c r="M18" s="691" t="s">
        <v>279</v>
      </c>
      <c r="N18" s="690" t="s">
        <v>279</v>
      </c>
    </row>
    <row r="19" spans="1:14" s="204" customFormat="1" ht="17.25" customHeight="1" x14ac:dyDescent="0.2">
      <c r="A19" s="204" t="s">
        <v>171</v>
      </c>
    </row>
    <row r="20" spans="1:14" s="340" customFormat="1" ht="12" customHeight="1" x14ac:dyDescent="0.25">
      <c r="A20" s="752" t="s">
        <v>428</v>
      </c>
      <c r="B20" s="278"/>
      <c r="C20" s="278"/>
      <c r="D20" s="278"/>
      <c r="E20" s="278"/>
      <c r="F20" s="278"/>
      <c r="G20" s="278"/>
      <c r="H20" s="278"/>
      <c r="I20" s="278"/>
      <c r="J20" s="278"/>
      <c r="K20" s="278"/>
      <c r="L20" s="278"/>
      <c r="M20" s="278"/>
      <c r="N20" s="278"/>
    </row>
    <row r="21" spans="1:14" s="97" customFormat="1" ht="12" customHeight="1" x14ac:dyDescent="0.2">
      <c r="A21" s="744" t="s">
        <v>28</v>
      </c>
    </row>
    <row r="22" spans="1:14" s="184" customFormat="1" ht="12" customHeight="1" x14ac:dyDescent="0.2">
      <c r="A22" s="745" t="s">
        <v>395</v>
      </c>
      <c r="B22" s="185"/>
    </row>
    <row r="23" spans="1:14" s="792" customFormat="1" x14ac:dyDescent="0.2"/>
    <row r="24" spans="1:14" s="97" customFormat="1" x14ac:dyDescent="0.2"/>
    <row r="25" spans="1:14" s="97" customFormat="1" x14ac:dyDescent="0.2"/>
    <row r="26" spans="1:14" s="97" customFormat="1" x14ac:dyDescent="0.2"/>
    <row r="27" spans="1:14" s="97" customFormat="1" x14ac:dyDescent="0.2"/>
    <row r="28" spans="1:14" s="97" customFormat="1" x14ac:dyDescent="0.2"/>
    <row r="29" spans="1:14" s="97" customFormat="1" x14ac:dyDescent="0.2"/>
    <row r="30" spans="1:14" s="97" customFormat="1" x14ac:dyDescent="0.2"/>
    <row r="31" spans="1:14" s="97" customFormat="1" x14ac:dyDescent="0.2"/>
    <row r="32" spans="1:14" s="97" customFormat="1" x14ac:dyDescent="0.2"/>
    <row r="33" s="97" customFormat="1" x14ac:dyDescent="0.2"/>
    <row r="34" s="97" customFormat="1" x14ac:dyDescent="0.2"/>
    <row r="35" s="97" customFormat="1" x14ac:dyDescent="0.2"/>
    <row r="36" s="97" customFormat="1" x14ac:dyDescent="0.2"/>
    <row r="37" s="97" customFormat="1" x14ac:dyDescent="0.2"/>
    <row r="38" s="97" customFormat="1" x14ac:dyDescent="0.2"/>
    <row r="39" s="97" customFormat="1" x14ac:dyDescent="0.2"/>
    <row r="40" s="97" customFormat="1" x14ac:dyDescent="0.2"/>
    <row r="41" s="97" customFormat="1" x14ac:dyDescent="0.2"/>
  </sheetData>
  <mergeCells count="2">
    <mergeCell ref="A2:B2"/>
    <mergeCell ref="A3:N3"/>
  </mergeCells>
  <hyperlinks>
    <hyperlink ref="A2" location="'Table of contents'!A1" display="Back to the Table of contents"/>
  </hyperlinks>
  <pageMargins left="0.7" right="0.7" top="0.75" bottom="0.75" header="0.3" footer="0.3"/>
  <pageSetup paperSize="5" orientation="landscape" r:id="rId1"/>
  <headerFooter>
    <oddFooter>&amp;L&amp;9© 2019 CIHI&amp;R&amp;9&amp;P</oddFooter>
  </headerFooter>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5"/>
  <sheetViews>
    <sheetView showGridLines="0" topLeftCell="A2" zoomScaleNormal="100" zoomScaleSheetLayoutView="80" workbookViewId="0"/>
  </sheetViews>
  <sheetFormatPr defaultColWidth="9" defaultRowHeight="12.75" x14ac:dyDescent="0.2"/>
  <cols>
    <col min="1" max="1" width="16.25" style="186" customWidth="1"/>
    <col min="2" max="2" width="13.25" style="186" customWidth="1"/>
    <col min="3" max="8" width="11.625" style="186" customWidth="1"/>
    <col min="9" max="9" width="14.375" style="186" customWidth="1"/>
    <col min="10" max="10" width="10.625" style="186" customWidth="1"/>
    <col min="11" max="11" width="12.375" style="186" customWidth="1"/>
    <col min="12" max="14" width="9.5" style="186" customWidth="1"/>
    <col min="15" max="16384" width="9" style="186"/>
  </cols>
  <sheetData>
    <row r="1" spans="1:17" s="712" customFormat="1" ht="15" hidden="1" customHeight="1" x14ac:dyDescent="0.2">
      <c r="A1" s="712" t="s">
        <v>370</v>
      </c>
    </row>
    <row r="2" spans="1:17" ht="24" customHeight="1" x14ac:dyDescent="0.2">
      <c r="A2" s="811" t="s">
        <v>77</v>
      </c>
      <c r="B2" s="811"/>
    </row>
    <row r="3" spans="1:17" s="184" customFormat="1" ht="51.75" customHeight="1" x14ac:dyDescent="0.2">
      <c r="A3" s="837" t="s">
        <v>441</v>
      </c>
      <c r="B3" s="837"/>
      <c r="C3" s="837"/>
      <c r="D3" s="837"/>
      <c r="E3" s="837"/>
      <c r="F3" s="837"/>
      <c r="G3" s="345"/>
      <c r="H3" s="345"/>
    </row>
    <row r="4" spans="1:17" ht="288.60000000000002" customHeight="1" x14ac:dyDescent="0.2">
      <c r="A4" s="774" t="s">
        <v>116</v>
      </c>
      <c r="H4" s="279"/>
      <c r="I4" s="279"/>
      <c r="J4" s="279"/>
      <c r="K4" s="279"/>
      <c r="L4" s="279"/>
      <c r="M4" s="279"/>
      <c r="N4" s="279"/>
      <c r="O4" s="279"/>
      <c r="P4" s="279"/>
      <c r="Q4" s="280"/>
    </row>
    <row r="5" spans="1:17" s="13" customFormat="1" ht="17.25" customHeight="1" x14ac:dyDescent="0.2">
      <c r="A5" s="204" t="s">
        <v>171</v>
      </c>
      <c r="B5" s="204"/>
      <c r="C5" s="204"/>
      <c r="D5" s="204"/>
      <c r="E5" s="204"/>
      <c r="F5" s="204"/>
      <c r="G5" s="204"/>
      <c r="H5" s="204"/>
      <c r="I5" s="204"/>
      <c r="J5" s="204"/>
      <c r="K5" s="204"/>
      <c r="L5" s="204"/>
      <c r="M5" s="204"/>
    </row>
    <row r="6" spans="1:17" s="3" customFormat="1" ht="12" customHeight="1" x14ac:dyDescent="0.25">
      <c r="A6" s="752" t="s">
        <v>442</v>
      </c>
      <c r="B6" s="278"/>
      <c r="C6" s="278"/>
      <c r="D6" s="278"/>
      <c r="E6" s="278"/>
      <c r="F6" s="278"/>
      <c r="G6" s="278"/>
      <c r="H6" s="278"/>
      <c r="I6" s="278"/>
      <c r="J6" s="278"/>
      <c r="K6" s="278"/>
      <c r="L6" s="278"/>
      <c r="M6" s="278"/>
    </row>
    <row r="7" spans="1:17" s="184" customFormat="1" ht="12" customHeight="1" x14ac:dyDescent="0.2">
      <c r="A7" s="744" t="s">
        <v>227</v>
      </c>
      <c r="B7" s="97"/>
    </row>
    <row r="8" spans="1:17" ht="30" customHeight="1" x14ac:dyDescent="0.2">
      <c r="A8" s="217" t="s">
        <v>395</v>
      </c>
      <c r="B8" s="185"/>
      <c r="C8" s="184"/>
      <c r="D8" s="184"/>
      <c r="E8" s="184"/>
      <c r="F8" s="184"/>
      <c r="G8" s="184"/>
      <c r="H8" s="184"/>
      <c r="I8" s="184"/>
      <c r="J8" s="184"/>
      <c r="K8" s="184"/>
      <c r="L8" s="184"/>
      <c r="M8" s="184"/>
    </row>
    <row r="9" spans="1:17" ht="15" customHeight="1" x14ac:dyDescent="0.2">
      <c r="A9" s="137" t="s">
        <v>224</v>
      </c>
      <c r="B9" s="137" t="s">
        <v>57</v>
      </c>
      <c r="C9" s="86" t="s">
        <v>165</v>
      </c>
      <c r="D9" s="86" t="s">
        <v>166</v>
      </c>
      <c r="E9" s="86" t="s">
        <v>167</v>
      </c>
      <c r="F9" s="86" t="s">
        <v>168</v>
      </c>
      <c r="G9" s="86" t="s">
        <v>169</v>
      </c>
      <c r="H9" s="87" t="s">
        <v>170</v>
      </c>
    </row>
    <row r="10" spans="1:17" ht="15" customHeight="1" x14ac:dyDescent="0.2">
      <c r="A10" s="281" t="s">
        <v>213</v>
      </c>
      <c r="B10" s="282" t="s">
        <v>174</v>
      </c>
      <c r="C10" s="283">
        <v>99.8</v>
      </c>
      <c r="D10" s="283">
        <v>98.4</v>
      </c>
      <c r="E10" s="283">
        <v>97.2</v>
      </c>
      <c r="F10" s="284">
        <v>94.3</v>
      </c>
      <c r="G10" s="284">
        <v>90.6</v>
      </c>
      <c r="H10" s="285">
        <v>80.7</v>
      </c>
    </row>
    <row r="11" spans="1:17" ht="15" customHeight="1" x14ac:dyDescent="0.2">
      <c r="A11" s="286" t="s">
        <v>213</v>
      </c>
      <c r="B11" s="287" t="s">
        <v>175</v>
      </c>
      <c r="C11" s="288">
        <v>100</v>
      </c>
      <c r="D11" s="288">
        <v>99.1</v>
      </c>
      <c r="E11" s="288">
        <v>97.6</v>
      </c>
      <c r="F11" s="289">
        <v>94.2</v>
      </c>
      <c r="G11" s="289">
        <v>91.8</v>
      </c>
      <c r="H11" s="285">
        <v>79.599999999999994</v>
      </c>
    </row>
    <row r="12" spans="1:17" ht="15" customHeight="1" x14ac:dyDescent="0.2">
      <c r="A12" s="286" t="s">
        <v>213</v>
      </c>
      <c r="B12" s="287" t="s">
        <v>176</v>
      </c>
      <c r="C12" s="288">
        <v>99.9</v>
      </c>
      <c r="D12" s="288">
        <v>99</v>
      </c>
      <c r="E12" s="288">
        <v>97.3</v>
      </c>
      <c r="F12" s="289">
        <v>94.7</v>
      </c>
      <c r="G12" s="289">
        <v>88.4</v>
      </c>
      <c r="H12" s="285">
        <v>69.3</v>
      </c>
    </row>
    <row r="13" spans="1:17" ht="15" customHeight="1" x14ac:dyDescent="0.2">
      <c r="A13" s="290" t="s">
        <v>213</v>
      </c>
      <c r="B13" s="291" t="s">
        <v>228</v>
      </c>
      <c r="C13" s="292">
        <v>100</v>
      </c>
      <c r="D13" s="292">
        <v>98.1</v>
      </c>
      <c r="E13" s="292">
        <v>95</v>
      </c>
      <c r="F13" s="293">
        <v>90.4</v>
      </c>
      <c r="G13" s="293">
        <v>83.7</v>
      </c>
      <c r="H13" s="285">
        <v>60.7</v>
      </c>
    </row>
    <row r="14" spans="1:17" ht="71.25" customHeight="1" x14ac:dyDescent="0.25">
      <c r="A14" s="838" t="s">
        <v>443</v>
      </c>
      <c r="B14" s="838"/>
      <c r="C14" s="838"/>
      <c r="D14" s="838"/>
      <c r="E14" s="838"/>
      <c r="F14" s="838"/>
      <c r="G14" s="346"/>
      <c r="H14" s="346"/>
    </row>
    <row r="15" spans="1:17" ht="296.25" customHeight="1" x14ac:dyDescent="0.2">
      <c r="A15" s="774" t="s">
        <v>116</v>
      </c>
    </row>
    <row r="16" spans="1:17" s="13" customFormat="1" ht="17.25" customHeight="1" x14ac:dyDescent="0.2">
      <c r="A16" s="757" t="s">
        <v>171</v>
      </c>
    </row>
    <row r="17" spans="1:8" s="184" customFormat="1" ht="12" customHeight="1" x14ac:dyDescent="0.25">
      <c r="A17" s="745" t="s">
        <v>442</v>
      </c>
      <c r="B17" s="278"/>
      <c r="C17" s="278"/>
      <c r="D17" s="278"/>
      <c r="E17" s="278"/>
      <c r="F17" s="278"/>
      <c r="G17" s="278"/>
      <c r="H17" s="278"/>
    </row>
    <row r="18" spans="1:8" s="184" customFormat="1" ht="12" customHeight="1" x14ac:dyDescent="0.2">
      <c r="A18" s="744" t="s">
        <v>28</v>
      </c>
      <c r="B18" s="50"/>
    </row>
    <row r="19" spans="1:8" s="184" customFormat="1" ht="30" customHeight="1" x14ac:dyDescent="0.2">
      <c r="A19" s="217" t="s">
        <v>395</v>
      </c>
      <c r="B19" s="50"/>
    </row>
    <row r="20" spans="1:8" ht="15" customHeight="1" x14ac:dyDescent="0.2">
      <c r="A20" s="137" t="s">
        <v>224</v>
      </c>
      <c r="B20" s="137" t="s">
        <v>57</v>
      </c>
      <c r="C20" s="86" t="s">
        <v>165</v>
      </c>
      <c r="D20" s="86" t="s">
        <v>166</v>
      </c>
      <c r="E20" s="86" t="s">
        <v>167</v>
      </c>
      <c r="F20" s="86" t="s">
        <v>168</v>
      </c>
      <c r="G20" s="86" t="s">
        <v>169</v>
      </c>
      <c r="H20" s="87" t="s">
        <v>170</v>
      </c>
    </row>
    <row r="21" spans="1:8" ht="15" customHeight="1" x14ac:dyDescent="0.2">
      <c r="A21" s="294" t="s">
        <v>206</v>
      </c>
      <c r="B21" s="295" t="s">
        <v>174</v>
      </c>
      <c r="C21" s="296">
        <v>99.7</v>
      </c>
      <c r="D21" s="296">
        <v>97.8</v>
      </c>
      <c r="E21" s="296">
        <v>96.1</v>
      </c>
      <c r="F21" s="297">
        <v>91.5</v>
      </c>
      <c r="G21" s="297">
        <v>84.9</v>
      </c>
      <c r="H21" s="285">
        <v>73.3</v>
      </c>
    </row>
    <row r="22" spans="1:8" ht="15" customHeight="1" x14ac:dyDescent="0.2">
      <c r="A22" s="276" t="s">
        <v>206</v>
      </c>
      <c r="B22" s="295" t="s">
        <v>175</v>
      </c>
      <c r="C22" s="296">
        <v>99.9</v>
      </c>
      <c r="D22" s="296">
        <v>97.6</v>
      </c>
      <c r="E22" s="296">
        <v>95.5</v>
      </c>
      <c r="F22" s="297">
        <v>91.7</v>
      </c>
      <c r="G22" s="297">
        <v>87.6</v>
      </c>
      <c r="H22" s="285">
        <v>75.3</v>
      </c>
    </row>
    <row r="23" spans="1:8" ht="15" customHeight="1" x14ac:dyDescent="0.2">
      <c r="A23" s="276" t="s">
        <v>206</v>
      </c>
      <c r="B23" s="295" t="s">
        <v>176</v>
      </c>
      <c r="C23" s="296">
        <v>99.8</v>
      </c>
      <c r="D23" s="296">
        <v>96.1</v>
      </c>
      <c r="E23" s="296">
        <v>92.6</v>
      </c>
      <c r="F23" s="297">
        <v>87.2</v>
      </c>
      <c r="G23" s="297">
        <v>80</v>
      </c>
      <c r="H23" s="285">
        <v>58.5</v>
      </c>
    </row>
    <row r="24" spans="1:8" ht="15" customHeight="1" x14ac:dyDescent="0.2">
      <c r="A24" s="277" t="s">
        <v>206</v>
      </c>
      <c r="B24" s="298" t="s">
        <v>228</v>
      </c>
      <c r="C24" s="296">
        <v>99.8</v>
      </c>
      <c r="D24" s="296">
        <v>95.5</v>
      </c>
      <c r="E24" s="296">
        <v>90.1</v>
      </c>
      <c r="F24" s="297">
        <v>81.7</v>
      </c>
      <c r="G24" s="297">
        <v>73.2</v>
      </c>
      <c r="H24" s="285">
        <v>45</v>
      </c>
    </row>
    <row r="25" spans="1:8" s="804" customFormat="1" ht="14.25" x14ac:dyDescent="0.2">
      <c r="A25" s="803"/>
    </row>
  </sheetData>
  <mergeCells count="3">
    <mergeCell ref="A2:B2"/>
    <mergeCell ref="A3:F3"/>
    <mergeCell ref="A14:F14"/>
  </mergeCells>
  <hyperlinks>
    <hyperlink ref="A2" location="'Table of contents'!A1" display="Back to the Table of contents"/>
  </hyperlinks>
  <pageMargins left="0.7" right="0.7" top="0.75" bottom="0.75" header="0.3" footer="0.3"/>
  <pageSetup fitToWidth="0" fitToHeight="0" orientation="landscape" r:id="rId1"/>
  <headerFooter>
    <oddFooter>&amp;L&amp;9© 2019 CIHI&amp;R&amp;9&amp;P</oddFooter>
  </headerFooter>
  <rowBreaks count="1" manualBreakCount="1">
    <brk id="13" max="6" man="1"/>
  </rowBreaks>
  <drawing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1"/>
  <sheetViews>
    <sheetView showGridLines="0" topLeftCell="A2" zoomScaleNormal="100" zoomScaleSheetLayoutView="80" workbookViewId="0"/>
  </sheetViews>
  <sheetFormatPr defaultColWidth="9" defaultRowHeight="12.75" x14ac:dyDescent="0.2"/>
  <cols>
    <col min="1" max="1" width="26.125" style="186" customWidth="1"/>
    <col min="2" max="11" width="9" style="186"/>
    <col min="12" max="12" width="11.875" style="186" customWidth="1"/>
    <col min="13" max="16384" width="9" style="186"/>
  </cols>
  <sheetData>
    <row r="1" spans="1:12" s="712" customFormat="1" ht="18.75" hidden="1" customHeight="1" x14ac:dyDescent="0.2">
      <c r="A1" s="712" t="s">
        <v>371</v>
      </c>
    </row>
    <row r="2" spans="1:12" ht="24" customHeight="1" x14ac:dyDescent="0.2">
      <c r="A2" s="14" t="s">
        <v>77</v>
      </c>
    </row>
    <row r="3" spans="1:12" s="300" customFormat="1" ht="20.25" customHeight="1" x14ac:dyDescent="0.2">
      <c r="A3" s="761" t="s">
        <v>444</v>
      </c>
      <c r="B3" s="299"/>
      <c r="C3" s="299"/>
      <c r="D3" s="299"/>
      <c r="E3" s="299"/>
      <c r="F3" s="299"/>
      <c r="G3" s="299"/>
      <c r="H3" s="299"/>
      <c r="I3" s="299"/>
      <c r="J3" s="299"/>
      <c r="K3" s="299"/>
      <c r="L3" s="299"/>
    </row>
    <row r="4" spans="1:12" s="356" customFormat="1" ht="15" customHeight="1" x14ac:dyDescent="0.2">
      <c r="A4" s="355" t="s">
        <v>229</v>
      </c>
      <c r="B4" s="147">
        <v>2009</v>
      </c>
      <c r="C4" s="147">
        <v>2010</v>
      </c>
      <c r="D4" s="147">
        <v>2011</v>
      </c>
      <c r="E4" s="147">
        <v>2012</v>
      </c>
      <c r="F4" s="147">
        <v>2013</v>
      </c>
      <c r="G4" s="147">
        <v>2014</v>
      </c>
      <c r="H4" s="147">
        <v>2015</v>
      </c>
      <c r="I4" s="147">
        <v>2016</v>
      </c>
      <c r="J4" s="147">
        <v>2017</v>
      </c>
      <c r="K4" s="147">
        <v>2018</v>
      </c>
      <c r="L4" s="166" t="s">
        <v>0</v>
      </c>
    </row>
    <row r="5" spans="1:12" s="184" customFormat="1" ht="15" customHeight="1" x14ac:dyDescent="0.2">
      <c r="A5" s="411" t="s">
        <v>230</v>
      </c>
      <c r="B5" s="412">
        <v>21</v>
      </c>
      <c r="C5" s="412">
        <v>23</v>
      </c>
      <c r="D5" s="412">
        <v>23</v>
      </c>
      <c r="E5" s="412">
        <v>27</v>
      </c>
      <c r="F5" s="412">
        <v>15</v>
      </c>
      <c r="G5" s="412">
        <v>22</v>
      </c>
      <c r="H5" s="412">
        <v>12</v>
      </c>
      <c r="I5" s="412">
        <v>21</v>
      </c>
      <c r="J5" s="412">
        <v>28</v>
      </c>
      <c r="K5" s="413">
        <v>27</v>
      </c>
      <c r="L5" s="418">
        <v>219</v>
      </c>
    </row>
    <row r="6" spans="1:12" s="184" customFormat="1" ht="15" customHeight="1" x14ac:dyDescent="0.2">
      <c r="A6" s="428" t="s">
        <v>231</v>
      </c>
      <c r="B6" s="412">
        <v>17</v>
      </c>
      <c r="C6" s="412">
        <v>24</v>
      </c>
      <c r="D6" s="412">
        <v>13</v>
      </c>
      <c r="E6" s="412">
        <v>16</v>
      </c>
      <c r="F6" s="412">
        <v>23</v>
      </c>
      <c r="G6" s="412">
        <v>18</v>
      </c>
      <c r="H6" s="412">
        <v>15</v>
      </c>
      <c r="I6" s="412">
        <v>21</v>
      </c>
      <c r="J6" s="412">
        <v>18</v>
      </c>
      <c r="K6" s="413">
        <v>17</v>
      </c>
      <c r="L6" s="418">
        <v>182</v>
      </c>
    </row>
    <row r="7" spans="1:12" s="184" customFormat="1" ht="15" customHeight="1" x14ac:dyDescent="0.2">
      <c r="A7" s="411" t="s">
        <v>192</v>
      </c>
      <c r="B7" s="412">
        <v>4</v>
      </c>
      <c r="C7" s="412">
        <v>4</v>
      </c>
      <c r="D7" s="412">
        <v>4</v>
      </c>
      <c r="E7" s="412">
        <v>2</v>
      </c>
      <c r="F7" s="412">
        <v>1</v>
      </c>
      <c r="G7" s="412">
        <v>1</v>
      </c>
      <c r="H7" s="412">
        <v>0</v>
      </c>
      <c r="I7" s="412">
        <v>3</v>
      </c>
      <c r="J7" s="412">
        <v>2</v>
      </c>
      <c r="K7" s="413">
        <v>2</v>
      </c>
      <c r="L7" s="418">
        <v>23</v>
      </c>
    </row>
    <row r="8" spans="1:12" s="184" customFormat="1" ht="15" customHeight="1" x14ac:dyDescent="0.2">
      <c r="A8" s="411" t="s">
        <v>0</v>
      </c>
      <c r="B8" s="425">
        <v>42</v>
      </c>
      <c r="C8" s="425">
        <v>51</v>
      </c>
      <c r="D8" s="425">
        <v>40</v>
      </c>
      <c r="E8" s="425">
        <v>45</v>
      </c>
      <c r="F8" s="425">
        <v>39</v>
      </c>
      <c r="G8" s="425">
        <v>41</v>
      </c>
      <c r="H8" s="425">
        <v>27</v>
      </c>
      <c r="I8" s="425">
        <v>45</v>
      </c>
      <c r="J8" s="425">
        <v>48</v>
      </c>
      <c r="K8" s="426">
        <v>46</v>
      </c>
      <c r="L8" s="418">
        <v>424</v>
      </c>
    </row>
    <row r="9" spans="1:12" s="89" customFormat="1" ht="17.25" customHeight="1" x14ac:dyDescent="0.2">
      <c r="A9" s="757" t="s">
        <v>171</v>
      </c>
    </row>
    <row r="10" spans="1:12" s="213" customFormat="1" ht="12" customHeight="1" x14ac:dyDescent="0.25">
      <c r="A10" s="752" t="s">
        <v>428</v>
      </c>
      <c r="B10" s="278"/>
      <c r="C10" s="278"/>
      <c r="D10" s="278"/>
      <c r="E10" s="278"/>
      <c r="F10" s="278"/>
      <c r="G10" s="278"/>
      <c r="H10" s="278"/>
      <c r="I10" s="278"/>
      <c r="J10" s="278"/>
      <c r="K10" s="278"/>
      <c r="L10" s="278"/>
    </row>
    <row r="11" spans="1:12" s="184" customFormat="1" ht="12" customHeight="1" x14ac:dyDescent="0.2">
      <c r="A11" s="744" t="s">
        <v>28</v>
      </c>
      <c r="B11" s="97"/>
    </row>
    <row r="12" spans="1:12" s="184" customFormat="1" ht="12" customHeight="1" x14ac:dyDescent="0.2">
      <c r="A12" s="24" t="s">
        <v>395</v>
      </c>
      <c r="B12" s="97"/>
    </row>
    <row r="13" spans="1:12" s="275" customFormat="1" ht="14.25" x14ac:dyDescent="0.2">
      <c r="A13" s="792"/>
    </row>
    <row r="14" spans="1:12" s="184" customFormat="1" x14ac:dyDescent="0.2"/>
    <row r="15" spans="1:12" s="184" customFormat="1" x14ac:dyDescent="0.2"/>
    <row r="16" spans="1:12" s="184" customFormat="1" x14ac:dyDescent="0.2"/>
    <row r="17" s="184" customFormat="1" x14ac:dyDescent="0.2"/>
    <row r="18" s="184" customFormat="1" x14ac:dyDescent="0.2"/>
    <row r="19" s="184" customFormat="1" x14ac:dyDescent="0.2"/>
    <row r="20" s="184" customFormat="1" x14ac:dyDescent="0.2"/>
    <row r="21" s="184" customFormat="1" x14ac:dyDescent="0.2"/>
    <row r="22" s="184" customFormat="1" x14ac:dyDescent="0.2"/>
    <row r="23" s="184" customFormat="1" x14ac:dyDescent="0.2"/>
    <row r="24" s="184" customFormat="1" x14ac:dyDescent="0.2"/>
    <row r="25" s="184" customFormat="1" x14ac:dyDescent="0.2"/>
    <row r="26" s="184" customFormat="1" x14ac:dyDescent="0.2"/>
    <row r="27" s="184" customFormat="1" x14ac:dyDescent="0.2"/>
    <row r="28" s="184" customFormat="1" x14ac:dyDescent="0.2"/>
    <row r="29" s="184" customFormat="1" x14ac:dyDescent="0.2"/>
    <row r="30" s="184" customFormat="1" x14ac:dyDescent="0.2"/>
    <row r="31" s="184" customFormat="1" x14ac:dyDescent="0.2"/>
    <row r="32" s="184" customFormat="1" x14ac:dyDescent="0.2"/>
    <row r="33" s="184" customFormat="1" x14ac:dyDescent="0.2"/>
    <row r="34" s="184" customFormat="1" x14ac:dyDescent="0.2"/>
    <row r="35" s="184" customFormat="1" x14ac:dyDescent="0.2"/>
    <row r="36" s="184" customFormat="1" x14ac:dyDescent="0.2"/>
    <row r="37" s="184" customFormat="1" x14ac:dyDescent="0.2"/>
    <row r="38" s="184" customFormat="1" x14ac:dyDescent="0.2"/>
    <row r="39" s="184" customFormat="1" x14ac:dyDescent="0.2"/>
    <row r="40" s="184" customFormat="1" x14ac:dyDescent="0.2"/>
    <row r="41" s="184" customFormat="1" x14ac:dyDescent="0.2"/>
  </sheetData>
  <hyperlinks>
    <hyperlink ref="A2" location="'Table of contents'!A1" display="Back to the Table of contents"/>
  </hyperlinks>
  <pageMargins left="0.7" right="0.7" top="0.75" bottom="0.75" header="0.3" footer="0.3"/>
  <pageSetup scale="88" fitToWidth="0" fitToHeight="0" orientation="landscape" r:id="rId1"/>
  <headerFooter>
    <oddFooter>&amp;L&amp;9© 2019 CIHI&amp;R&amp;9&amp;P</oddFooter>
  </headerFooter>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1"/>
  <sheetViews>
    <sheetView showGridLines="0" topLeftCell="A2" zoomScaleNormal="100" zoomScaleSheetLayoutView="80" workbookViewId="0"/>
  </sheetViews>
  <sheetFormatPr defaultColWidth="9" defaultRowHeight="12.75" x14ac:dyDescent="0.2"/>
  <cols>
    <col min="1" max="1" width="16.625" style="186" customWidth="1"/>
    <col min="2" max="2" width="15.5" style="186" customWidth="1"/>
    <col min="3" max="9" width="11.625" style="186" customWidth="1"/>
    <col min="10" max="16384" width="9" style="186"/>
  </cols>
  <sheetData>
    <row r="1" spans="1:16" s="715" customFormat="1" ht="19.5" hidden="1" customHeight="1" x14ac:dyDescent="0.2">
      <c r="A1" s="712" t="s">
        <v>372</v>
      </c>
    </row>
    <row r="2" spans="1:16" ht="24" customHeight="1" x14ac:dyDescent="0.2">
      <c r="A2" s="811" t="s">
        <v>77</v>
      </c>
      <c r="B2" s="811"/>
    </row>
    <row r="3" spans="1:16" s="300" customFormat="1" ht="36" customHeight="1" x14ac:dyDescent="0.2">
      <c r="A3" s="817" t="s">
        <v>445</v>
      </c>
      <c r="B3" s="817"/>
      <c r="C3" s="817"/>
      <c r="D3" s="817"/>
      <c r="E3" s="817"/>
      <c r="F3" s="817"/>
      <c r="G3" s="817"/>
      <c r="H3" s="817"/>
      <c r="I3" s="817"/>
      <c r="J3" s="301"/>
      <c r="K3" s="301"/>
      <c r="L3" s="301"/>
      <c r="M3" s="301"/>
      <c r="N3" s="301"/>
      <c r="O3" s="301"/>
      <c r="P3" s="301"/>
    </row>
    <row r="4" spans="1:16" s="356" customFormat="1" ht="15" customHeight="1" x14ac:dyDescent="0.25">
      <c r="A4" s="305" t="s">
        <v>232</v>
      </c>
      <c r="B4" s="305" t="s">
        <v>91</v>
      </c>
      <c r="C4" s="127" t="s">
        <v>195</v>
      </c>
      <c r="D4" s="127" t="s">
        <v>196</v>
      </c>
      <c r="E4" s="127" t="s">
        <v>9</v>
      </c>
      <c r="F4" s="127" t="s">
        <v>10</v>
      </c>
      <c r="G4" s="127" t="s">
        <v>11</v>
      </c>
      <c r="H4" s="127" t="s">
        <v>26</v>
      </c>
      <c r="I4" s="128" t="s">
        <v>0</v>
      </c>
    </row>
    <row r="5" spans="1:16" s="184" customFormat="1" ht="15" customHeight="1" x14ac:dyDescent="0.2">
      <c r="A5" s="416" t="s">
        <v>233</v>
      </c>
      <c r="B5" s="417" t="s">
        <v>2</v>
      </c>
      <c r="C5" s="412">
        <v>11</v>
      </c>
      <c r="D5" s="412">
        <v>15</v>
      </c>
      <c r="E5" s="412">
        <v>0</v>
      </c>
      <c r="F5" s="412">
        <v>3</v>
      </c>
      <c r="G5" s="412">
        <v>51</v>
      </c>
      <c r="H5" s="413">
        <v>6</v>
      </c>
      <c r="I5" s="418">
        <v>86</v>
      </c>
    </row>
    <row r="6" spans="1:16" s="184" customFormat="1" ht="15" customHeight="1" x14ac:dyDescent="0.2">
      <c r="A6" s="416" t="s">
        <v>233</v>
      </c>
      <c r="B6" s="417" t="s">
        <v>4</v>
      </c>
      <c r="C6" s="419">
        <v>17.5</v>
      </c>
      <c r="D6" s="419">
        <v>20.5</v>
      </c>
      <c r="E6" s="420">
        <v>0</v>
      </c>
      <c r="F6" s="419">
        <v>10</v>
      </c>
      <c r="G6" s="419">
        <v>22.4</v>
      </c>
      <c r="H6" s="421">
        <v>20</v>
      </c>
      <c r="I6" s="422">
        <v>20.3</v>
      </c>
    </row>
    <row r="7" spans="1:16" s="184" customFormat="1" ht="15" customHeight="1" x14ac:dyDescent="0.2">
      <c r="A7" s="416" t="s">
        <v>234</v>
      </c>
      <c r="B7" s="417" t="s">
        <v>2</v>
      </c>
      <c r="C7" s="412">
        <v>16</v>
      </c>
      <c r="D7" s="412">
        <v>15</v>
      </c>
      <c r="E7" s="412">
        <v>0</v>
      </c>
      <c r="F7" s="412">
        <v>5</v>
      </c>
      <c r="G7" s="412">
        <v>47</v>
      </c>
      <c r="H7" s="413">
        <v>7</v>
      </c>
      <c r="I7" s="418">
        <v>90</v>
      </c>
    </row>
    <row r="8" spans="1:16" s="184" customFormat="1" ht="15" customHeight="1" x14ac:dyDescent="0.2">
      <c r="A8" s="416" t="s">
        <v>234</v>
      </c>
      <c r="B8" s="417" t="s">
        <v>4</v>
      </c>
      <c r="C8" s="419">
        <v>25.4</v>
      </c>
      <c r="D8" s="419">
        <v>20.5</v>
      </c>
      <c r="E8" s="420">
        <v>0</v>
      </c>
      <c r="F8" s="419">
        <v>16.7</v>
      </c>
      <c r="G8" s="419">
        <v>20.6</v>
      </c>
      <c r="H8" s="421">
        <v>23.3</v>
      </c>
      <c r="I8" s="422">
        <v>21.2</v>
      </c>
    </row>
    <row r="9" spans="1:16" s="184" customFormat="1" ht="15" customHeight="1" x14ac:dyDescent="0.2">
      <c r="A9" s="416" t="s">
        <v>235</v>
      </c>
      <c r="B9" s="417" t="s">
        <v>2</v>
      </c>
      <c r="C9" s="412">
        <v>36</v>
      </c>
      <c r="D9" s="412">
        <v>43</v>
      </c>
      <c r="E9" s="412">
        <v>0</v>
      </c>
      <c r="F9" s="412">
        <v>22</v>
      </c>
      <c r="G9" s="412">
        <v>130</v>
      </c>
      <c r="H9" s="413">
        <v>17</v>
      </c>
      <c r="I9" s="418">
        <v>248</v>
      </c>
    </row>
    <row r="10" spans="1:16" s="184" customFormat="1" ht="15" customHeight="1" x14ac:dyDescent="0.2">
      <c r="A10" s="416" t="s">
        <v>235</v>
      </c>
      <c r="B10" s="417" t="s">
        <v>4</v>
      </c>
      <c r="C10" s="419">
        <v>57.1</v>
      </c>
      <c r="D10" s="419">
        <v>58.9</v>
      </c>
      <c r="E10" s="420">
        <v>0</v>
      </c>
      <c r="F10" s="419">
        <v>73.3</v>
      </c>
      <c r="G10" s="419">
        <v>57</v>
      </c>
      <c r="H10" s="421">
        <v>56.7</v>
      </c>
      <c r="I10" s="422">
        <v>58.5</v>
      </c>
    </row>
    <row r="11" spans="1:16" s="184" customFormat="1" ht="15" customHeight="1" x14ac:dyDescent="0.25">
      <c r="A11" s="423" t="s">
        <v>0</v>
      </c>
      <c r="B11" s="424" t="s">
        <v>2</v>
      </c>
      <c r="C11" s="425">
        <v>63</v>
      </c>
      <c r="D11" s="425">
        <v>73</v>
      </c>
      <c r="E11" s="425">
        <v>0</v>
      </c>
      <c r="F11" s="425">
        <v>30</v>
      </c>
      <c r="G11" s="425">
        <v>228</v>
      </c>
      <c r="H11" s="426">
        <v>30</v>
      </c>
      <c r="I11" s="418">
        <v>424</v>
      </c>
    </row>
    <row r="12" spans="1:16" s="89" customFormat="1" ht="17.25" customHeight="1" x14ac:dyDescent="0.2">
      <c r="A12" s="204" t="s">
        <v>27</v>
      </c>
      <c r="C12" s="427"/>
      <c r="D12" s="427"/>
      <c r="E12" s="427"/>
      <c r="F12" s="427"/>
      <c r="G12" s="427"/>
      <c r="H12" s="427"/>
      <c r="I12" s="427"/>
    </row>
    <row r="13" spans="1:16" s="184" customFormat="1" ht="12" customHeight="1" x14ac:dyDescent="0.2">
      <c r="A13" s="752" t="s">
        <v>32</v>
      </c>
      <c r="B13" s="97"/>
    </row>
    <row r="14" spans="1:16" s="71" customFormat="1" ht="12" customHeight="1" x14ac:dyDescent="0.25">
      <c r="A14" s="752" t="s">
        <v>428</v>
      </c>
      <c r="B14" s="278"/>
      <c r="C14" s="278"/>
      <c r="D14" s="278"/>
      <c r="E14" s="278"/>
      <c r="F14" s="278"/>
      <c r="G14" s="278"/>
      <c r="H14" s="278"/>
      <c r="I14" s="278"/>
      <c r="J14" s="278"/>
      <c r="K14" s="278"/>
      <c r="L14" s="278"/>
    </row>
    <row r="15" spans="1:16" s="184" customFormat="1" ht="12" customHeight="1" x14ac:dyDescent="0.2">
      <c r="A15" s="744" t="s">
        <v>28</v>
      </c>
      <c r="B15" s="97"/>
    </row>
    <row r="16" spans="1:16" s="3" customFormat="1" ht="12" customHeight="1" x14ac:dyDescent="0.2">
      <c r="A16" s="745" t="s">
        <v>395</v>
      </c>
      <c r="B16" s="190"/>
    </row>
    <row r="17" spans="1:1" s="275" customFormat="1" ht="14.25" x14ac:dyDescent="0.2">
      <c r="A17" s="792"/>
    </row>
    <row r="18" spans="1:1" s="184" customFormat="1" x14ac:dyDescent="0.2"/>
    <row r="19" spans="1:1" s="184" customFormat="1" x14ac:dyDescent="0.2"/>
    <row r="20" spans="1:1" s="184" customFormat="1" x14ac:dyDescent="0.2"/>
    <row r="21" spans="1:1" s="184" customFormat="1" x14ac:dyDescent="0.2"/>
    <row r="22" spans="1:1" s="184" customFormat="1" x14ac:dyDescent="0.2"/>
    <row r="23" spans="1:1" s="184" customFormat="1" x14ac:dyDescent="0.2"/>
    <row r="24" spans="1:1" s="184" customFormat="1" x14ac:dyDescent="0.2"/>
    <row r="25" spans="1:1" s="184" customFormat="1" x14ac:dyDescent="0.2"/>
    <row r="26" spans="1:1" s="184" customFormat="1" x14ac:dyDescent="0.2"/>
    <row r="27" spans="1:1" s="184" customFormat="1" x14ac:dyDescent="0.2"/>
    <row r="28" spans="1:1" s="184" customFormat="1" x14ac:dyDescent="0.2"/>
    <row r="29" spans="1:1" s="184" customFormat="1" x14ac:dyDescent="0.2"/>
    <row r="30" spans="1:1" s="184" customFormat="1" x14ac:dyDescent="0.2"/>
    <row r="31" spans="1:1" s="184" customFormat="1" x14ac:dyDescent="0.2"/>
    <row r="32" spans="1:1" s="184" customFormat="1" x14ac:dyDescent="0.2"/>
    <row r="33" s="184" customFormat="1" x14ac:dyDescent="0.2"/>
    <row r="34" s="184" customFormat="1" x14ac:dyDescent="0.2"/>
    <row r="35" s="184" customFormat="1" x14ac:dyDescent="0.2"/>
    <row r="36" s="184" customFormat="1" x14ac:dyDescent="0.2"/>
    <row r="37" s="184" customFormat="1" x14ac:dyDescent="0.2"/>
    <row r="38" s="184" customFormat="1" x14ac:dyDescent="0.2"/>
    <row r="39" s="184" customFormat="1" x14ac:dyDescent="0.2"/>
    <row r="40" s="184" customFormat="1" x14ac:dyDescent="0.2"/>
    <row r="41" s="184" customFormat="1" x14ac:dyDescent="0.2"/>
  </sheetData>
  <mergeCells count="2">
    <mergeCell ref="A2:B2"/>
    <mergeCell ref="A3:I3"/>
  </mergeCells>
  <hyperlinks>
    <hyperlink ref="A2" location="'Table of contents'!A1" display="Back to the Table of contents"/>
  </hyperlinks>
  <pageMargins left="0.7" right="0.7" top="0.75" bottom="0.75" header="0.3" footer="0.3"/>
  <pageSetup scale="99" orientation="landscape" r:id="rId1"/>
  <headerFooter>
    <oddFooter>&amp;L&amp;9© 2019 CIHI&amp;R&amp;9&amp;P</oddFooter>
  </headerFooter>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1"/>
  <sheetViews>
    <sheetView showGridLines="0" topLeftCell="A2" zoomScaleNormal="100" zoomScaleSheetLayoutView="80" workbookViewId="0"/>
  </sheetViews>
  <sheetFormatPr defaultColWidth="9" defaultRowHeight="12.75" x14ac:dyDescent="0.2"/>
  <cols>
    <col min="1" max="1" width="37.875" style="186" customWidth="1"/>
    <col min="2" max="9" width="9" style="186"/>
    <col min="10" max="10" width="8.75" style="186" customWidth="1"/>
    <col min="11" max="11" width="8.375" style="186" customWidth="1"/>
    <col min="12" max="16384" width="9" style="186"/>
  </cols>
  <sheetData>
    <row r="1" spans="1:16" s="715" customFormat="1" ht="15" hidden="1" customHeight="1" x14ac:dyDescent="0.2">
      <c r="A1" s="712" t="s">
        <v>373</v>
      </c>
    </row>
    <row r="2" spans="1:16" ht="24" customHeight="1" x14ac:dyDescent="0.2">
      <c r="A2" s="14" t="s">
        <v>77</v>
      </c>
    </row>
    <row r="3" spans="1:16" s="304" customFormat="1" ht="20.25" customHeight="1" x14ac:dyDescent="0.2">
      <c r="A3" s="761" t="s">
        <v>446</v>
      </c>
      <c r="B3" s="302"/>
      <c r="C3" s="302"/>
      <c r="D3" s="302"/>
      <c r="E3" s="302"/>
      <c r="F3" s="302"/>
      <c r="G3" s="302"/>
      <c r="H3" s="302"/>
      <c r="I3" s="302"/>
      <c r="J3" s="302"/>
      <c r="K3" s="302"/>
      <c r="L3" s="303"/>
      <c r="M3" s="303"/>
      <c r="N3" s="303"/>
      <c r="O3" s="303"/>
      <c r="P3" s="303"/>
    </row>
    <row r="4" spans="1:16" s="356" customFormat="1" ht="15" customHeight="1" x14ac:dyDescent="0.2">
      <c r="A4" s="355" t="s">
        <v>236</v>
      </c>
      <c r="B4" s="147">
        <v>2009</v>
      </c>
      <c r="C4" s="147">
        <v>2010</v>
      </c>
      <c r="D4" s="147">
        <v>2011</v>
      </c>
      <c r="E4" s="147">
        <v>2012</v>
      </c>
      <c r="F4" s="147">
        <v>2013</v>
      </c>
      <c r="G4" s="147">
        <v>2014</v>
      </c>
      <c r="H4" s="147">
        <v>2015</v>
      </c>
      <c r="I4" s="147">
        <v>2016</v>
      </c>
      <c r="J4" s="147">
        <v>2017</v>
      </c>
      <c r="K4" s="166">
        <v>2018</v>
      </c>
    </row>
    <row r="5" spans="1:16" s="184" customFormat="1" ht="30" customHeight="1" x14ac:dyDescent="0.2">
      <c r="A5" s="411" t="s">
        <v>237</v>
      </c>
      <c r="B5" s="412">
        <v>286</v>
      </c>
      <c r="C5" s="412">
        <v>570</v>
      </c>
      <c r="D5" s="412">
        <v>638</v>
      </c>
      <c r="E5" s="412" t="s">
        <v>300</v>
      </c>
      <c r="F5" s="412" t="s">
        <v>300</v>
      </c>
      <c r="G5" s="412" t="s">
        <v>300</v>
      </c>
      <c r="H5" s="412">
        <v>532</v>
      </c>
      <c r="I5" s="412">
        <v>303</v>
      </c>
      <c r="J5" s="413" t="s">
        <v>300</v>
      </c>
      <c r="K5" s="392" t="s">
        <v>300</v>
      </c>
    </row>
    <row r="6" spans="1:16" s="184" customFormat="1" ht="30" customHeight="1" x14ac:dyDescent="0.2">
      <c r="A6" s="411" t="s">
        <v>238</v>
      </c>
      <c r="B6" s="412">
        <v>292</v>
      </c>
      <c r="C6" s="412">
        <v>663</v>
      </c>
      <c r="D6" s="412">
        <v>809</v>
      </c>
      <c r="E6" s="412">
        <v>337</v>
      </c>
      <c r="F6" s="412">
        <v>513</v>
      </c>
      <c r="G6" s="412">
        <v>565</v>
      </c>
      <c r="H6" s="412">
        <v>770</v>
      </c>
      <c r="I6" s="412">
        <v>563</v>
      </c>
      <c r="J6" s="413">
        <v>536</v>
      </c>
      <c r="K6" s="392">
        <v>535</v>
      </c>
    </row>
    <row r="7" spans="1:16" s="184" customFormat="1" ht="30" customHeight="1" x14ac:dyDescent="0.2">
      <c r="A7" s="411" t="s">
        <v>201</v>
      </c>
      <c r="B7" s="412">
        <v>186</v>
      </c>
      <c r="C7" s="412">
        <v>221</v>
      </c>
      <c r="D7" s="412" t="s">
        <v>300</v>
      </c>
      <c r="E7" s="412" t="s">
        <v>300</v>
      </c>
      <c r="F7" s="412">
        <v>99</v>
      </c>
      <c r="G7" s="412" t="s">
        <v>300</v>
      </c>
      <c r="H7" s="412" t="s">
        <v>300</v>
      </c>
      <c r="I7" s="412">
        <v>27</v>
      </c>
      <c r="J7" s="413">
        <v>164</v>
      </c>
      <c r="K7" s="392" t="s">
        <v>300</v>
      </c>
      <c r="O7" s="414"/>
    </row>
    <row r="8" spans="1:16" s="184" customFormat="1" ht="30" customHeight="1" x14ac:dyDescent="0.2">
      <c r="A8" s="411" t="s">
        <v>239</v>
      </c>
      <c r="B8" s="412">
        <v>334</v>
      </c>
      <c r="C8" s="412">
        <v>299</v>
      </c>
      <c r="D8" s="412">
        <v>546</v>
      </c>
      <c r="E8" s="412">
        <v>396</v>
      </c>
      <c r="F8" s="412">
        <v>551</v>
      </c>
      <c r="G8" s="412">
        <v>555</v>
      </c>
      <c r="H8" s="412">
        <v>351</v>
      </c>
      <c r="I8" s="412">
        <v>425</v>
      </c>
      <c r="J8" s="413">
        <v>439</v>
      </c>
      <c r="K8" s="392">
        <v>367</v>
      </c>
    </row>
    <row r="9" spans="1:16" s="89" customFormat="1" ht="17.25" customHeight="1" x14ac:dyDescent="0.2">
      <c r="A9" s="204" t="s">
        <v>27</v>
      </c>
    </row>
    <row r="10" spans="1:16" s="184" customFormat="1" ht="12" customHeight="1" x14ac:dyDescent="0.2">
      <c r="A10" s="768" t="s">
        <v>240</v>
      </c>
      <c r="B10" s="97"/>
    </row>
    <row r="11" spans="1:16" s="184" customFormat="1" ht="12" customHeight="1" x14ac:dyDescent="0.2">
      <c r="A11" s="745" t="s">
        <v>203</v>
      </c>
      <c r="B11" s="185"/>
    </row>
    <row r="12" spans="1:16" s="184" customFormat="1" ht="12" customHeight="1" x14ac:dyDescent="0.2">
      <c r="A12" s="745" t="s">
        <v>204</v>
      </c>
      <c r="B12" s="185"/>
    </row>
    <row r="13" spans="1:16" s="184" customFormat="1" ht="12" customHeight="1" x14ac:dyDescent="0.25">
      <c r="A13" s="752" t="s">
        <v>428</v>
      </c>
      <c r="B13" s="278"/>
      <c r="C13" s="278"/>
      <c r="D13" s="278"/>
      <c r="E13" s="278"/>
      <c r="F13" s="278"/>
      <c r="G13" s="278"/>
      <c r="H13" s="278"/>
      <c r="I13" s="278"/>
      <c r="J13" s="278"/>
      <c r="K13" s="278"/>
      <c r="L13" s="278"/>
    </row>
    <row r="14" spans="1:16" s="184" customFormat="1" ht="12" customHeight="1" x14ac:dyDescent="0.2">
      <c r="A14" s="744" t="s">
        <v>28</v>
      </c>
      <c r="B14" s="185"/>
    </row>
    <row r="15" spans="1:16" s="184" customFormat="1" ht="12" customHeight="1" x14ac:dyDescent="0.2">
      <c r="A15" s="24" t="s">
        <v>430</v>
      </c>
      <c r="B15" s="185"/>
    </row>
    <row r="16" spans="1:16" s="275" customFormat="1" ht="14.25" x14ac:dyDescent="0.2">
      <c r="A16" s="792"/>
    </row>
    <row r="17" spans="9:12" s="184" customFormat="1" x14ac:dyDescent="0.2"/>
    <row r="18" spans="9:12" s="184" customFormat="1" x14ac:dyDescent="0.2">
      <c r="J18" s="415"/>
      <c r="L18" s="415"/>
    </row>
    <row r="19" spans="9:12" s="184" customFormat="1" x14ac:dyDescent="0.2"/>
    <row r="20" spans="9:12" s="184" customFormat="1" x14ac:dyDescent="0.2">
      <c r="I20" s="415"/>
      <c r="J20" s="415"/>
      <c r="L20" s="415"/>
    </row>
    <row r="21" spans="9:12" s="184" customFormat="1" x14ac:dyDescent="0.2"/>
    <row r="22" spans="9:12" s="184" customFormat="1" x14ac:dyDescent="0.2"/>
    <row r="23" spans="9:12" s="184" customFormat="1" x14ac:dyDescent="0.2"/>
    <row r="24" spans="9:12" s="184" customFormat="1" x14ac:dyDescent="0.2"/>
    <row r="25" spans="9:12" s="184" customFormat="1" x14ac:dyDescent="0.2"/>
    <row r="26" spans="9:12" s="184" customFormat="1" x14ac:dyDescent="0.2"/>
    <row r="27" spans="9:12" s="184" customFormat="1" x14ac:dyDescent="0.2"/>
    <row r="28" spans="9:12" s="184" customFormat="1" x14ac:dyDescent="0.2"/>
    <row r="29" spans="9:12" s="184" customFormat="1" x14ac:dyDescent="0.2"/>
    <row r="30" spans="9:12" s="184" customFormat="1" x14ac:dyDescent="0.2"/>
    <row r="31" spans="9:12" s="184" customFormat="1" x14ac:dyDescent="0.2"/>
    <row r="32" spans="9:12" s="184" customFormat="1" x14ac:dyDescent="0.2"/>
    <row r="33" s="184" customFormat="1" x14ac:dyDescent="0.2"/>
    <row r="34" s="184" customFormat="1" x14ac:dyDescent="0.2"/>
    <row r="35" s="184" customFormat="1" x14ac:dyDescent="0.2"/>
    <row r="36" s="184" customFormat="1" x14ac:dyDescent="0.2"/>
    <row r="37" s="184" customFormat="1" x14ac:dyDescent="0.2"/>
    <row r="38" s="184" customFormat="1" x14ac:dyDescent="0.2"/>
    <row r="39" s="184" customFormat="1" x14ac:dyDescent="0.2"/>
    <row r="40" s="184" customFormat="1" x14ac:dyDescent="0.2"/>
    <row r="41" s="184" customFormat="1" x14ac:dyDescent="0.2"/>
  </sheetData>
  <hyperlinks>
    <hyperlink ref="A2" location="'Table of contents'!A1" display="Back to the Table of contents"/>
  </hyperlinks>
  <pageMargins left="0.7" right="0.7" top="0.75" bottom="0.75" header="0.3" footer="0.3"/>
  <pageSetup scale="88" orientation="landscape" r:id="rId1"/>
  <headerFooter>
    <oddFooter>&amp;L&amp;9© 2019 CIHI&amp;R&amp;9&amp;P</oddFooter>
  </headerFooter>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1"/>
  <sheetViews>
    <sheetView showGridLines="0" zoomScaleNormal="100" zoomScaleSheetLayoutView="80" workbookViewId="0">
      <pane ySplit="4" topLeftCell="A5" activePane="bottomLeft" state="frozen"/>
      <selection pane="bottomLeft"/>
    </sheetView>
  </sheetViews>
  <sheetFormatPr defaultColWidth="9" defaultRowHeight="14.25" x14ac:dyDescent="0.2"/>
  <cols>
    <col min="1" max="1" width="31.75" style="175" customWidth="1"/>
    <col min="2" max="7" width="14.625" style="175" customWidth="1"/>
    <col min="8" max="16384" width="9" style="175"/>
  </cols>
  <sheetData>
    <row r="1" spans="1:7" s="712" customFormat="1" ht="12.75" hidden="1" customHeight="1" x14ac:dyDescent="0.2">
      <c r="A1" s="712" t="s">
        <v>374</v>
      </c>
    </row>
    <row r="2" spans="1:7" ht="24" customHeight="1" x14ac:dyDescent="0.2">
      <c r="A2" s="14" t="s">
        <v>77</v>
      </c>
    </row>
    <row r="3" spans="1:7" s="260" customFormat="1" ht="23.25" customHeight="1" x14ac:dyDescent="0.2">
      <c r="A3" s="769" t="s">
        <v>447</v>
      </c>
      <c r="B3" s="349"/>
      <c r="C3" s="349"/>
      <c r="D3" s="349"/>
      <c r="E3" s="349"/>
      <c r="F3" s="349"/>
      <c r="G3" s="349"/>
    </row>
    <row r="4" spans="1:7" s="263" customFormat="1" ht="15" customHeight="1" x14ac:dyDescent="0.25">
      <c r="A4" s="305" t="s">
        <v>241</v>
      </c>
      <c r="B4" s="127" t="s">
        <v>242</v>
      </c>
      <c r="C4" s="127" t="s">
        <v>243</v>
      </c>
      <c r="D4" s="127" t="s">
        <v>244</v>
      </c>
      <c r="E4" s="127" t="s">
        <v>245</v>
      </c>
      <c r="F4" s="127" t="s">
        <v>246</v>
      </c>
      <c r="G4" s="128" t="s">
        <v>247</v>
      </c>
    </row>
    <row r="5" spans="1:7" s="97" customFormat="1" ht="15" customHeight="1" x14ac:dyDescent="0.2">
      <c r="A5" s="406" t="s">
        <v>248</v>
      </c>
      <c r="B5" s="398">
        <v>0</v>
      </c>
      <c r="C5" s="399">
        <v>0</v>
      </c>
      <c r="D5" s="398">
        <v>0</v>
      </c>
      <c r="E5" s="399">
        <v>0</v>
      </c>
      <c r="F5" s="400" t="s">
        <v>301</v>
      </c>
      <c r="G5" s="401" t="s">
        <v>302</v>
      </c>
    </row>
    <row r="6" spans="1:7" s="97" customFormat="1" ht="15" customHeight="1" x14ac:dyDescent="0.2">
      <c r="A6" s="406" t="s">
        <v>249</v>
      </c>
      <c r="B6" s="398">
        <v>0</v>
      </c>
      <c r="C6" s="399">
        <v>0</v>
      </c>
      <c r="D6" s="398" t="s">
        <v>301</v>
      </c>
      <c r="E6" s="402" t="s">
        <v>302</v>
      </c>
      <c r="F6" s="400">
        <v>9</v>
      </c>
      <c r="G6" s="401">
        <v>3.9</v>
      </c>
    </row>
    <row r="7" spans="1:7" s="97" customFormat="1" ht="15" customHeight="1" x14ac:dyDescent="0.2">
      <c r="A7" s="406" t="s">
        <v>250</v>
      </c>
      <c r="B7" s="398">
        <v>16</v>
      </c>
      <c r="C7" s="402">
        <v>19</v>
      </c>
      <c r="D7" s="398">
        <v>12</v>
      </c>
      <c r="E7" s="402">
        <v>13.5</v>
      </c>
      <c r="F7" s="400">
        <v>20</v>
      </c>
      <c r="G7" s="401">
        <v>8.8000000000000007</v>
      </c>
    </row>
    <row r="8" spans="1:7" s="97" customFormat="1" ht="15" customHeight="1" x14ac:dyDescent="0.2">
      <c r="A8" s="406" t="s">
        <v>251</v>
      </c>
      <c r="B8" s="398">
        <v>5</v>
      </c>
      <c r="C8" s="402">
        <v>6</v>
      </c>
      <c r="D8" s="398">
        <v>7</v>
      </c>
      <c r="E8" s="402">
        <v>7.9</v>
      </c>
      <c r="F8" s="400">
        <v>6</v>
      </c>
      <c r="G8" s="401">
        <v>2.6</v>
      </c>
    </row>
    <row r="9" spans="1:7" s="97" customFormat="1" ht="15" customHeight="1" x14ac:dyDescent="0.2">
      <c r="A9" s="406" t="s">
        <v>252</v>
      </c>
      <c r="B9" s="403">
        <v>0</v>
      </c>
      <c r="C9" s="404">
        <v>0</v>
      </c>
      <c r="D9" s="403" t="s">
        <v>301</v>
      </c>
      <c r="E9" s="405" t="s">
        <v>302</v>
      </c>
      <c r="F9" s="400">
        <v>7</v>
      </c>
      <c r="G9" s="401">
        <v>3.1</v>
      </c>
    </row>
    <row r="10" spans="1:7" s="97" customFormat="1" ht="15" customHeight="1" x14ac:dyDescent="0.2">
      <c r="A10" s="406" t="s">
        <v>253</v>
      </c>
      <c r="B10" s="403">
        <v>0</v>
      </c>
      <c r="C10" s="404">
        <v>0</v>
      </c>
      <c r="D10" s="403" t="s">
        <v>301</v>
      </c>
      <c r="E10" s="404" t="s">
        <v>302</v>
      </c>
      <c r="F10" s="400" t="s">
        <v>301</v>
      </c>
      <c r="G10" s="401" t="s">
        <v>302</v>
      </c>
    </row>
    <row r="11" spans="1:7" s="97" customFormat="1" ht="15" customHeight="1" x14ac:dyDescent="0.2">
      <c r="A11" s="406" t="s">
        <v>254</v>
      </c>
      <c r="B11" s="403" t="s">
        <v>301</v>
      </c>
      <c r="C11" s="405" t="s">
        <v>302</v>
      </c>
      <c r="D11" s="403">
        <v>0</v>
      </c>
      <c r="E11" s="405">
        <v>0</v>
      </c>
      <c r="F11" s="400" t="s">
        <v>301</v>
      </c>
      <c r="G11" s="401" t="s">
        <v>302</v>
      </c>
    </row>
    <row r="12" spans="1:7" s="97" customFormat="1" ht="15" customHeight="1" x14ac:dyDescent="0.2">
      <c r="A12" s="406" t="s">
        <v>255</v>
      </c>
      <c r="B12" s="403">
        <v>0</v>
      </c>
      <c r="C12" s="404">
        <v>0</v>
      </c>
      <c r="D12" s="403" t="s">
        <v>301</v>
      </c>
      <c r="E12" s="405" t="s">
        <v>302</v>
      </c>
      <c r="F12" s="400">
        <v>8</v>
      </c>
      <c r="G12" s="401">
        <v>3.5</v>
      </c>
    </row>
    <row r="13" spans="1:7" s="97" customFormat="1" ht="15" customHeight="1" x14ac:dyDescent="0.2">
      <c r="A13" s="406" t="s">
        <v>256</v>
      </c>
      <c r="B13" s="403">
        <v>7</v>
      </c>
      <c r="C13" s="405">
        <v>8.3000000000000007</v>
      </c>
      <c r="D13" s="403" t="s">
        <v>301</v>
      </c>
      <c r="E13" s="405" t="s">
        <v>302</v>
      </c>
      <c r="F13" s="400" t="s">
        <v>301</v>
      </c>
      <c r="G13" s="401" t="s">
        <v>302</v>
      </c>
    </row>
    <row r="14" spans="1:7" s="97" customFormat="1" ht="15" customHeight="1" x14ac:dyDescent="0.2">
      <c r="A14" s="406" t="s">
        <v>257</v>
      </c>
      <c r="B14" s="403">
        <v>0</v>
      </c>
      <c r="C14" s="404">
        <v>0</v>
      </c>
      <c r="D14" s="403" t="s">
        <v>301</v>
      </c>
      <c r="E14" s="405" t="s">
        <v>302</v>
      </c>
      <c r="F14" s="400" t="s">
        <v>301</v>
      </c>
      <c r="G14" s="401" t="s">
        <v>302</v>
      </c>
    </row>
    <row r="15" spans="1:7" s="97" customFormat="1" ht="15" customHeight="1" x14ac:dyDescent="0.2">
      <c r="A15" s="406" t="s">
        <v>17</v>
      </c>
      <c r="B15" s="403">
        <v>8</v>
      </c>
      <c r="C15" s="405">
        <v>9.5</v>
      </c>
      <c r="D15" s="403">
        <v>6</v>
      </c>
      <c r="E15" s="405">
        <v>6.7</v>
      </c>
      <c r="F15" s="400">
        <v>23</v>
      </c>
      <c r="G15" s="401">
        <v>10.1</v>
      </c>
    </row>
    <row r="16" spans="1:7" s="97" customFormat="1" ht="15" customHeight="1" x14ac:dyDescent="0.2">
      <c r="A16" s="406" t="s">
        <v>258</v>
      </c>
      <c r="B16" s="403" t="s">
        <v>301</v>
      </c>
      <c r="C16" s="405" t="s">
        <v>302</v>
      </c>
      <c r="D16" s="403">
        <v>8</v>
      </c>
      <c r="E16" s="405">
        <v>9</v>
      </c>
      <c r="F16" s="400">
        <v>13</v>
      </c>
      <c r="G16" s="401">
        <v>5.7</v>
      </c>
    </row>
    <row r="17" spans="1:12" s="97" customFormat="1" ht="15" customHeight="1" x14ac:dyDescent="0.2">
      <c r="A17" s="406" t="s">
        <v>259</v>
      </c>
      <c r="B17" s="403">
        <v>0</v>
      </c>
      <c r="C17" s="404">
        <v>0</v>
      </c>
      <c r="D17" s="403">
        <v>0</v>
      </c>
      <c r="E17" s="404">
        <v>0</v>
      </c>
      <c r="F17" s="400">
        <v>8</v>
      </c>
      <c r="G17" s="401">
        <v>3.5</v>
      </c>
    </row>
    <row r="18" spans="1:12" s="97" customFormat="1" ht="15" customHeight="1" x14ac:dyDescent="0.2">
      <c r="A18" s="406" t="s">
        <v>260</v>
      </c>
      <c r="B18" s="403" t="s">
        <v>301</v>
      </c>
      <c r="C18" s="405" t="s">
        <v>302</v>
      </c>
      <c r="D18" s="403" t="s">
        <v>301</v>
      </c>
      <c r="E18" s="405" t="s">
        <v>302</v>
      </c>
      <c r="F18" s="400" t="s">
        <v>301</v>
      </c>
      <c r="G18" s="401" t="s">
        <v>302</v>
      </c>
    </row>
    <row r="19" spans="1:12" s="97" customFormat="1" ht="15" customHeight="1" x14ac:dyDescent="0.2">
      <c r="A19" s="406" t="s">
        <v>287</v>
      </c>
      <c r="B19" s="398">
        <v>8</v>
      </c>
      <c r="C19" s="402">
        <v>9.5</v>
      </c>
      <c r="D19" s="398">
        <v>7</v>
      </c>
      <c r="E19" s="402">
        <v>7.9</v>
      </c>
      <c r="F19" s="400">
        <v>27</v>
      </c>
      <c r="G19" s="401">
        <v>11.8</v>
      </c>
    </row>
    <row r="20" spans="1:12" s="97" customFormat="1" ht="15" customHeight="1" x14ac:dyDescent="0.2">
      <c r="A20" s="406" t="s">
        <v>158</v>
      </c>
      <c r="B20" s="398">
        <v>31</v>
      </c>
      <c r="C20" s="402">
        <v>36.9</v>
      </c>
      <c r="D20" s="398">
        <v>32</v>
      </c>
      <c r="E20" s="402">
        <v>36</v>
      </c>
      <c r="F20" s="400">
        <v>88</v>
      </c>
      <c r="G20" s="401">
        <v>38.6</v>
      </c>
    </row>
    <row r="21" spans="1:12" s="97" customFormat="1" ht="15" customHeight="1" x14ac:dyDescent="0.2">
      <c r="A21" s="406" t="s">
        <v>0</v>
      </c>
      <c r="B21" s="407">
        <v>84</v>
      </c>
      <c r="C21" s="408">
        <v>100</v>
      </c>
      <c r="D21" s="407">
        <v>89</v>
      </c>
      <c r="E21" s="408">
        <v>100</v>
      </c>
      <c r="F21" s="409">
        <v>228</v>
      </c>
      <c r="G21" s="410">
        <v>100</v>
      </c>
    </row>
    <row r="22" spans="1:12" s="89" customFormat="1" ht="17.25" customHeight="1" x14ac:dyDescent="0.2">
      <c r="A22" s="204" t="s">
        <v>27</v>
      </c>
    </row>
    <row r="23" spans="1:12" s="84" customFormat="1" ht="12" customHeight="1" x14ac:dyDescent="0.2">
      <c r="A23" s="217" t="s">
        <v>223</v>
      </c>
    </row>
    <row r="24" spans="1:12" s="306" customFormat="1" ht="12" customHeight="1" x14ac:dyDescent="0.2">
      <c r="A24" s="217" t="s">
        <v>438</v>
      </c>
      <c r="B24" s="84"/>
      <c r="C24" s="84"/>
      <c r="D24" s="84"/>
      <c r="E24" s="84"/>
      <c r="F24" s="84"/>
      <c r="G24" s="84"/>
    </row>
    <row r="25" spans="1:12" s="306" customFormat="1" ht="12" customHeight="1" x14ac:dyDescent="0.2">
      <c r="A25" s="217" t="s">
        <v>261</v>
      </c>
      <c r="B25" s="12"/>
      <c r="C25" s="12"/>
    </row>
    <row r="26" spans="1:12" s="84" customFormat="1" ht="12" customHeight="1" x14ac:dyDescent="0.2">
      <c r="A26" s="217" t="s">
        <v>428</v>
      </c>
      <c r="B26" s="307"/>
      <c r="C26" s="307"/>
      <c r="D26" s="307"/>
      <c r="E26" s="307"/>
      <c r="F26" s="307"/>
      <c r="G26" s="307"/>
      <c r="H26" s="307"/>
      <c r="I26" s="307"/>
      <c r="J26" s="307"/>
      <c r="K26" s="307"/>
      <c r="L26" s="307"/>
    </row>
    <row r="27" spans="1:12" s="84" customFormat="1" ht="12" customHeight="1" x14ac:dyDescent="0.2">
      <c r="A27" s="54" t="s">
        <v>28</v>
      </c>
    </row>
    <row r="28" spans="1:12" s="84" customFormat="1" ht="12" customHeight="1" x14ac:dyDescent="0.2">
      <c r="A28" s="217" t="s">
        <v>395</v>
      </c>
      <c r="B28" s="308"/>
      <c r="C28" s="12"/>
      <c r="D28" s="12"/>
      <c r="E28" s="12"/>
    </row>
    <row r="29" spans="1:12" s="792" customFormat="1" x14ac:dyDescent="0.2"/>
    <row r="30" spans="1:12" s="97" customFormat="1" x14ac:dyDescent="0.2"/>
    <row r="31" spans="1:12" s="97" customFormat="1" x14ac:dyDescent="0.2"/>
    <row r="32" spans="1:12" s="97" customFormat="1" x14ac:dyDescent="0.2"/>
    <row r="33" s="97" customFormat="1" x14ac:dyDescent="0.2"/>
    <row r="34" s="97" customFormat="1" x14ac:dyDescent="0.2"/>
    <row r="35" s="97" customFormat="1" x14ac:dyDescent="0.2"/>
    <row r="36" s="97" customFormat="1" x14ac:dyDescent="0.2"/>
    <row r="37" s="97" customFormat="1" x14ac:dyDescent="0.2"/>
    <row r="38" s="97" customFormat="1" x14ac:dyDescent="0.2"/>
    <row r="39" s="97" customFormat="1" x14ac:dyDescent="0.2"/>
    <row r="40" s="97" customFormat="1" x14ac:dyDescent="0.2"/>
    <row r="41" s="97" customFormat="1" x14ac:dyDescent="0.2"/>
  </sheetData>
  <hyperlinks>
    <hyperlink ref="A2" location="'Table of contents'!A1" display="Back to the Table of contents"/>
  </hyperlinks>
  <pageMargins left="0.7" right="0.7" top="0.75" bottom="0.75" header="0.3" footer="0.3"/>
  <pageSetup scale="94" orientation="landscape" r:id="rId1"/>
  <headerFooter>
    <oddFooter>&amp;L&amp;9© 2019 CIHI&amp;R&amp;9&amp;P</oddFooter>
  </headerFooter>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1"/>
  <sheetViews>
    <sheetView showGridLines="0" topLeftCell="A2" zoomScaleNormal="100" zoomScaleSheetLayoutView="80" workbookViewId="0"/>
  </sheetViews>
  <sheetFormatPr defaultColWidth="9" defaultRowHeight="12.75" x14ac:dyDescent="0.2"/>
  <cols>
    <col min="1" max="1" width="18.25" style="186" customWidth="1"/>
    <col min="2" max="2" width="11.625" style="186" customWidth="1"/>
    <col min="3" max="14" width="9.25" style="186" customWidth="1"/>
    <col min="15" max="16384" width="9" style="186"/>
  </cols>
  <sheetData>
    <row r="1" spans="1:14" s="715" customFormat="1" ht="13.5" hidden="1" customHeight="1" x14ac:dyDescent="0.2">
      <c r="A1" s="712" t="s">
        <v>375</v>
      </c>
    </row>
    <row r="2" spans="1:14" s="309" customFormat="1" ht="24" customHeight="1" x14ac:dyDescent="0.2">
      <c r="A2" s="811" t="s">
        <v>77</v>
      </c>
      <c r="B2" s="811"/>
    </row>
    <row r="3" spans="1:14" s="300" customFormat="1" ht="36" customHeight="1" x14ac:dyDescent="0.2">
      <c r="A3" s="824" t="s">
        <v>448</v>
      </c>
      <c r="B3" s="824"/>
      <c r="C3" s="824"/>
      <c r="D3" s="824"/>
      <c r="E3" s="824"/>
      <c r="F3" s="824"/>
      <c r="G3" s="824"/>
      <c r="H3" s="824"/>
      <c r="I3" s="824"/>
      <c r="J3" s="824"/>
      <c r="K3" s="824"/>
      <c r="L3" s="824"/>
      <c r="M3" s="824"/>
      <c r="N3" s="824"/>
    </row>
    <row r="4" spans="1:14" s="356" customFormat="1" ht="15" customHeight="1" x14ac:dyDescent="0.25">
      <c r="A4" s="370" t="s">
        <v>224</v>
      </c>
      <c r="B4" s="370" t="s">
        <v>163</v>
      </c>
      <c r="C4" s="634">
        <v>2007</v>
      </c>
      <c r="D4" s="634">
        <v>2008</v>
      </c>
      <c r="E4" s="634">
        <v>2009</v>
      </c>
      <c r="F4" s="634">
        <v>2010</v>
      </c>
      <c r="G4" s="634">
        <v>2011</v>
      </c>
      <c r="H4" s="634">
        <v>2012</v>
      </c>
      <c r="I4" s="634">
        <v>2013</v>
      </c>
      <c r="J4" s="634">
        <v>2014</v>
      </c>
      <c r="K4" s="634">
        <v>2015</v>
      </c>
      <c r="L4" s="634">
        <v>2016</v>
      </c>
      <c r="M4" s="634">
        <v>2017</v>
      </c>
      <c r="N4" s="635">
        <v>2018</v>
      </c>
    </row>
    <row r="5" spans="1:14" s="184" customFormat="1" ht="15" customHeight="1" x14ac:dyDescent="0.25">
      <c r="A5" s="649" t="s">
        <v>225</v>
      </c>
      <c r="B5" s="526" t="s">
        <v>2</v>
      </c>
      <c r="C5" s="660">
        <v>30</v>
      </c>
      <c r="D5" s="660">
        <v>16</v>
      </c>
      <c r="E5" s="660">
        <v>21</v>
      </c>
      <c r="F5" s="660">
        <v>23</v>
      </c>
      <c r="G5" s="660">
        <v>23</v>
      </c>
      <c r="H5" s="660">
        <v>27</v>
      </c>
      <c r="I5" s="660">
        <v>15</v>
      </c>
      <c r="J5" s="660">
        <v>22</v>
      </c>
      <c r="K5" s="660">
        <v>12</v>
      </c>
      <c r="L5" s="660">
        <v>21</v>
      </c>
      <c r="M5" s="661">
        <v>28</v>
      </c>
      <c r="N5" s="392">
        <v>27</v>
      </c>
    </row>
    <row r="6" spans="1:14" s="184" customFormat="1" ht="15" customHeight="1" x14ac:dyDescent="0.25">
      <c r="A6" s="650" t="s">
        <v>225</v>
      </c>
      <c r="B6" s="522" t="s">
        <v>165</v>
      </c>
      <c r="C6" s="394">
        <v>100</v>
      </c>
      <c r="D6" s="394">
        <v>100</v>
      </c>
      <c r="E6" s="394">
        <v>100</v>
      </c>
      <c r="F6" s="394">
        <v>100</v>
      </c>
      <c r="G6" s="394">
        <v>100</v>
      </c>
      <c r="H6" s="394">
        <v>100</v>
      </c>
      <c r="I6" s="394">
        <v>93.3</v>
      </c>
      <c r="J6" s="394">
        <v>100</v>
      </c>
      <c r="K6" s="394">
        <v>100</v>
      </c>
      <c r="L6" s="394">
        <v>100</v>
      </c>
      <c r="M6" s="395">
        <v>100</v>
      </c>
      <c r="N6" s="662">
        <v>96.3</v>
      </c>
    </row>
    <row r="7" spans="1:14" s="184" customFormat="1" ht="15" customHeight="1" x14ac:dyDescent="0.25">
      <c r="A7" s="650" t="s">
        <v>225</v>
      </c>
      <c r="B7" s="522" t="s">
        <v>166</v>
      </c>
      <c r="C7" s="394">
        <v>93.3</v>
      </c>
      <c r="D7" s="394">
        <v>100</v>
      </c>
      <c r="E7" s="394">
        <v>95.2</v>
      </c>
      <c r="F7" s="394">
        <v>100</v>
      </c>
      <c r="G7" s="394">
        <v>95.7</v>
      </c>
      <c r="H7" s="394">
        <v>92.6</v>
      </c>
      <c r="I7" s="394">
        <v>93.3</v>
      </c>
      <c r="J7" s="394">
        <v>100</v>
      </c>
      <c r="K7" s="394">
        <v>100</v>
      </c>
      <c r="L7" s="394">
        <v>100</v>
      </c>
      <c r="M7" s="395">
        <v>96.4</v>
      </c>
      <c r="N7" s="662">
        <v>92.6</v>
      </c>
    </row>
    <row r="8" spans="1:14" s="184" customFormat="1" ht="15" customHeight="1" x14ac:dyDescent="0.25">
      <c r="A8" s="650" t="s">
        <v>225</v>
      </c>
      <c r="B8" s="522" t="s">
        <v>167</v>
      </c>
      <c r="C8" s="394">
        <v>93.3</v>
      </c>
      <c r="D8" s="394">
        <v>100</v>
      </c>
      <c r="E8" s="394">
        <v>95.2</v>
      </c>
      <c r="F8" s="394">
        <v>100</v>
      </c>
      <c r="G8" s="394">
        <v>95.7</v>
      </c>
      <c r="H8" s="394">
        <v>92.6</v>
      </c>
      <c r="I8" s="394">
        <v>93.3</v>
      </c>
      <c r="J8" s="394">
        <v>100</v>
      </c>
      <c r="K8" s="394">
        <v>100</v>
      </c>
      <c r="L8" s="394">
        <v>100</v>
      </c>
      <c r="M8" s="395">
        <v>96.4</v>
      </c>
      <c r="N8" s="689" t="s">
        <v>279</v>
      </c>
    </row>
    <row r="9" spans="1:14" s="184" customFormat="1" ht="15" customHeight="1" x14ac:dyDescent="0.25">
      <c r="A9" s="650" t="s">
        <v>225</v>
      </c>
      <c r="B9" s="522" t="s">
        <v>168</v>
      </c>
      <c r="C9" s="394">
        <v>86.7</v>
      </c>
      <c r="D9" s="394">
        <v>87.5</v>
      </c>
      <c r="E9" s="394">
        <v>85.7</v>
      </c>
      <c r="F9" s="394">
        <v>91.3</v>
      </c>
      <c r="G9" s="394">
        <v>91.3</v>
      </c>
      <c r="H9" s="394">
        <v>92.6</v>
      </c>
      <c r="I9" s="394">
        <v>93.3</v>
      </c>
      <c r="J9" s="394">
        <v>100</v>
      </c>
      <c r="K9" s="394">
        <v>100</v>
      </c>
      <c r="L9" s="686" t="s">
        <v>279</v>
      </c>
      <c r="M9" s="686" t="s">
        <v>279</v>
      </c>
      <c r="N9" s="689" t="s">
        <v>279</v>
      </c>
    </row>
    <row r="10" spans="1:14" s="184" customFormat="1" ht="15" customHeight="1" x14ac:dyDescent="0.25">
      <c r="A10" s="650" t="s">
        <v>225</v>
      </c>
      <c r="B10" s="522" t="s">
        <v>169</v>
      </c>
      <c r="C10" s="394">
        <v>76.7</v>
      </c>
      <c r="D10" s="394">
        <v>56.3</v>
      </c>
      <c r="E10" s="394">
        <v>71.400000000000006</v>
      </c>
      <c r="F10" s="394">
        <v>87</v>
      </c>
      <c r="G10" s="394">
        <v>91.3</v>
      </c>
      <c r="H10" s="394">
        <v>88.9</v>
      </c>
      <c r="I10" s="394">
        <v>93.3</v>
      </c>
      <c r="J10" s="686" t="s">
        <v>279</v>
      </c>
      <c r="K10" s="686" t="s">
        <v>279</v>
      </c>
      <c r="L10" s="686" t="s">
        <v>279</v>
      </c>
      <c r="M10" s="686" t="s">
        <v>279</v>
      </c>
      <c r="N10" s="689" t="s">
        <v>279</v>
      </c>
    </row>
    <row r="11" spans="1:14" s="184" customFormat="1" ht="15" customHeight="1" x14ac:dyDescent="0.25">
      <c r="A11" s="651" t="s">
        <v>225</v>
      </c>
      <c r="B11" s="522" t="s">
        <v>170</v>
      </c>
      <c r="C11" s="394">
        <v>66.7</v>
      </c>
      <c r="D11" s="394">
        <v>37.5</v>
      </c>
      <c r="E11" s="686" t="s">
        <v>279</v>
      </c>
      <c r="F11" s="686" t="s">
        <v>279</v>
      </c>
      <c r="G11" s="686" t="s">
        <v>279</v>
      </c>
      <c r="H11" s="686" t="s">
        <v>279</v>
      </c>
      <c r="I11" s="686" t="s">
        <v>279</v>
      </c>
      <c r="J11" s="686" t="s">
        <v>279</v>
      </c>
      <c r="K11" s="686" t="s">
        <v>279</v>
      </c>
      <c r="L11" s="686" t="s">
        <v>279</v>
      </c>
      <c r="M11" s="686" t="s">
        <v>279</v>
      </c>
      <c r="N11" s="689" t="s">
        <v>279</v>
      </c>
    </row>
    <row r="12" spans="1:14" s="184" customFormat="1" ht="15" customHeight="1" x14ac:dyDescent="0.25">
      <c r="A12" s="652" t="s">
        <v>226</v>
      </c>
      <c r="B12" s="522" t="s">
        <v>2</v>
      </c>
      <c r="C12" s="663">
        <v>19</v>
      </c>
      <c r="D12" s="663">
        <v>19</v>
      </c>
      <c r="E12" s="663">
        <v>17</v>
      </c>
      <c r="F12" s="663">
        <v>24</v>
      </c>
      <c r="G12" s="663">
        <v>13</v>
      </c>
      <c r="H12" s="663">
        <v>16</v>
      </c>
      <c r="I12" s="663">
        <v>23</v>
      </c>
      <c r="J12" s="663">
        <v>18</v>
      </c>
      <c r="K12" s="663">
        <v>15</v>
      </c>
      <c r="L12" s="663">
        <v>21</v>
      </c>
      <c r="M12" s="664">
        <v>18</v>
      </c>
      <c r="N12" s="392">
        <v>17</v>
      </c>
    </row>
    <row r="13" spans="1:14" s="184" customFormat="1" ht="15" customHeight="1" x14ac:dyDescent="0.25">
      <c r="A13" s="650" t="s">
        <v>226</v>
      </c>
      <c r="B13" s="522" t="s">
        <v>165</v>
      </c>
      <c r="C13" s="394">
        <v>100</v>
      </c>
      <c r="D13" s="394">
        <v>100</v>
      </c>
      <c r="E13" s="394">
        <v>100</v>
      </c>
      <c r="F13" s="394">
        <v>100</v>
      </c>
      <c r="G13" s="394">
        <v>100</v>
      </c>
      <c r="H13" s="394">
        <v>100</v>
      </c>
      <c r="I13" s="394">
        <v>100</v>
      </c>
      <c r="J13" s="394">
        <v>100</v>
      </c>
      <c r="K13" s="394">
        <v>100</v>
      </c>
      <c r="L13" s="394">
        <v>95.2</v>
      </c>
      <c r="M13" s="395">
        <v>100</v>
      </c>
      <c r="N13" s="662">
        <v>94.1</v>
      </c>
    </row>
    <row r="14" spans="1:14" s="184" customFormat="1" ht="15" customHeight="1" x14ac:dyDescent="0.25">
      <c r="A14" s="650" t="s">
        <v>226</v>
      </c>
      <c r="B14" s="522" t="s">
        <v>166</v>
      </c>
      <c r="C14" s="394">
        <v>100</v>
      </c>
      <c r="D14" s="394">
        <v>94.7</v>
      </c>
      <c r="E14" s="394">
        <v>100</v>
      </c>
      <c r="F14" s="394">
        <v>95.8</v>
      </c>
      <c r="G14" s="394">
        <v>100</v>
      </c>
      <c r="H14" s="394">
        <v>100</v>
      </c>
      <c r="I14" s="394">
        <v>95.7</v>
      </c>
      <c r="J14" s="394">
        <v>94.4</v>
      </c>
      <c r="K14" s="394">
        <v>100</v>
      </c>
      <c r="L14" s="394">
        <v>90.5</v>
      </c>
      <c r="M14" s="395">
        <v>94.4</v>
      </c>
      <c r="N14" s="662">
        <v>94.1</v>
      </c>
    </row>
    <row r="15" spans="1:14" s="184" customFormat="1" ht="15" customHeight="1" x14ac:dyDescent="0.25">
      <c r="A15" s="650" t="s">
        <v>226</v>
      </c>
      <c r="B15" s="522" t="s">
        <v>167</v>
      </c>
      <c r="C15" s="394">
        <v>100</v>
      </c>
      <c r="D15" s="394">
        <v>94.7</v>
      </c>
      <c r="E15" s="394">
        <v>100</v>
      </c>
      <c r="F15" s="394">
        <v>95.8</v>
      </c>
      <c r="G15" s="394">
        <v>100</v>
      </c>
      <c r="H15" s="394">
        <v>100</v>
      </c>
      <c r="I15" s="394">
        <v>95.7</v>
      </c>
      <c r="J15" s="394">
        <v>94.4</v>
      </c>
      <c r="K15" s="394">
        <v>100</v>
      </c>
      <c r="L15" s="394">
        <v>90.5</v>
      </c>
      <c r="M15" s="395">
        <v>94.4</v>
      </c>
      <c r="N15" s="689" t="s">
        <v>279</v>
      </c>
    </row>
    <row r="16" spans="1:14" s="184" customFormat="1" ht="15" customHeight="1" x14ac:dyDescent="0.25">
      <c r="A16" s="650" t="s">
        <v>226</v>
      </c>
      <c r="B16" s="522" t="s">
        <v>168</v>
      </c>
      <c r="C16" s="394">
        <v>100</v>
      </c>
      <c r="D16" s="394">
        <v>94.7</v>
      </c>
      <c r="E16" s="394">
        <v>100</v>
      </c>
      <c r="F16" s="394">
        <v>95.8</v>
      </c>
      <c r="G16" s="394">
        <v>100</v>
      </c>
      <c r="H16" s="394">
        <v>93.8</v>
      </c>
      <c r="I16" s="394">
        <v>95.7</v>
      </c>
      <c r="J16" s="394">
        <v>94.4</v>
      </c>
      <c r="K16" s="394">
        <v>93.3</v>
      </c>
      <c r="L16" s="686" t="s">
        <v>279</v>
      </c>
      <c r="M16" s="686" t="s">
        <v>279</v>
      </c>
      <c r="N16" s="689" t="s">
        <v>279</v>
      </c>
    </row>
    <row r="17" spans="1:14" s="184" customFormat="1" ht="15" customHeight="1" x14ac:dyDescent="0.25">
      <c r="A17" s="650" t="s">
        <v>226</v>
      </c>
      <c r="B17" s="522" t="s">
        <v>169</v>
      </c>
      <c r="C17" s="394">
        <v>100</v>
      </c>
      <c r="D17" s="394">
        <v>89.5</v>
      </c>
      <c r="E17" s="394">
        <v>94.1</v>
      </c>
      <c r="F17" s="394">
        <v>91.7</v>
      </c>
      <c r="G17" s="394">
        <v>92.3</v>
      </c>
      <c r="H17" s="394">
        <v>93.8</v>
      </c>
      <c r="I17" s="394">
        <v>95.7</v>
      </c>
      <c r="J17" s="686" t="s">
        <v>279</v>
      </c>
      <c r="K17" s="686" t="s">
        <v>279</v>
      </c>
      <c r="L17" s="686" t="s">
        <v>279</v>
      </c>
      <c r="M17" s="686" t="s">
        <v>279</v>
      </c>
      <c r="N17" s="689" t="s">
        <v>279</v>
      </c>
    </row>
    <row r="18" spans="1:14" s="184" customFormat="1" ht="15" customHeight="1" x14ac:dyDescent="0.25">
      <c r="A18" s="653" t="s">
        <v>226</v>
      </c>
      <c r="B18" s="654" t="s">
        <v>170</v>
      </c>
      <c r="C18" s="397">
        <v>84.2</v>
      </c>
      <c r="D18" s="397">
        <v>73.7</v>
      </c>
      <c r="E18" s="686" t="s">
        <v>279</v>
      </c>
      <c r="F18" s="686" t="s">
        <v>279</v>
      </c>
      <c r="G18" s="686" t="s">
        <v>279</v>
      </c>
      <c r="H18" s="686" t="s">
        <v>279</v>
      </c>
      <c r="I18" s="686" t="s">
        <v>279</v>
      </c>
      <c r="J18" s="686" t="s">
        <v>279</v>
      </c>
      <c r="K18" s="686" t="s">
        <v>279</v>
      </c>
      <c r="L18" s="686" t="s">
        <v>279</v>
      </c>
      <c r="M18" s="686" t="s">
        <v>279</v>
      </c>
      <c r="N18" s="689" t="s">
        <v>279</v>
      </c>
    </row>
    <row r="19" spans="1:14" s="204" customFormat="1" ht="17.25" customHeight="1" x14ac:dyDescent="0.2">
      <c r="A19" s="204" t="s">
        <v>171</v>
      </c>
    </row>
    <row r="20" spans="1:14" s="183" customFormat="1" ht="12" customHeight="1" x14ac:dyDescent="0.2">
      <c r="A20" s="745" t="s">
        <v>428</v>
      </c>
      <c r="B20" s="310"/>
      <c r="C20" s="310"/>
      <c r="D20" s="310"/>
      <c r="E20" s="310"/>
      <c r="F20" s="310"/>
      <c r="G20" s="310"/>
      <c r="H20" s="310"/>
      <c r="I20" s="310"/>
      <c r="J20" s="310"/>
      <c r="K20" s="310"/>
      <c r="L20" s="310"/>
      <c r="M20" s="310"/>
      <c r="N20" s="310"/>
    </row>
    <row r="21" spans="1:14" s="183" customFormat="1" ht="12" customHeight="1" x14ac:dyDescent="0.2">
      <c r="A21" s="65" t="s">
        <v>28</v>
      </c>
      <c r="B21" s="311"/>
    </row>
    <row r="22" spans="1:14" s="66" customFormat="1" ht="12" customHeight="1" x14ac:dyDescent="0.2">
      <c r="A22" s="745" t="s">
        <v>395</v>
      </c>
      <c r="B22" s="312"/>
    </row>
    <row r="23" spans="1:14" s="275" customFormat="1" ht="14.25" x14ac:dyDescent="0.2">
      <c r="A23" s="792"/>
    </row>
    <row r="24" spans="1:14" s="184" customFormat="1" x14ac:dyDescent="0.2"/>
    <row r="25" spans="1:14" s="184" customFormat="1" x14ac:dyDescent="0.2"/>
    <row r="26" spans="1:14" s="184" customFormat="1" x14ac:dyDescent="0.2"/>
    <row r="27" spans="1:14" s="184" customFormat="1" x14ac:dyDescent="0.2"/>
    <row r="28" spans="1:14" s="184" customFormat="1" x14ac:dyDescent="0.2"/>
    <row r="29" spans="1:14" s="184" customFormat="1" x14ac:dyDescent="0.2"/>
    <row r="30" spans="1:14" s="184" customFormat="1" x14ac:dyDescent="0.2"/>
    <row r="31" spans="1:14" s="184" customFormat="1" x14ac:dyDescent="0.2"/>
    <row r="32" spans="1:14" s="184" customFormat="1" x14ac:dyDescent="0.2"/>
    <row r="33" s="184" customFormat="1" x14ac:dyDescent="0.2"/>
    <row r="34" s="184" customFormat="1" x14ac:dyDescent="0.2"/>
    <row r="35" s="184" customFormat="1" x14ac:dyDescent="0.2"/>
    <row r="36" s="184" customFormat="1" x14ac:dyDescent="0.2"/>
    <row r="37" s="184" customFormat="1" x14ac:dyDescent="0.2"/>
    <row r="38" s="184" customFormat="1" x14ac:dyDescent="0.2"/>
    <row r="39" s="184" customFormat="1" x14ac:dyDescent="0.2"/>
    <row r="40" s="184" customFormat="1" x14ac:dyDescent="0.2"/>
    <row r="41" s="184" customFormat="1" x14ac:dyDescent="0.2"/>
    <row r="51" ht="12" customHeight="1" x14ac:dyDescent="0.2"/>
  </sheetData>
  <mergeCells count="2">
    <mergeCell ref="A2:B2"/>
    <mergeCell ref="A3:N3"/>
  </mergeCells>
  <hyperlinks>
    <hyperlink ref="A2" location="'Table of contents'!A1" display="Back to the Table of contents"/>
  </hyperlinks>
  <pageMargins left="0.7" right="0.7" top="0.75" bottom="0.75" header="0.3" footer="0.3"/>
  <pageSetup paperSize="5" fitToWidth="0" fitToHeight="0" orientation="landscape" r:id="rId1"/>
  <headerFooter>
    <oddFooter>&amp;L&amp;9© 2019 CIHI&amp;R&amp;9&amp;P</oddFooter>
  </headerFooter>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5"/>
  <sheetViews>
    <sheetView showGridLines="0" topLeftCell="A2" zoomScaleNormal="100" zoomScaleSheetLayoutView="80" workbookViewId="0"/>
  </sheetViews>
  <sheetFormatPr defaultColWidth="9" defaultRowHeight="14.25" x14ac:dyDescent="0.2"/>
  <cols>
    <col min="1" max="1" width="22.375" style="96" customWidth="1"/>
    <col min="2" max="2" width="16" style="96" customWidth="1"/>
    <col min="3" max="7" width="9" style="96"/>
    <col min="8" max="8" width="7.875" style="96" customWidth="1"/>
    <col min="9" max="16384" width="9" style="96"/>
  </cols>
  <sheetData>
    <row r="1" spans="1:16" s="712" customFormat="1" ht="14.25" hidden="1" customHeight="1" x14ac:dyDescent="0.2">
      <c r="A1" s="712" t="s">
        <v>376</v>
      </c>
    </row>
    <row r="2" spans="1:16" ht="24" customHeight="1" x14ac:dyDescent="0.2">
      <c r="A2" s="811" t="s">
        <v>77</v>
      </c>
      <c r="B2" s="811"/>
    </row>
    <row r="3" spans="1:16" s="84" customFormat="1" ht="36" customHeight="1" x14ac:dyDescent="0.2">
      <c r="A3" s="814" t="s">
        <v>449</v>
      </c>
      <c r="B3" s="814"/>
      <c r="C3" s="814"/>
      <c r="D3" s="814"/>
      <c r="E3" s="814"/>
      <c r="F3" s="814"/>
      <c r="G3" s="343"/>
      <c r="H3" s="343"/>
    </row>
    <row r="4" spans="1:16" ht="292.5" customHeight="1" x14ac:dyDescent="0.25">
      <c r="A4" s="775" t="s">
        <v>116</v>
      </c>
      <c r="B4" s="313"/>
      <c r="C4" s="313"/>
      <c r="D4" s="313"/>
      <c r="E4" s="313"/>
      <c r="F4" s="313"/>
      <c r="G4" s="313"/>
      <c r="H4" s="163"/>
    </row>
    <row r="5" spans="1:16" s="182" customFormat="1" ht="17.25" customHeight="1" x14ac:dyDescent="0.2">
      <c r="A5" s="89" t="s">
        <v>27</v>
      </c>
      <c r="B5" s="89"/>
      <c r="C5" s="89"/>
      <c r="D5" s="89"/>
      <c r="E5" s="89"/>
      <c r="F5" s="89"/>
      <c r="G5" s="89"/>
      <c r="H5" s="89"/>
    </row>
    <row r="6" spans="1:16" ht="12" customHeight="1" x14ac:dyDescent="0.25">
      <c r="A6" s="3" t="s">
        <v>52</v>
      </c>
      <c r="B6" s="314"/>
      <c r="C6" s="314"/>
      <c r="D6" s="314"/>
      <c r="E6" s="314"/>
      <c r="F6" s="314"/>
      <c r="G6" s="314"/>
      <c r="H6" s="97"/>
    </row>
    <row r="7" spans="1:16" ht="12" customHeight="1" x14ac:dyDescent="0.25">
      <c r="A7" s="3" t="s">
        <v>262</v>
      </c>
      <c r="B7" s="314"/>
      <c r="C7" s="314"/>
      <c r="D7" s="314"/>
      <c r="E7" s="314"/>
      <c r="F7" s="314"/>
      <c r="G7" s="314"/>
      <c r="H7" s="97"/>
    </row>
    <row r="8" spans="1:16" s="50" customFormat="1" ht="12" customHeight="1" x14ac:dyDescent="0.2">
      <c r="A8" s="12" t="s">
        <v>263</v>
      </c>
      <c r="B8" s="343"/>
      <c r="C8" s="343"/>
      <c r="D8" s="343"/>
      <c r="E8" s="343"/>
      <c r="F8" s="343"/>
      <c r="G8" s="343"/>
      <c r="H8" s="343"/>
    </row>
    <row r="9" spans="1:16" s="50" customFormat="1" ht="12" customHeight="1" x14ac:dyDescent="0.25">
      <c r="A9" s="752" t="s">
        <v>442</v>
      </c>
      <c r="B9" s="278"/>
      <c r="C9" s="278"/>
      <c r="D9" s="278"/>
      <c r="E9" s="278"/>
      <c r="F9" s="278"/>
      <c r="G9" s="278"/>
      <c r="H9" s="278"/>
      <c r="I9" s="278"/>
      <c r="J9" s="278"/>
      <c r="K9" s="278"/>
      <c r="L9" s="278"/>
    </row>
    <row r="10" spans="1:16" s="50" customFormat="1" ht="12" customHeight="1" x14ac:dyDescent="0.25">
      <c r="A10" s="54" t="s">
        <v>5</v>
      </c>
      <c r="B10" s="314"/>
      <c r="C10" s="314"/>
      <c r="D10" s="314"/>
      <c r="E10" s="314"/>
      <c r="F10" s="314"/>
      <c r="G10" s="314"/>
      <c r="H10" s="97"/>
    </row>
    <row r="11" spans="1:16" s="50" customFormat="1" ht="30" customHeight="1" x14ac:dyDescent="0.25">
      <c r="A11" s="217" t="s">
        <v>322</v>
      </c>
      <c r="B11" s="314"/>
      <c r="C11" s="314"/>
      <c r="D11" s="314"/>
      <c r="E11" s="314"/>
      <c r="F11" s="314"/>
      <c r="G11" s="314"/>
      <c r="H11" s="97"/>
    </row>
    <row r="12" spans="1:16" ht="30" customHeight="1" x14ac:dyDescent="0.25">
      <c r="A12" s="103" t="s">
        <v>283</v>
      </c>
      <c r="B12" s="315" t="s">
        <v>264</v>
      </c>
      <c r="M12" s="316"/>
      <c r="N12" s="316"/>
      <c r="O12" s="316"/>
      <c r="P12" s="316"/>
    </row>
    <row r="13" spans="1:16" ht="15" customHeight="1" x14ac:dyDescent="0.2">
      <c r="A13" s="317" t="s">
        <v>7</v>
      </c>
      <c r="B13" s="318">
        <v>18.5</v>
      </c>
      <c r="M13" s="319"/>
      <c r="N13" s="319"/>
      <c r="O13" s="319"/>
      <c r="P13" s="319"/>
    </row>
    <row r="14" spans="1:16" ht="15" customHeight="1" x14ac:dyDescent="0.2">
      <c r="A14" s="317" t="s">
        <v>8</v>
      </c>
      <c r="B14" s="318">
        <v>12.3</v>
      </c>
      <c r="M14" s="319"/>
      <c r="N14" s="319"/>
      <c r="O14" s="319"/>
      <c r="P14" s="319"/>
    </row>
    <row r="15" spans="1:16" ht="15" customHeight="1" x14ac:dyDescent="0.2">
      <c r="A15" s="317" t="s">
        <v>9</v>
      </c>
      <c r="B15" s="318">
        <v>5.2</v>
      </c>
      <c r="M15" s="319"/>
      <c r="N15" s="319"/>
      <c r="O15" s="319"/>
      <c r="P15" s="319"/>
    </row>
    <row r="16" spans="1:16" ht="15" customHeight="1" x14ac:dyDescent="0.2">
      <c r="A16" s="317" t="s">
        <v>10</v>
      </c>
      <c r="B16" s="318">
        <v>19.2</v>
      </c>
      <c r="M16" s="319"/>
      <c r="N16" s="319"/>
      <c r="O16" s="319"/>
      <c r="P16" s="319"/>
    </row>
    <row r="17" spans="1:16" ht="15" customHeight="1" x14ac:dyDescent="0.2">
      <c r="A17" s="317" t="s">
        <v>11</v>
      </c>
      <c r="B17" s="318">
        <v>14</v>
      </c>
      <c r="M17" s="319"/>
      <c r="N17" s="319"/>
      <c r="O17" s="319"/>
      <c r="P17" s="319"/>
    </row>
    <row r="18" spans="1:16" ht="15" customHeight="1" x14ac:dyDescent="0.2">
      <c r="A18" s="317" t="s">
        <v>265</v>
      </c>
      <c r="B18" s="318">
        <v>12</v>
      </c>
      <c r="M18" s="319"/>
      <c r="N18" s="319"/>
      <c r="O18" s="319"/>
      <c r="P18" s="319"/>
    </row>
    <row r="19" spans="1:16" s="339" customFormat="1" ht="48" customHeight="1" x14ac:dyDescent="0.25">
      <c r="A19" s="843" t="s">
        <v>450</v>
      </c>
      <c r="B19" s="843"/>
      <c r="C19" s="843"/>
      <c r="D19" s="843"/>
      <c r="E19" s="843"/>
      <c r="F19" s="843"/>
      <c r="G19" s="187"/>
      <c r="H19" s="187"/>
    </row>
    <row r="20" spans="1:16" ht="291" customHeight="1" x14ac:dyDescent="0.25">
      <c r="A20" s="775" t="s">
        <v>116</v>
      </c>
      <c r="B20" s="313"/>
      <c r="C20" s="313"/>
      <c r="D20" s="313"/>
      <c r="E20" s="313"/>
      <c r="F20" s="313"/>
      <c r="G20" s="313"/>
      <c r="H20" s="163"/>
    </row>
    <row r="21" spans="1:16" ht="17.25" customHeight="1" x14ac:dyDescent="0.2">
      <c r="A21" s="89" t="s">
        <v>27</v>
      </c>
      <c r="B21" s="89"/>
      <c r="C21" s="89"/>
      <c r="D21" s="89"/>
      <c r="E21" s="89"/>
      <c r="F21" s="89"/>
      <c r="G21" s="89"/>
      <c r="H21" s="89"/>
    </row>
    <row r="22" spans="1:16" ht="12" customHeight="1" x14ac:dyDescent="0.25">
      <c r="A22" s="3" t="s">
        <v>52</v>
      </c>
      <c r="B22" s="314"/>
      <c r="C22" s="314"/>
      <c r="D22" s="314"/>
      <c r="E22" s="314"/>
      <c r="F22" s="314"/>
      <c r="G22" s="314"/>
      <c r="H22" s="97"/>
    </row>
    <row r="23" spans="1:16" ht="12" customHeight="1" x14ac:dyDescent="0.25">
      <c r="A23" s="3" t="s">
        <v>262</v>
      </c>
      <c r="B23" s="314"/>
      <c r="C23" s="314"/>
      <c r="D23" s="314"/>
      <c r="E23" s="314"/>
      <c r="F23" s="314"/>
      <c r="G23" s="314"/>
      <c r="H23" s="97"/>
    </row>
    <row r="24" spans="1:16" ht="12" customHeight="1" x14ac:dyDescent="0.2">
      <c r="A24" s="12" t="s">
        <v>263</v>
      </c>
      <c r="B24" s="84"/>
      <c r="C24" s="84"/>
      <c r="D24" s="84"/>
      <c r="E24" s="84"/>
      <c r="F24" s="84"/>
      <c r="G24" s="84"/>
      <c r="H24" s="84"/>
    </row>
    <row r="25" spans="1:16" ht="12" customHeight="1" x14ac:dyDescent="0.25">
      <c r="A25" s="752" t="s">
        <v>442</v>
      </c>
      <c r="B25" s="278"/>
      <c r="C25" s="278"/>
      <c r="D25" s="278"/>
      <c r="E25" s="278"/>
      <c r="F25" s="278"/>
      <c r="G25" s="278"/>
      <c r="H25" s="278"/>
    </row>
    <row r="26" spans="1:16" ht="12" customHeight="1" x14ac:dyDescent="0.25">
      <c r="A26" s="54" t="s">
        <v>5</v>
      </c>
      <c r="B26" s="314"/>
      <c r="C26" s="314"/>
      <c r="D26" s="314"/>
      <c r="E26" s="314"/>
      <c r="F26" s="314"/>
      <c r="G26" s="314"/>
      <c r="H26" s="97"/>
    </row>
    <row r="27" spans="1:16" ht="27" customHeight="1" x14ac:dyDescent="0.25">
      <c r="A27" s="217" t="s">
        <v>322</v>
      </c>
      <c r="B27" s="314"/>
      <c r="C27" s="314"/>
      <c r="D27" s="314"/>
      <c r="E27" s="314"/>
      <c r="F27" s="314"/>
      <c r="G27" s="314"/>
      <c r="H27" s="97"/>
    </row>
    <row r="28" spans="1:16" ht="30" customHeight="1" x14ac:dyDescent="0.25">
      <c r="A28" s="103" t="s">
        <v>283</v>
      </c>
      <c r="B28" s="315" t="s">
        <v>264</v>
      </c>
    </row>
    <row r="29" spans="1:16" ht="15" customHeight="1" x14ac:dyDescent="0.2">
      <c r="A29" s="317" t="s">
        <v>7</v>
      </c>
      <c r="B29" s="318">
        <v>41.5</v>
      </c>
    </row>
    <row r="30" spans="1:16" ht="15" customHeight="1" x14ac:dyDescent="0.2">
      <c r="A30" s="317" t="s">
        <v>8</v>
      </c>
      <c r="B30" s="318">
        <v>22.6</v>
      </c>
    </row>
    <row r="31" spans="1:16" ht="15" customHeight="1" x14ac:dyDescent="0.2">
      <c r="A31" s="317" t="s">
        <v>9</v>
      </c>
      <c r="B31" s="318">
        <v>20.7</v>
      </c>
    </row>
    <row r="32" spans="1:16" ht="15" customHeight="1" x14ac:dyDescent="0.2">
      <c r="A32" s="317" t="s">
        <v>10</v>
      </c>
      <c r="B32" s="318">
        <v>22.2</v>
      </c>
    </row>
    <row r="33" spans="1:2" ht="15" customHeight="1" x14ac:dyDescent="0.2">
      <c r="A33" s="317" t="s">
        <v>11</v>
      </c>
      <c r="B33" s="318">
        <v>28</v>
      </c>
    </row>
    <row r="34" spans="1:2" ht="15" customHeight="1" x14ac:dyDescent="0.2">
      <c r="A34" s="317" t="s">
        <v>265</v>
      </c>
      <c r="B34" s="318">
        <v>20.3</v>
      </c>
    </row>
    <row r="35" spans="1:2" s="794" customFormat="1" x14ac:dyDescent="0.2">
      <c r="A35" s="808"/>
    </row>
  </sheetData>
  <mergeCells count="3">
    <mergeCell ref="A2:B2"/>
    <mergeCell ref="A3:F3"/>
    <mergeCell ref="A19:F19"/>
  </mergeCells>
  <hyperlinks>
    <hyperlink ref="A2" location="'Table of contents'!A1" display="Back to the Table of contents"/>
  </hyperlinks>
  <pageMargins left="0.7" right="0.7" top="0.75" bottom="0.75" header="0.3" footer="0.3"/>
  <pageSetup scale="89" fitToWidth="0" fitToHeight="0" orientation="landscape" r:id="rId1"/>
  <headerFooter>
    <oddFooter>&amp;L&amp;9© 2019 CIHI&amp;R&amp;9&amp;P</oddFooter>
  </headerFooter>
  <rowBreaks count="1" manualBreakCount="1">
    <brk id="18" max="7" man="1"/>
  </rowBreaks>
  <drawing r:id="rId2"/>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0"/>
  <sheetViews>
    <sheetView showGridLines="0" topLeftCell="A2" zoomScaleNormal="100" workbookViewId="0"/>
  </sheetViews>
  <sheetFormatPr defaultColWidth="11" defaultRowHeight="14.1" customHeight="1" x14ac:dyDescent="0.2"/>
  <cols>
    <col min="1" max="1" width="15.375" style="320" customWidth="1"/>
    <col min="2" max="2" width="15.125" style="320" customWidth="1"/>
    <col min="3" max="11" width="7.5" style="320" customWidth="1"/>
    <col min="12" max="12" width="8.25" style="320" customWidth="1"/>
    <col min="13" max="16384" width="11" style="320"/>
  </cols>
  <sheetData>
    <row r="1" spans="1:12" s="716" customFormat="1" ht="18.75" hidden="1" customHeight="1" x14ac:dyDescent="0.2">
      <c r="A1" s="712" t="s">
        <v>377</v>
      </c>
    </row>
    <row r="2" spans="1:12" ht="24" customHeight="1" x14ac:dyDescent="0.2">
      <c r="A2" s="811" t="s">
        <v>77</v>
      </c>
      <c r="B2" s="811"/>
    </row>
    <row r="3" spans="1:12" s="348" customFormat="1" ht="36" customHeight="1" x14ac:dyDescent="0.2">
      <c r="A3" s="844" t="s">
        <v>451</v>
      </c>
      <c r="B3" s="844"/>
      <c r="C3" s="844"/>
      <c r="D3" s="844"/>
      <c r="E3" s="844"/>
      <c r="F3" s="844"/>
      <c r="G3" s="844"/>
      <c r="H3" s="844"/>
      <c r="I3" s="844"/>
      <c r="J3" s="844"/>
    </row>
    <row r="4" spans="1:12" ht="288.60000000000002" customHeight="1" x14ac:dyDescent="0.2">
      <c r="A4" s="776" t="s">
        <v>116</v>
      </c>
    </row>
    <row r="5" spans="1:12" ht="17.25" customHeight="1" x14ac:dyDescent="0.2">
      <c r="A5" s="26" t="s">
        <v>27</v>
      </c>
      <c r="B5" s="182"/>
      <c r="C5" s="182"/>
      <c r="D5" s="182"/>
      <c r="E5" s="182"/>
      <c r="F5" s="182"/>
      <c r="G5" s="182"/>
      <c r="H5" s="182"/>
    </row>
    <row r="6" spans="1:12" ht="12" customHeight="1" x14ac:dyDescent="0.25">
      <c r="A6" s="24" t="s">
        <v>52</v>
      </c>
      <c r="B6" s="155"/>
      <c r="C6" s="155"/>
      <c r="D6" s="155"/>
      <c r="E6" s="155"/>
      <c r="F6" s="155"/>
      <c r="G6" s="155"/>
      <c r="H6" s="96"/>
    </row>
    <row r="7" spans="1:12" ht="12" customHeight="1" x14ac:dyDescent="0.25">
      <c r="A7" s="24" t="s">
        <v>262</v>
      </c>
      <c r="B7" s="155"/>
      <c r="C7" s="155"/>
      <c r="D7" s="155"/>
      <c r="E7" s="155"/>
      <c r="F7" s="155"/>
      <c r="G7" s="155"/>
      <c r="H7" s="96"/>
    </row>
    <row r="8" spans="1:12" ht="12" customHeight="1" x14ac:dyDescent="0.25">
      <c r="A8" s="752" t="s">
        <v>442</v>
      </c>
      <c r="B8" s="278"/>
      <c r="C8" s="278"/>
      <c r="D8" s="278"/>
      <c r="E8" s="278"/>
      <c r="F8" s="278"/>
      <c r="G8" s="278"/>
      <c r="H8" s="278"/>
    </row>
    <row r="9" spans="1:12" ht="12" customHeight="1" x14ac:dyDescent="0.25">
      <c r="A9" s="734" t="s">
        <v>5</v>
      </c>
      <c r="B9" s="314"/>
      <c r="C9" s="314"/>
      <c r="D9" s="314"/>
      <c r="E9" s="314"/>
      <c r="F9" s="314"/>
      <c r="G9" s="314"/>
      <c r="H9" s="50"/>
    </row>
    <row r="10" spans="1:12" ht="24" customHeight="1" x14ac:dyDescent="0.25">
      <c r="A10" s="217" t="s">
        <v>322</v>
      </c>
      <c r="B10" s="314"/>
      <c r="C10" s="314"/>
      <c r="D10" s="314"/>
      <c r="E10" s="314"/>
      <c r="F10" s="314"/>
      <c r="G10" s="314"/>
      <c r="H10" s="50"/>
    </row>
    <row r="11" spans="1:12" ht="15" customHeight="1" x14ac:dyDescent="0.25">
      <c r="A11" s="330" t="s">
        <v>282</v>
      </c>
      <c r="B11" s="321" t="s">
        <v>91</v>
      </c>
      <c r="C11" s="322">
        <v>2009</v>
      </c>
      <c r="D11" s="322">
        <v>2010</v>
      </c>
      <c r="E11" s="322">
        <v>2011</v>
      </c>
      <c r="F11" s="322">
        <v>2012</v>
      </c>
      <c r="G11" s="322">
        <v>2013</v>
      </c>
      <c r="H11" s="322">
        <v>2014</v>
      </c>
      <c r="I11" s="322">
        <v>2015</v>
      </c>
      <c r="J11" s="322">
        <v>2016</v>
      </c>
      <c r="K11" s="322">
        <v>2017</v>
      </c>
      <c r="L11" s="322">
        <v>2018</v>
      </c>
    </row>
    <row r="12" spans="1:12" ht="15" customHeight="1" x14ac:dyDescent="0.2">
      <c r="A12" s="331" t="s">
        <v>213</v>
      </c>
      <c r="B12" s="323" t="s">
        <v>2</v>
      </c>
      <c r="C12" s="324">
        <v>384</v>
      </c>
      <c r="D12" s="324">
        <v>391</v>
      </c>
      <c r="E12" s="324">
        <v>382</v>
      </c>
      <c r="F12" s="324">
        <v>367</v>
      </c>
      <c r="G12" s="324">
        <v>427</v>
      </c>
      <c r="H12" s="324">
        <v>388</v>
      </c>
      <c r="I12" s="324">
        <v>398</v>
      </c>
      <c r="J12" s="324">
        <v>379</v>
      </c>
      <c r="K12" s="324">
        <v>382</v>
      </c>
      <c r="L12" s="324">
        <v>409</v>
      </c>
    </row>
    <row r="13" spans="1:12" ht="15" customHeight="1" x14ac:dyDescent="0.2">
      <c r="A13" s="332" t="s">
        <v>213</v>
      </c>
      <c r="B13" s="323" t="s">
        <v>3</v>
      </c>
      <c r="C13" s="325">
        <v>14.9</v>
      </c>
      <c r="D13" s="325">
        <v>15</v>
      </c>
      <c r="E13" s="325">
        <v>14.5</v>
      </c>
      <c r="F13" s="325">
        <v>13.8</v>
      </c>
      <c r="G13" s="325">
        <v>15.8</v>
      </c>
      <c r="H13" s="325">
        <v>14.2</v>
      </c>
      <c r="I13" s="325">
        <v>14.4</v>
      </c>
      <c r="J13" s="325">
        <v>13.6</v>
      </c>
      <c r="K13" s="325">
        <v>13.5</v>
      </c>
      <c r="L13" s="325">
        <v>14.3</v>
      </c>
    </row>
    <row r="14" spans="1:12" ht="15" customHeight="1" x14ac:dyDescent="0.2">
      <c r="A14" s="333" t="s">
        <v>213</v>
      </c>
      <c r="B14" s="326" t="s">
        <v>4</v>
      </c>
      <c r="C14" s="327">
        <v>43</v>
      </c>
      <c r="D14" s="327">
        <v>42.9</v>
      </c>
      <c r="E14" s="327">
        <v>41.9</v>
      </c>
      <c r="F14" s="327">
        <v>38.200000000000003</v>
      </c>
      <c r="G14" s="327">
        <v>44.9</v>
      </c>
      <c r="H14" s="327">
        <v>39.5</v>
      </c>
      <c r="I14" s="327">
        <v>38.9</v>
      </c>
      <c r="J14" s="327">
        <v>31.6</v>
      </c>
      <c r="K14" s="327">
        <v>30.3</v>
      </c>
      <c r="L14" s="327">
        <v>33.4</v>
      </c>
    </row>
    <row r="15" spans="1:12" ht="15" customHeight="1" x14ac:dyDescent="0.2">
      <c r="A15" s="334" t="s">
        <v>206</v>
      </c>
      <c r="B15" s="326" t="s">
        <v>2</v>
      </c>
      <c r="C15" s="324">
        <v>508</v>
      </c>
      <c r="D15" s="324">
        <v>520</v>
      </c>
      <c r="E15" s="324">
        <v>529</v>
      </c>
      <c r="F15" s="324">
        <v>593</v>
      </c>
      <c r="G15" s="324">
        <v>523</v>
      </c>
      <c r="H15" s="324">
        <v>595</v>
      </c>
      <c r="I15" s="324">
        <v>625</v>
      </c>
      <c r="J15" s="324">
        <v>819</v>
      </c>
      <c r="K15" s="324">
        <v>877</v>
      </c>
      <c r="L15" s="324">
        <v>815</v>
      </c>
    </row>
    <row r="16" spans="1:12" ht="15" customHeight="1" x14ac:dyDescent="0.2">
      <c r="A16" s="332" t="s">
        <v>206</v>
      </c>
      <c r="B16" s="323" t="s">
        <v>3</v>
      </c>
      <c r="C16" s="325">
        <v>19.7</v>
      </c>
      <c r="D16" s="325">
        <v>19.899999999999999</v>
      </c>
      <c r="E16" s="325">
        <v>20.100000000000001</v>
      </c>
      <c r="F16" s="325">
        <v>22.2</v>
      </c>
      <c r="G16" s="325">
        <v>19.399999999999999</v>
      </c>
      <c r="H16" s="325">
        <v>21.8</v>
      </c>
      <c r="I16" s="325">
        <v>22.7</v>
      </c>
      <c r="J16" s="325">
        <v>29.3</v>
      </c>
      <c r="K16" s="325">
        <v>31</v>
      </c>
      <c r="L16" s="325">
        <v>28.4</v>
      </c>
    </row>
    <row r="17" spans="1:12" ht="15" customHeight="1" x14ac:dyDescent="0.2">
      <c r="A17" s="332" t="s">
        <v>206</v>
      </c>
      <c r="B17" s="323" t="s">
        <v>4</v>
      </c>
      <c r="C17" s="327">
        <v>57</v>
      </c>
      <c r="D17" s="327">
        <v>57.1</v>
      </c>
      <c r="E17" s="327">
        <v>58.1</v>
      </c>
      <c r="F17" s="327">
        <v>61.8</v>
      </c>
      <c r="G17" s="327">
        <v>55.1</v>
      </c>
      <c r="H17" s="327">
        <v>60.5</v>
      </c>
      <c r="I17" s="327">
        <v>61.1</v>
      </c>
      <c r="J17" s="327">
        <v>68.400000000000006</v>
      </c>
      <c r="K17" s="327">
        <v>69.7</v>
      </c>
      <c r="L17" s="327">
        <v>66.599999999999994</v>
      </c>
    </row>
    <row r="18" spans="1:12" ht="15" customHeight="1" x14ac:dyDescent="0.25">
      <c r="A18" s="328" t="s">
        <v>0</v>
      </c>
      <c r="B18" s="329" t="s">
        <v>2</v>
      </c>
      <c r="C18" s="657">
        <v>892</v>
      </c>
      <c r="D18" s="657">
        <v>911</v>
      </c>
      <c r="E18" s="657">
        <v>911</v>
      </c>
      <c r="F18" s="657">
        <v>960</v>
      </c>
      <c r="G18" s="657">
        <v>950</v>
      </c>
      <c r="H18" s="657">
        <v>983</v>
      </c>
      <c r="I18" s="657">
        <v>1023</v>
      </c>
      <c r="J18" s="657">
        <v>1198</v>
      </c>
      <c r="K18" s="657">
        <v>1259</v>
      </c>
      <c r="L18" s="657">
        <v>1224</v>
      </c>
    </row>
    <row r="19" spans="1:12" ht="15" customHeight="1" x14ac:dyDescent="0.25">
      <c r="A19" s="335" t="s">
        <v>0</v>
      </c>
      <c r="B19" s="329" t="s">
        <v>3</v>
      </c>
      <c r="C19" s="658">
        <v>34.6</v>
      </c>
      <c r="D19" s="658">
        <v>34.9</v>
      </c>
      <c r="E19" s="658">
        <v>34.6</v>
      </c>
      <c r="F19" s="658">
        <v>36</v>
      </c>
      <c r="G19" s="658">
        <v>35.200000000000003</v>
      </c>
      <c r="H19" s="658">
        <v>36</v>
      </c>
      <c r="I19" s="658">
        <v>37.1</v>
      </c>
      <c r="J19" s="658">
        <v>42.9</v>
      </c>
      <c r="K19" s="658">
        <v>44.5</v>
      </c>
      <c r="L19" s="658">
        <v>42.7</v>
      </c>
    </row>
    <row r="20" spans="1:12" s="809" customFormat="1" ht="15.75" customHeight="1" x14ac:dyDescent="0.2">
      <c r="A20" s="808"/>
    </row>
  </sheetData>
  <mergeCells count="2">
    <mergeCell ref="A2:B2"/>
    <mergeCell ref="A3:J3"/>
  </mergeCells>
  <hyperlinks>
    <hyperlink ref="A2" location="'Table of contents'!A1" display="Back to the Table of contents"/>
  </hyperlinks>
  <pageMargins left="0.7" right="0.7" top="0.75" bottom="0.75" header="0.3" footer="0.3"/>
  <pageSetup scale="90" fitToWidth="0" fitToHeight="0" orientation="landscape" r:id="rId1"/>
  <headerFooter>
    <oddFooter>&amp;L&amp;9© 2019 CIHI&amp;R&amp;9&amp;P</oddFooter>
  </headerFooter>
  <drawing r:id="rId2"/>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6"/>
  <sheetViews>
    <sheetView showGridLines="0" topLeftCell="A2" zoomScaleNormal="100" workbookViewId="0"/>
  </sheetViews>
  <sheetFormatPr defaultColWidth="9" defaultRowHeight="14.25" x14ac:dyDescent="0.2"/>
  <cols>
    <col min="1" max="1" width="16.875" style="96" customWidth="1"/>
    <col min="2" max="11" width="8.25" style="96" customWidth="1"/>
    <col min="12" max="16384" width="9" style="96"/>
  </cols>
  <sheetData>
    <row r="1" spans="1:11" s="712" customFormat="1" ht="15" hidden="1" customHeight="1" x14ac:dyDescent="0.2">
      <c r="A1" s="712" t="s">
        <v>378</v>
      </c>
    </row>
    <row r="2" spans="1:11" ht="24" customHeight="1" x14ac:dyDescent="0.2">
      <c r="A2" s="811" t="s">
        <v>77</v>
      </c>
      <c r="B2" s="821"/>
      <c r="C2" s="821"/>
    </row>
    <row r="3" spans="1:11" s="97" customFormat="1" ht="36" customHeight="1" x14ac:dyDescent="0.2">
      <c r="A3" s="845" t="s">
        <v>330</v>
      </c>
      <c r="B3" s="823"/>
      <c r="C3" s="823"/>
      <c r="D3" s="823"/>
      <c r="E3" s="823"/>
      <c r="F3" s="823"/>
      <c r="G3" s="823"/>
      <c r="H3" s="823"/>
      <c r="I3" s="790"/>
    </row>
    <row r="4" spans="1:11" ht="289.14999999999998" customHeight="1" x14ac:dyDescent="0.2">
      <c r="A4" s="263" t="s">
        <v>116</v>
      </c>
    </row>
    <row r="5" spans="1:11" s="573" customFormat="1" ht="17.25" customHeight="1" x14ac:dyDescent="0.2">
      <c r="A5" s="576" t="s">
        <v>27</v>
      </c>
      <c r="B5" s="576"/>
      <c r="C5" s="576"/>
    </row>
    <row r="6" spans="1:11" s="573" customFormat="1" ht="12" customHeight="1" x14ac:dyDescent="0.2">
      <c r="A6" s="770" t="s">
        <v>331</v>
      </c>
      <c r="B6" s="576"/>
      <c r="C6" s="576"/>
    </row>
    <row r="7" spans="1:11" s="573" customFormat="1" ht="12" customHeight="1" x14ac:dyDescent="0.2">
      <c r="A7" s="770" t="s">
        <v>332</v>
      </c>
      <c r="B7" s="576"/>
      <c r="C7" s="576"/>
    </row>
    <row r="8" spans="1:11" s="573" customFormat="1" ht="12" customHeight="1" x14ac:dyDescent="0.2">
      <c r="A8" s="24" t="s">
        <v>262</v>
      </c>
      <c r="B8" s="576"/>
      <c r="C8" s="576"/>
    </row>
    <row r="9" spans="1:11" s="571" customFormat="1" ht="12" customHeight="1" x14ac:dyDescent="0.2">
      <c r="A9" s="740" t="s">
        <v>452</v>
      </c>
      <c r="B9" s="572"/>
      <c r="C9" s="572"/>
      <c r="D9" s="572"/>
      <c r="E9" s="572"/>
      <c r="F9" s="572"/>
    </row>
    <row r="10" spans="1:11" s="571" customFormat="1" ht="12" customHeight="1" x14ac:dyDescent="0.2">
      <c r="A10" s="741" t="s">
        <v>28</v>
      </c>
      <c r="B10" s="575"/>
      <c r="C10" s="575"/>
      <c r="D10" s="575"/>
      <c r="E10" s="575"/>
      <c r="F10" s="575"/>
    </row>
    <row r="11" spans="1:11" s="571" customFormat="1" ht="24" customHeight="1" x14ac:dyDescent="0.2">
      <c r="A11" s="740" t="s">
        <v>395</v>
      </c>
      <c r="B11" s="572"/>
      <c r="C11" s="572"/>
      <c r="D11" s="572"/>
      <c r="E11" s="572"/>
      <c r="F11" s="572"/>
      <c r="G11" s="572"/>
    </row>
    <row r="12" spans="1:11" s="571" customFormat="1" ht="15" customHeight="1" x14ac:dyDescent="0.25">
      <c r="A12" s="330" t="s">
        <v>282</v>
      </c>
      <c r="B12" s="322">
        <v>2009</v>
      </c>
      <c r="C12" s="322">
        <v>2010</v>
      </c>
      <c r="D12" s="322">
        <v>2011</v>
      </c>
      <c r="E12" s="322">
        <v>2012</v>
      </c>
      <c r="F12" s="322">
        <v>2013</v>
      </c>
      <c r="G12" s="322">
        <v>2014</v>
      </c>
      <c r="H12" s="322">
        <v>2015</v>
      </c>
      <c r="I12" s="322">
        <v>2016</v>
      </c>
      <c r="J12" s="322">
        <v>2017</v>
      </c>
      <c r="K12" s="322">
        <v>2018</v>
      </c>
    </row>
    <row r="13" spans="1:11" s="571" customFormat="1" ht="15" customHeight="1" x14ac:dyDescent="0.2">
      <c r="A13" s="700" t="s">
        <v>326</v>
      </c>
      <c r="B13" s="702">
        <v>478</v>
      </c>
      <c r="C13" s="702">
        <v>508</v>
      </c>
      <c r="D13" s="702">
        <v>496</v>
      </c>
      <c r="E13" s="702">
        <v>540</v>
      </c>
      <c r="F13" s="702">
        <v>501</v>
      </c>
      <c r="G13" s="702">
        <v>496</v>
      </c>
      <c r="H13" s="702">
        <v>529</v>
      </c>
      <c r="I13" s="702">
        <v>675</v>
      </c>
      <c r="J13" s="702">
        <v>697</v>
      </c>
      <c r="K13" s="702">
        <v>646</v>
      </c>
    </row>
    <row r="14" spans="1:11" ht="15" customHeight="1" x14ac:dyDescent="0.2">
      <c r="A14" s="701" t="s">
        <v>327</v>
      </c>
      <c r="B14" s="702">
        <v>71</v>
      </c>
      <c r="C14" s="702">
        <v>68</v>
      </c>
      <c r="D14" s="702">
        <v>82</v>
      </c>
      <c r="E14" s="702">
        <v>124</v>
      </c>
      <c r="F14" s="702">
        <v>76</v>
      </c>
      <c r="G14" s="702">
        <v>166</v>
      </c>
      <c r="H14" s="702">
        <v>191</v>
      </c>
      <c r="I14" s="702">
        <v>232</v>
      </c>
      <c r="J14" s="702">
        <v>269</v>
      </c>
      <c r="K14" s="702">
        <v>280</v>
      </c>
    </row>
    <row r="15" spans="1:11" ht="15" customHeight="1" x14ac:dyDescent="0.2">
      <c r="A15" s="699" t="s">
        <v>213</v>
      </c>
      <c r="B15" s="695">
        <v>419</v>
      </c>
      <c r="C15" s="695">
        <v>441</v>
      </c>
      <c r="D15" s="695">
        <v>409</v>
      </c>
      <c r="E15" s="695">
        <v>407</v>
      </c>
      <c r="F15" s="695">
        <v>465</v>
      </c>
      <c r="G15" s="695">
        <v>419</v>
      </c>
      <c r="H15" s="695">
        <v>426</v>
      </c>
      <c r="I15" s="695">
        <v>417</v>
      </c>
      <c r="J15" s="695">
        <v>421</v>
      </c>
      <c r="K15" s="695">
        <v>442</v>
      </c>
    </row>
    <row r="16" spans="1:11" s="794" customFormat="1" ht="25.5" customHeight="1" x14ac:dyDescent="0.2">
      <c r="B16" s="810"/>
      <c r="C16" s="810"/>
    </row>
  </sheetData>
  <mergeCells count="2">
    <mergeCell ref="A2:C2"/>
    <mergeCell ref="A3:H3"/>
  </mergeCells>
  <hyperlinks>
    <hyperlink ref="A2" location="'Table of contents'!A1" display="Back to the Table of contents"/>
  </hyperlinks>
  <printOptions gridLines="1"/>
  <pageMargins left="0.7" right="0.7" top="0.75" bottom="0.75" header="0.3" footer="0.3"/>
  <pageSetup scale="93" orientation="portrait" r:id="rId1"/>
  <headerFooter>
    <oddFooter>&amp;L&amp;9© 2019 CIHI&amp;R&amp;9&amp;P</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9"/>
  <sheetViews>
    <sheetView showGridLines="0" topLeftCell="A2" zoomScaleNormal="100" workbookViewId="0"/>
  </sheetViews>
  <sheetFormatPr defaultRowHeight="14.25" x14ac:dyDescent="0.2"/>
  <cols>
    <col min="1" max="1" width="12.25" customWidth="1"/>
    <col min="2" max="2" width="16.25" customWidth="1"/>
    <col min="3" max="22" width="6.625" customWidth="1"/>
  </cols>
  <sheetData>
    <row r="1" spans="1:22" s="712" customFormat="1" ht="15.75" hidden="1" customHeight="1" x14ac:dyDescent="0.2">
      <c r="A1" s="712" t="s">
        <v>336</v>
      </c>
    </row>
    <row r="2" spans="1:22" ht="24" customHeight="1" x14ac:dyDescent="0.2">
      <c r="A2" s="811" t="s">
        <v>77</v>
      </c>
      <c r="B2" s="811"/>
    </row>
    <row r="3" spans="1:22" s="84" customFormat="1" ht="36" customHeight="1" x14ac:dyDescent="0.2">
      <c r="A3" s="814" t="s">
        <v>390</v>
      </c>
      <c r="B3" s="814"/>
      <c r="C3" s="814"/>
      <c r="D3" s="814"/>
      <c r="E3" s="814"/>
      <c r="F3" s="814"/>
      <c r="G3" s="814"/>
      <c r="H3" s="814"/>
      <c r="I3" s="814"/>
      <c r="J3" s="814"/>
      <c r="K3" s="94"/>
      <c r="L3" s="94"/>
      <c r="M3" s="94"/>
      <c r="N3" s="94"/>
      <c r="O3" s="94"/>
    </row>
    <row r="4" spans="1:22" ht="289.89999999999998" customHeight="1" x14ac:dyDescent="0.2">
      <c r="A4" s="263" t="s">
        <v>116</v>
      </c>
    </row>
    <row r="5" spans="1:22" s="13" customFormat="1" ht="17.25" customHeight="1" x14ac:dyDescent="0.2">
      <c r="A5" s="116" t="s">
        <v>27</v>
      </c>
    </row>
    <row r="6" spans="1:22" s="50" customFormat="1" ht="12" customHeight="1" x14ac:dyDescent="0.2">
      <c r="A6" s="732" t="s">
        <v>52</v>
      </c>
    </row>
    <row r="7" spans="1:22" s="50" customFormat="1" ht="12" customHeight="1" x14ac:dyDescent="0.2">
      <c r="A7" s="732" t="s">
        <v>391</v>
      </c>
      <c r="B7" s="9"/>
      <c r="C7" s="8"/>
      <c r="D7" s="8"/>
      <c r="E7" s="9"/>
      <c r="F7" s="9"/>
      <c r="G7" s="8"/>
      <c r="H7" s="6"/>
      <c r="I7" s="8"/>
      <c r="J7" s="8"/>
      <c r="K7" s="6"/>
      <c r="L7" s="8"/>
      <c r="M7" s="8"/>
    </row>
    <row r="8" spans="1:22" s="50" customFormat="1" ht="12" customHeight="1" x14ac:dyDescent="0.2">
      <c r="A8" s="26" t="s">
        <v>5</v>
      </c>
    </row>
    <row r="9" spans="1:22" ht="30" customHeight="1" x14ac:dyDescent="0.2">
      <c r="A9" s="217" t="s">
        <v>322</v>
      </c>
    </row>
    <row r="10" spans="1:22" ht="15" customHeight="1" x14ac:dyDescent="0.2">
      <c r="A10" s="137" t="s">
        <v>109</v>
      </c>
      <c r="B10" s="137" t="s">
        <v>91</v>
      </c>
      <c r="C10" s="86">
        <v>1999</v>
      </c>
      <c r="D10" s="86">
        <v>2000</v>
      </c>
      <c r="E10" s="86">
        <v>2001</v>
      </c>
      <c r="F10" s="86">
        <v>2002</v>
      </c>
      <c r="G10" s="86">
        <v>2003</v>
      </c>
      <c r="H10" s="86">
        <v>2004</v>
      </c>
      <c r="I10" s="86">
        <v>2005</v>
      </c>
      <c r="J10" s="86">
        <v>2006</v>
      </c>
      <c r="K10" s="86">
        <v>2007</v>
      </c>
      <c r="L10" s="86">
        <v>2008</v>
      </c>
      <c r="M10" s="86">
        <v>2009</v>
      </c>
      <c r="N10" s="86">
        <v>2010</v>
      </c>
      <c r="O10" s="86">
        <v>2011</v>
      </c>
      <c r="P10" s="86">
        <v>2012</v>
      </c>
      <c r="Q10" s="86">
        <v>2013</v>
      </c>
      <c r="R10" s="86">
        <v>2014</v>
      </c>
      <c r="S10" s="86">
        <v>2015</v>
      </c>
      <c r="T10" s="86">
        <v>2016</v>
      </c>
      <c r="U10" s="86">
        <v>2017</v>
      </c>
      <c r="V10" s="87">
        <v>2018</v>
      </c>
    </row>
    <row r="11" spans="1:22" ht="15" customHeight="1" x14ac:dyDescent="0.2">
      <c r="A11" s="143" t="s">
        <v>78</v>
      </c>
      <c r="B11" s="144" t="s">
        <v>3</v>
      </c>
      <c r="C11" s="142">
        <v>11.8</v>
      </c>
      <c r="D11" s="142">
        <v>12.6</v>
      </c>
      <c r="E11" s="142">
        <v>14.7</v>
      </c>
      <c r="F11" s="142">
        <v>11.1</v>
      </c>
      <c r="G11" s="142">
        <v>10.5</v>
      </c>
      <c r="H11" s="142">
        <v>9.6999999999999993</v>
      </c>
      <c r="I11" s="142">
        <v>13.8</v>
      </c>
      <c r="J11" s="142">
        <v>10.6</v>
      </c>
      <c r="K11" s="142">
        <v>10.1</v>
      </c>
      <c r="L11" s="142">
        <v>10.8</v>
      </c>
      <c r="M11" s="142">
        <v>10.9</v>
      </c>
      <c r="N11" s="142">
        <v>9.9</v>
      </c>
      <c r="O11" s="142">
        <v>8.1</v>
      </c>
      <c r="P11" s="142">
        <v>11.7</v>
      </c>
      <c r="Q11" s="142">
        <v>9.6</v>
      </c>
      <c r="R11" s="142">
        <v>10.4</v>
      </c>
      <c r="S11" s="142">
        <v>10</v>
      </c>
      <c r="T11" s="142">
        <v>10.9</v>
      </c>
      <c r="U11" s="165">
        <v>10</v>
      </c>
      <c r="V11" s="698">
        <v>9</v>
      </c>
    </row>
    <row r="12" spans="1:22" ht="15" customHeight="1" x14ac:dyDescent="0.2">
      <c r="A12" s="143" t="s">
        <v>268</v>
      </c>
      <c r="B12" s="145" t="s">
        <v>3</v>
      </c>
      <c r="C12" s="142">
        <v>64.5</v>
      </c>
      <c r="D12" s="142">
        <v>61.8</v>
      </c>
      <c r="E12" s="142">
        <v>54.4</v>
      </c>
      <c r="F12" s="142">
        <v>56.9</v>
      </c>
      <c r="G12" s="142">
        <v>53</v>
      </c>
      <c r="H12" s="142">
        <v>58.8</v>
      </c>
      <c r="I12" s="142">
        <v>57.1</v>
      </c>
      <c r="J12" s="142">
        <v>59.1</v>
      </c>
      <c r="K12" s="142">
        <v>58.4</v>
      </c>
      <c r="L12" s="142">
        <v>58.9</v>
      </c>
      <c r="M12" s="142">
        <v>54.2</v>
      </c>
      <c r="N12" s="142">
        <v>57.5</v>
      </c>
      <c r="O12" s="142">
        <v>61.2</v>
      </c>
      <c r="P12" s="142">
        <v>58.8</v>
      </c>
      <c r="Q12" s="142">
        <v>59.5</v>
      </c>
      <c r="R12" s="142">
        <v>62.2</v>
      </c>
      <c r="S12" s="142">
        <v>65.2</v>
      </c>
      <c r="T12" s="142">
        <v>63.8</v>
      </c>
      <c r="U12" s="142">
        <v>66.099999999999994</v>
      </c>
      <c r="V12" s="165">
        <v>67.900000000000006</v>
      </c>
    </row>
    <row r="13" spans="1:22" ht="15" customHeight="1" x14ac:dyDescent="0.25">
      <c r="A13" s="146" t="s">
        <v>269</v>
      </c>
      <c r="B13" s="145" t="s">
        <v>3</v>
      </c>
      <c r="C13" s="142">
        <v>225.7</v>
      </c>
      <c r="D13" s="142">
        <v>232.1</v>
      </c>
      <c r="E13" s="142">
        <v>228.4</v>
      </c>
      <c r="F13" s="142">
        <v>218.1</v>
      </c>
      <c r="G13" s="142">
        <v>225.8</v>
      </c>
      <c r="H13" s="142">
        <v>224.4</v>
      </c>
      <c r="I13" s="142">
        <v>210.3</v>
      </c>
      <c r="J13" s="142">
        <v>221.2</v>
      </c>
      <c r="K13" s="142">
        <v>221</v>
      </c>
      <c r="L13" s="142">
        <v>216.1</v>
      </c>
      <c r="M13" s="142">
        <v>222.4</v>
      </c>
      <c r="N13" s="142">
        <v>222.6</v>
      </c>
      <c r="O13" s="142">
        <v>216.8</v>
      </c>
      <c r="P13" s="142">
        <v>233.2</v>
      </c>
      <c r="Q13" s="142">
        <v>239.5</v>
      </c>
      <c r="R13" s="142">
        <v>242.5</v>
      </c>
      <c r="S13" s="142">
        <v>247.2</v>
      </c>
      <c r="T13" s="142">
        <v>254</v>
      </c>
      <c r="U13" s="142">
        <v>244.2</v>
      </c>
      <c r="V13" s="165">
        <v>260.8</v>
      </c>
    </row>
    <row r="14" spans="1:22" ht="15" customHeight="1" x14ac:dyDescent="0.25">
      <c r="A14" s="146" t="s">
        <v>270</v>
      </c>
      <c r="B14" s="145" t="s">
        <v>3</v>
      </c>
      <c r="C14" s="142">
        <v>604</v>
      </c>
      <c r="D14" s="142">
        <v>628.1</v>
      </c>
      <c r="E14" s="142">
        <v>654.9</v>
      </c>
      <c r="F14" s="142">
        <v>657.6</v>
      </c>
      <c r="G14" s="142">
        <v>669.2</v>
      </c>
      <c r="H14" s="142">
        <v>634.1</v>
      </c>
      <c r="I14" s="142">
        <v>650.29999999999995</v>
      </c>
      <c r="J14" s="142">
        <v>631.4</v>
      </c>
      <c r="K14" s="142">
        <v>633</v>
      </c>
      <c r="L14" s="142">
        <v>592</v>
      </c>
      <c r="M14" s="142">
        <v>595.70000000000005</v>
      </c>
      <c r="N14" s="142">
        <v>593.9</v>
      </c>
      <c r="O14" s="142">
        <v>595.79999999999995</v>
      </c>
      <c r="P14" s="142">
        <v>575</v>
      </c>
      <c r="Q14" s="142">
        <v>579.79999999999995</v>
      </c>
      <c r="R14" s="142">
        <v>564.9</v>
      </c>
      <c r="S14" s="142">
        <v>607.79999999999995</v>
      </c>
      <c r="T14" s="142">
        <v>597.20000000000005</v>
      </c>
      <c r="U14" s="142">
        <v>602.4</v>
      </c>
      <c r="V14" s="165">
        <v>615</v>
      </c>
    </row>
    <row r="15" spans="1:22" ht="15" customHeight="1" x14ac:dyDescent="0.25">
      <c r="A15" s="146" t="s">
        <v>155</v>
      </c>
      <c r="B15" s="145" t="s">
        <v>3</v>
      </c>
      <c r="C15" s="142">
        <v>646.4</v>
      </c>
      <c r="D15" s="142">
        <v>676.7</v>
      </c>
      <c r="E15" s="142">
        <v>836.2</v>
      </c>
      <c r="F15" s="142">
        <v>816.1</v>
      </c>
      <c r="G15" s="142">
        <v>796.7</v>
      </c>
      <c r="H15" s="142">
        <v>804.8</v>
      </c>
      <c r="I15" s="142">
        <v>813.7</v>
      </c>
      <c r="J15" s="142">
        <v>798.2</v>
      </c>
      <c r="K15" s="142">
        <v>802.7</v>
      </c>
      <c r="L15" s="142">
        <v>772.1</v>
      </c>
      <c r="M15" s="142">
        <v>810</v>
      </c>
      <c r="N15" s="142">
        <v>786.9</v>
      </c>
      <c r="O15" s="142">
        <v>764.3</v>
      </c>
      <c r="P15" s="142">
        <v>769.4</v>
      </c>
      <c r="Q15" s="142">
        <v>809.3</v>
      </c>
      <c r="R15" s="142">
        <v>775.2</v>
      </c>
      <c r="S15" s="142">
        <v>778.1</v>
      </c>
      <c r="T15" s="142">
        <v>769.6</v>
      </c>
      <c r="U15" s="142">
        <v>748.1</v>
      </c>
      <c r="V15" s="165">
        <v>787.1</v>
      </c>
    </row>
    <row r="16" spans="1:22" s="794" customFormat="1" x14ac:dyDescent="0.2">
      <c r="A16" s="793"/>
    </row>
    <row r="18" spans="1:22" x14ac:dyDescent="0.2">
      <c r="A18" s="26"/>
      <c r="B18" s="27"/>
      <c r="C18" s="27"/>
      <c r="D18" s="27"/>
      <c r="E18" s="27"/>
      <c r="F18" s="27"/>
      <c r="G18" s="27"/>
      <c r="H18" s="27"/>
      <c r="I18" s="27"/>
      <c r="J18" s="27"/>
      <c r="K18" s="27"/>
      <c r="L18" s="27"/>
      <c r="M18" s="27"/>
      <c r="N18" s="27"/>
      <c r="O18" s="27"/>
      <c r="P18" s="27"/>
      <c r="Q18" s="27"/>
      <c r="R18" s="27"/>
      <c r="S18" s="27"/>
      <c r="T18" s="27"/>
      <c r="U18" s="27"/>
      <c r="V18" s="27"/>
    </row>
    <row r="19" spans="1:22" x14ac:dyDescent="0.2">
      <c r="A19" s="24"/>
    </row>
  </sheetData>
  <mergeCells count="2">
    <mergeCell ref="A3:J3"/>
    <mergeCell ref="A2:B2"/>
  </mergeCells>
  <hyperlinks>
    <hyperlink ref="A2" location="'Table of contents'!A1" display="Back to the Table of contents"/>
  </hyperlinks>
  <pageMargins left="0.7" right="0.7" top="0.75" bottom="0.75" header="0.3" footer="0.3"/>
  <pageSetup scale="70" fitToWidth="0" fitToHeight="0" orientation="landscape" r:id="rId1"/>
  <headerFooter>
    <oddFooter>&amp;L&amp;9© 2019 CIHI&amp;R&amp;9&amp;P</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0"/>
  <sheetViews>
    <sheetView showGridLines="0" zoomScaleNormal="100" workbookViewId="0">
      <pane ySplit="4" topLeftCell="A5" activePane="bottomLeft" state="frozen"/>
      <selection sqref="A1:XFD1"/>
      <selection pane="bottomLeft"/>
    </sheetView>
  </sheetViews>
  <sheetFormatPr defaultColWidth="9" defaultRowHeight="14.25" x14ac:dyDescent="0.2"/>
  <cols>
    <col min="1" max="1" width="7.375" style="96" customWidth="1"/>
    <col min="2" max="9" width="10.75" style="96" customWidth="1"/>
    <col min="10" max="16384" width="9" style="96"/>
  </cols>
  <sheetData>
    <row r="1" spans="1:9" s="712" customFormat="1" ht="19.5" hidden="1" customHeight="1" x14ac:dyDescent="0.2">
      <c r="A1" s="711" t="s">
        <v>324</v>
      </c>
    </row>
    <row r="2" spans="1:9" ht="24" customHeight="1" x14ac:dyDescent="0.2">
      <c r="A2" s="811" t="s">
        <v>77</v>
      </c>
      <c r="B2" s="811"/>
      <c r="C2" s="811"/>
      <c r="D2" s="811"/>
      <c r="E2" s="31"/>
      <c r="F2" s="31"/>
      <c r="G2" s="31"/>
    </row>
    <row r="3" spans="1:9" s="84" customFormat="1" ht="40.5" customHeight="1" x14ac:dyDescent="0.2">
      <c r="A3" s="815" t="s">
        <v>325</v>
      </c>
      <c r="B3" s="816"/>
      <c r="C3" s="816"/>
      <c r="D3" s="816"/>
      <c r="E3" s="816"/>
      <c r="F3" s="816"/>
      <c r="G3" s="816"/>
      <c r="H3" s="816"/>
      <c r="I3" s="816"/>
    </row>
    <row r="4" spans="1:9" s="263" customFormat="1" ht="30" x14ac:dyDescent="0.25">
      <c r="A4" s="10" t="s">
        <v>84</v>
      </c>
      <c r="B4" s="57" t="s">
        <v>318</v>
      </c>
      <c r="C4" s="57" t="s">
        <v>319</v>
      </c>
      <c r="D4" s="123" t="s">
        <v>320</v>
      </c>
      <c r="E4" s="124" t="s">
        <v>315</v>
      </c>
      <c r="F4" s="57" t="s">
        <v>316</v>
      </c>
      <c r="G4" s="123" t="s">
        <v>317</v>
      </c>
      <c r="H4" s="125" t="s">
        <v>131</v>
      </c>
      <c r="I4" s="126" t="s">
        <v>132</v>
      </c>
    </row>
    <row r="5" spans="1:9" s="97" customFormat="1" ht="15" customHeight="1" x14ac:dyDescent="0.2">
      <c r="A5" s="788">
        <v>1999</v>
      </c>
      <c r="B5" s="375">
        <v>1517</v>
      </c>
      <c r="C5" s="378">
        <v>130.4</v>
      </c>
      <c r="D5" s="374">
        <v>42.28</v>
      </c>
      <c r="E5" s="375">
        <v>2071</v>
      </c>
      <c r="F5" s="378">
        <v>181</v>
      </c>
      <c r="G5" s="374">
        <v>57.72</v>
      </c>
      <c r="H5" s="375">
        <v>3588</v>
      </c>
      <c r="I5" s="787">
        <v>155.5</v>
      </c>
    </row>
    <row r="6" spans="1:9" s="97" customFormat="1" ht="15" customHeight="1" x14ac:dyDescent="0.2">
      <c r="A6" s="788">
        <v>2000</v>
      </c>
      <c r="B6" s="375">
        <v>1530</v>
      </c>
      <c r="C6" s="378">
        <v>130.1</v>
      </c>
      <c r="D6" s="377">
        <v>40.78</v>
      </c>
      <c r="E6" s="375">
        <v>2222</v>
      </c>
      <c r="F6" s="378">
        <v>192.1</v>
      </c>
      <c r="G6" s="377">
        <v>59.22</v>
      </c>
      <c r="H6" s="375">
        <v>3752</v>
      </c>
      <c r="I6" s="787">
        <v>160.80000000000001</v>
      </c>
    </row>
    <row r="7" spans="1:9" s="97" customFormat="1" ht="15" customHeight="1" x14ac:dyDescent="0.2">
      <c r="A7" s="788">
        <v>2001</v>
      </c>
      <c r="B7" s="375">
        <v>1690</v>
      </c>
      <c r="C7" s="378">
        <v>142</v>
      </c>
      <c r="D7" s="377">
        <v>42.09</v>
      </c>
      <c r="E7" s="375">
        <v>2325</v>
      </c>
      <c r="F7" s="378">
        <v>198.4</v>
      </c>
      <c r="G7" s="377">
        <v>57.91</v>
      </c>
      <c r="H7" s="375">
        <v>4015</v>
      </c>
      <c r="I7" s="787">
        <v>170</v>
      </c>
    </row>
    <row r="8" spans="1:9" s="97" customFormat="1" ht="15" customHeight="1" x14ac:dyDescent="0.2">
      <c r="A8" s="788">
        <v>2002</v>
      </c>
      <c r="B8" s="375">
        <v>1740</v>
      </c>
      <c r="C8" s="378">
        <v>144.4</v>
      </c>
      <c r="D8" s="377">
        <v>43.23</v>
      </c>
      <c r="E8" s="375">
        <v>2285</v>
      </c>
      <c r="F8" s="378">
        <v>192.6</v>
      </c>
      <c r="G8" s="377">
        <v>56.77</v>
      </c>
      <c r="H8" s="375">
        <v>4025</v>
      </c>
      <c r="I8" s="787">
        <v>168.3</v>
      </c>
    </row>
    <row r="9" spans="1:9" s="97" customFormat="1" ht="15" customHeight="1" x14ac:dyDescent="0.2">
      <c r="A9" s="788">
        <v>2003</v>
      </c>
      <c r="B9" s="375">
        <v>1666</v>
      </c>
      <c r="C9" s="378">
        <v>136.80000000000001</v>
      </c>
      <c r="D9" s="377">
        <v>40.53</v>
      </c>
      <c r="E9" s="375">
        <v>2445</v>
      </c>
      <c r="F9" s="378">
        <v>204.1</v>
      </c>
      <c r="G9" s="377">
        <v>59.47</v>
      </c>
      <c r="H9" s="375">
        <v>4111</v>
      </c>
      <c r="I9" s="787">
        <v>170.2</v>
      </c>
    </row>
    <row r="10" spans="1:9" s="97" customFormat="1" ht="15" customHeight="1" x14ac:dyDescent="0.2">
      <c r="A10" s="788">
        <v>2004</v>
      </c>
      <c r="B10" s="375">
        <v>1735</v>
      </c>
      <c r="C10" s="378">
        <v>141</v>
      </c>
      <c r="D10" s="377">
        <v>41.38</v>
      </c>
      <c r="E10" s="375">
        <v>2458</v>
      </c>
      <c r="F10" s="378">
        <v>203.1</v>
      </c>
      <c r="G10" s="377">
        <v>58.62</v>
      </c>
      <c r="H10" s="375">
        <v>4193</v>
      </c>
      <c r="I10" s="787">
        <v>171.8</v>
      </c>
    </row>
    <row r="11" spans="1:9" s="97" customFormat="1" ht="15" customHeight="1" x14ac:dyDescent="0.2">
      <c r="A11" s="788">
        <v>2005</v>
      </c>
      <c r="B11" s="375">
        <v>1703</v>
      </c>
      <c r="C11" s="378">
        <v>137</v>
      </c>
      <c r="D11" s="377">
        <v>40.119999999999997</v>
      </c>
      <c r="E11" s="375">
        <v>2540</v>
      </c>
      <c r="F11" s="378">
        <v>207.7</v>
      </c>
      <c r="G11" s="377">
        <v>59.84</v>
      </c>
      <c r="H11" s="375">
        <v>4245</v>
      </c>
      <c r="I11" s="787">
        <v>172.1</v>
      </c>
    </row>
    <row r="12" spans="1:9" s="97" customFormat="1" ht="15" customHeight="1" x14ac:dyDescent="0.2">
      <c r="A12" s="788">
        <v>2006</v>
      </c>
      <c r="B12" s="375">
        <v>1812</v>
      </c>
      <c r="C12" s="378">
        <v>144.1</v>
      </c>
      <c r="D12" s="377">
        <v>41.57</v>
      </c>
      <c r="E12" s="375">
        <v>2546</v>
      </c>
      <c r="F12" s="378">
        <v>205.9</v>
      </c>
      <c r="G12" s="377">
        <v>58.41</v>
      </c>
      <c r="H12" s="375">
        <v>4359</v>
      </c>
      <c r="I12" s="787">
        <v>174.8</v>
      </c>
    </row>
    <row r="13" spans="1:9" s="97" customFormat="1" ht="15" customHeight="1" x14ac:dyDescent="0.2">
      <c r="A13" s="788">
        <v>2007</v>
      </c>
      <c r="B13" s="375">
        <v>1722</v>
      </c>
      <c r="C13" s="378">
        <v>135.5</v>
      </c>
      <c r="D13" s="377">
        <v>38.67</v>
      </c>
      <c r="E13" s="375">
        <v>2730</v>
      </c>
      <c r="F13" s="378">
        <v>218.6</v>
      </c>
      <c r="G13" s="377">
        <v>61.31</v>
      </c>
      <c r="H13" s="375">
        <v>4453</v>
      </c>
      <c r="I13" s="787">
        <v>176.7</v>
      </c>
    </row>
    <row r="14" spans="1:9" s="97" customFormat="1" ht="15" customHeight="1" x14ac:dyDescent="0.2">
      <c r="A14" s="788">
        <v>2008</v>
      </c>
      <c r="B14" s="375">
        <v>1801</v>
      </c>
      <c r="C14" s="378">
        <v>140.1</v>
      </c>
      <c r="D14" s="377">
        <v>40.880000000000003</v>
      </c>
      <c r="E14" s="375">
        <v>2605</v>
      </c>
      <c r="F14" s="378">
        <v>206.3</v>
      </c>
      <c r="G14" s="377">
        <v>59.12</v>
      </c>
      <c r="H14" s="375">
        <v>4406</v>
      </c>
      <c r="I14" s="787">
        <v>172.9</v>
      </c>
    </row>
    <row r="15" spans="1:9" s="97" customFormat="1" ht="15" customHeight="1" x14ac:dyDescent="0.2">
      <c r="A15" s="788">
        <v>2009</v>
      </c>
      <c r="B15" s="375">
        <v>1857</v>
      </c>
      <c r="C15" s="378">
        <v>142.69999999999999</v>
      </c>
      <c r="D15" s="377">
        <v>40.549999999999997</v>
      </c>
      <c r="E15" s="375">
        <v>2722</v>
      </c>
      <c r="F15" s="378">
        <v>213.1</v>
      </c>
      <c r="G15" s="377">
        <v>59.43</v>
      </c>
      <c r="H15" s="375">
        <v>4580</v>
      </c>
      <c r="I15" s="787">
        <v>177.6</v>
      </c>
    </row>
    <row r="16" spans="1:9" s="97" customFormat="1" ht="15" customHeight="1" x14ac:dyDescent="0.2">
      <c r="A16" s="788">
        <v>2010</v>
      </c>
      <c r="B16" s="375">
        <v>1843</v>
      </c>
      <c r="C16" s="378">
        <v>140</v>
      </c>
      <c r="D16" s="377">
        <v>39.520000000000003</v>
      </c>
      <c r="E16" s="375">
        <v>2820</v>
      </c>
      <c r="F16" s="378">
        <v>218.3</v>
      </c>
      <c r="G16" s="377">
        <v>60.46</v>
      </c>
      <c r="H16" s="375">
        <v>4664</v>
      </c>
      <c r="I16" s="787">
        <v>178.9</v>
      </c>
    </row>
    <row r="17" spans="1:9" s="97" customFormat="1" ht="15" customHeight="1" x14ac:dyDescent="0.2">
      <c r="A17" s="788">
        <v>2011</v>
      </c>
      <c r="B17" s="375">
        <v>1781</v>
      </c>
      <c r="C17" s="378">
        <v>134</v>
      </c>
      <c r="D17" s="377">
        <v>37.83</v>
      </c>
      <c r="E17" s="375">
        <v>2925</v>
      </c>
      <c r="F17" s="378">
        <v>224.3</v>
      </c>
      <c r="G17" s="377">
        <v>62.13</v>
      </c>
      <c r="H17" s="375">
        <v>4708</v>
      </c>
      <c r="I17" s="787">
        <v>178.8</v>
      </c>
    </row>
    <row r="18" spans="1:9" s="97" customFormat="1" ht="15" customHeight="1" x14ac:dyDescent="0.2">
      <c r="A18" s="788">
        <v>2012</v>
      </c>
      <c r="B18" s="375">
        <v>1865</v>
      </c>
      <c r="C18" s="378">
        <v>138.6</v>
      </c>
      <c r="D18" s="377">
        <v>37.9</v>
      </c>
      <c r="E18" s="375">
        <v>3049</v>
      </c>
      <c r="F18" s="378">
        <v>230.8</v>
      </c>
      <c r="G18" s="377">
        <v>61.96</v>
      </c>
      <c r="H18" s="375">
        <v>4921</v>
      </c>
      <c r="I18" s="787">
        <v>184.6</v>
      </c>
    </row>
    <row r="19" spans="1:9" s="97" customFormat="1" ht="15" customHeight="1" x14ac:dyDescent="0.2">
      <c r="A19" s="788">
        <v>2013</v>
      </c>
      <c r="B19" s="375">
        <v>1951</v>
      </c>
      <c r="C19" s="378">
        <v>143.30000000000001</v>
      </c>
      <c r="D19" s="377">
        <v>37.74</v>
      </c>
      <c r="E19" s="375">
        <v>3215</v>
      </c>
      <c r="F19" s="378">
        <v>240.3</v>
      </c>
      <c r="G19" s="377">
        <v>62.19</v>
      </c>
      <c r="H19" s="375">
        <v>5170</v>
      </c>
      <c r="I19" s="787">
        <v>191.5</v>
      </c>
    </row>
    <row r="20" spans="1:9" s="97" customFormat="1" ht="15" customHeight="1" x14ac:dyDescent="0.2">
      <c r="A20" s="788">
        <v>2014</v>
      </c>
      <c r="B20" s="375">
        <v>2027</v>
      </c>
      <c r="C20" s="378">
        <v>147.1</v>
      </c>
      <c r="D20" s="377">
        <v>38.630000000000003</v>
      </c>
      <c r="E20" s="375">
        <v>3217</v>
      </c>
      <c r="F20" s="378">
        <v>237.5</v>
      </c>
      <c r="G20" s="377">
        <v>61.31</v>
      </c>
      <c r="H20" s="375">
        <v>5247</v>
      </c>
      <c r="I20" s="787">
        <v>192</v>
      </c>
    </row>
    <row r="21" spans="1:9" s="97" customFormat="1" ht="15" customHeight="1" x14ac:dyDescent="0.2">
      <c r="A21" s="788">
        <v>2015</v>
      </c>
      <c r="B21" s="375">
        <v>2069</v>
      </c>
      <c r="C21" s="378">
        <v>148.69999999999999</v>
      </c>
      <c r="D21" s="377">
        <v>37.42</v>
      </c>
      <c r="E21" s="375">
        <v>3458</v>
      </c>
      <c r="F21" s="378">
        <v>253</v>
      </c>
      <c r="G21" s="377">
        <v>62.54</v>
      </c>
      <c r="H21" s="375">
        <v>5529</v>
      </c>
      <c r="I21" s="787">
        <v>200.5</v>
      </c>
    </row>
    <row r="22" spans="1:9" s="97" customFormat="1" ht="15" customHeight="1" x14ac:dyDescent="0.2">
      <c r="A22" s="788">
        <v>2016</v>
      </c>
      <c r="B22" s="375">
        <v>2127</v>
      </c>
      <c r="C22" s="378">
        <v>150.9</v>
      </c>
      <c r="D22" s="377">
        <v>37.630000000000003</v>
      </c>
      <c r="E22" s="375">
        <v>3524</v>
      </c>
      <c r="F22" s="378">
        <v>254.5</v>
      </c>
      <c r="G22" s="377">
        <v>62.35</v>
      </c>
      <c r="H22" s="375">
        <v>5652</v>
      </c>
      <c r="I22" s="787">
        <v>202.3</v>
      </c>
    </row>
    <row r="23" spans="1:9" s="97" customFormat="1" ht="15" customHeight="1" x14ac:dyDescent="0.2">
      <c r="A23" s="788">
        <v>2017</v>
      </c>
      <c r="B23" s="375">
        <v>2168</v>
      </c>
      <c r="C23" s="378">
        <v>151.80000000000001</v>
      </c>
      <c r="D23" s="377">
        <v>38.14</v>
      </c>
      <c r="E23" s="375">
        <v>3516</v>
      </c>
      <c r="F23" s="378">
        <v>250.5</v>
      </c>
      <c r="G23" s="377">
        <v>61.86</v>
      </c>
      <c r="H23" s="375">
        <v>5684</v>
      </c>
      <c r="I23" s="787">
        <v>200.7</v>
      </c>
    </row>
    <row r="24" spans="1:9" s="97" customFormat="1" ht="15" customHeight="1" x14ac:dyDescent="0.2">
      <c r="A24" s="788">
        <v>2018</v>
      </c>
      <c r="B24" s="375">
        <v>2322</v>
      </c>
      <c r="C24" s="378">
        <v>163.30000000000001</v>
      </c>
      <c r="D24" s="377">
        <v>38.409999999999997</v>
      </c>
      <c r="E24" s="375">
        <v>3722</v>
      </c>
      <c r="F24" s="378">
        <v>257.60000000000002</v>
      </c>
      <c r="G24" s="377">
        <v>61.57</v>
      </c>
      <c r="H24" s="375">
        <v>6045</v>
      </c>
      <c r="I24" s="787">
        <v>210.9</v>
      </c>
    </row>
    <row r="25" spans="1:9" s="204" customFormat="1" ht="17.25" customHeight="1" x14ac:dyDescent="0.2">
      <c r="A25" s="116" t="s">
        <v>27</v>
      </c>
      <c r="B25" s="120"/>
      <c r="C25" s="381"/>
      <c r="D25" s="381"/>
      <c r="E25" s="120"/>
      <c r="F25" s="120"/>
      <c r="G25" s="381"/>
      <c r="H25" s="382"/>
      <c r="I25" s="381"/>
    </row>
    <row r="26" spans="1:9" s="97" customFormat="1" ht="12" customHeight="1" x14ac:dyDescent="0.2">
      <c r="A26" s="88" t="s">
        <v>52</v>
      </c>
      <c r="B26" s="104"/>
      <c r="C26" s="105"/>
      <c r="D26" s="105"/>
      <c r="E26" s="104"/>
      <c r="F26" s="104"/>
      <c r="G26" s="105"/>
      <c r="H26" s="106"/>
      <c r="I26" s="105"/>
    </row>
    <row r="27" spans="1:9" s="97" customFormat="1" ht="12" customHeight="1" x14ac:dyDescent="0.2">
      <c r="A27" s="88" t="s">
        <v>323</v>
      </c>
      <c r="B27" s="104"/>
      <c r="C27" s="105"/>
      <c r="D27" s="105"/>
      <c r="E27" s="104"/>
      <c r="F27" s="104"/>
      <c r="G27" s="105"/>
      <c r="H27" s="106"/>
      <c r="I27" s="105"/>
    </row>
    <row r="28" spans="1:9" s="97" customFormat="1" ht="12" customHeight="1" x14ac:dyDescent="0.2">
      <c r="A28" s="89" t="s">
        <v>5</v>
      </c>
      <c r="B28" s="4"/>
      <c r="C28" s="4"/>
      <c r="D28" s="4"/>
      <c r="E28" s="4"/>
      <c r="F28" s="4"/>
      <c r="G28" s="4"/>
      <c r="H28" s="4"/>
      <c r="I28" s="4"/>
    </row>
    <row r="29" spans="1:9" s="97" customFormat="1" ht="12" customHeight="1" x14ac:dyDescent="0.2">
      <c r="A29" s="3" t="s">
        <v>322</v>
      </c>
      <c r="B29" s="4"/>
      <c r="C29" s="4"/>
      <c r="D29" s="4"/>
      <c r="E29" s="4"/>
      <c r="F29" s="4"/>
      <c r="G29" s="4"/>
      <c r="H29" s="4"/>
      <c r="I29" s="4"/>
    </row>
    <row r="30" spans="1:9" s="792" customFormat="1" ht="15" x14ac:dyDescent="0.2">
      <c r="A30" s="791"/>
      <c r="B30" s="791"/>
      <c r="C30" s="791"/>
      <c r="D30" s="791"/>
      <c r="E30" s="791"/>
      <c r="F30" s="791"/>
      <c r="G30" s="791"/>
      <c r="H30" s="791"/>
      <c r="I30" s="791"/>
    </row>
    <row r="31" spans="1:9" s="97" customFormat="1" ht="15" x14ac:dyDescent="0.25">
      <c r="A31" s="385"/>
      <c r="B31" s="386"/>
      <c r="C31" s="387"/>
      <c r="D31" s="388"/>
      <c r="E31" s="389"/>
      <c r="F31" s="387"/>
      <c r="G31" s="388"/>
      <c r="H31" s="390"/>
      <c r="I31" s="390"/>
    </row>
    <row r="32" spans="1:9" s="97" customFormat="1" ht="15" x14ac:dyDescent="0.25">
      <c r="A32" s="385"/>
      <c r="B32" s="386"/>
      <c r="C32" s="387"/>
      <c r="D32" s="388"/>
      <c r="E32" s="389"/>
      <c r="F32" s="387"/>
      <c r="G32" s="388"/>
      <c r="H32" s="390"/>
      <c r="I32" s="390"/>
    </row>
    <row r="33" spans="1:9" s="97" customFormat="1" ht="15" x14ac:dyDescent="0.25">
      <c r="A33" s="385"/>
      <c r="B33" s="386"/>
      <c r="C33" s="387"/>
      <c r="D33" s="388"/>
      <c r="E33" s="389"/>
      <c r="F33" s="387"/>
      <c r="G33" s="388"/>
      <c r="H33" s="390"/>
      <c r="I33" s="390"/>
    </row>
    <row r="34" spans="1:9" s="97" customFormat="1" ht="15" x14ac:dyDescent="0.25">
      <c r="A34" s="385"/>
      <c r="B34" s="386"/>
      <c r="C34" s="387"/>
      <c r="D34" s="388"/>
      <c r="E34" s="389"/>
      <c r="F34" s="387"/>
      <c r="G34" s="388"/>
      <c r="H34" s="390"/>
      <c r="I34" s="390"/>
    </row>
    <row r="35" spans="1:9" s="97" customFormat="1" ht="15" x14ac:dyDescent="0.25">
      <c r="A35" s="385"/>
      <c r="B35" s="386"/>
      <c r="C35" s="387"/>
      <c r="D35" s="388"/>
      <c r="E35" s="389"/>
      <c r="F35" s="387"/>
      <c r="G35" s="388"/>
      <c r="H35" s="390"/>
      <c r="I35" s="390"/>
    </row>
    <row r="36" spans="1:9" s="97" customFormat="1" ht="15" x14ac:dyDescent="0.25">
      <c r="A36" s="385"/>
      <c r="B36" s="386"/>
      <c r="C36" s="387"/>
      <c r="D36" s="388"/>
      <c r="E36" s="389"/>
      <c r="F36" s="387"/>
      <c r="G36" s="388"/>
      <c r="H36" s="390"/>
      <c r="I36" s="390"/>
    </row>
    <row r="37" spans="1:9" s="97" customFormat="1" ht="15" x14ac:dyDescent="0.25">
      <c r="A37" s="385"/>
      <c r="B37" s="386"/>
      <c r="C37" s="387"/>
      <c r="D37" s="388"/>
      <c r="E37" s="389"/>
      <c r="F37" s="387"/>
      <c r="G37" s="388"/>
      <c r="H37" s="390"/>
      <c r="I37" s="390"/>
    </row>
    <row r="38" spans="1:9" s="97" customFormat="1" ht="15" x14ac:dyDescent="0.25">
      <c r="A38" s="385"/>
      <c r="B38" s="386"/>
      <c r="C38" s="387"/>
      <c r="D38" s="388"/>
      <c r="E38" s="389"/>
      <c r="F38" s="387"/>
      <c r="G38" s="388"/>
      <c r="H38" s="390"/>
      <c r="I38" s="390"/>
    </row>
    <row r="39" spans="1:9" s="97" customFormat="1" ht="15" x14ac:dyDescent="0.25">
      <c r="A39" s="385"/>
      <c r="B39" s="386"/>
      <c r="C39" s="387"/>
      <c r="D39" s="388"/>
      <c r="E39" s="389"/>
      <c r="F39" s="387"/>
      <c r="G39" s="388"/>
      <c r="H39" s="390"/>
      <c r="I39" s="390"/>
    </row>
    <row r="40" spans="1:9" s="97" customFormat="1" ht="15" x14ac:dyDescent="0.25">
      <c r="A40" s="385"/>
      <c r="B40" s="386"/>
      <c r="C40" s="387"/>
      <c r="D40" s="388"/>
      <c r="E40" s="389"/>
      <c r="F40" s="387"/>
      <c r="G40" s="388"/>
      <c r="H40" s="390"/>
      <c r="I40" s="390"/>
    </row>
  </sheetData>
  <mergeCells count="2">
    <mergeCell ref="A2:D2"/>
    <mergeCell ref="A3:I3"/>
  </mergeCells>
  <hyperlinks>
    <hyperlink ref="A2" location="'Table of contents'!A1" display="Back to the Table of contents"/>
  </hyperlinks>
  <pageMargins left="0.7" right="0.7" top="0.75" bottom="0.75" header="0.3" footer="0.3"/>
  <pageSetup scale="67" fitToWidth="0" fitToHeight="0" orientation="landscape" r:id="rId1"/>
  <headerFooter>
    <oddFooter>&amp;L&amp;9© 2019 CIHI&amp;R&amp;9&amp;P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3"/>
  <sheetViews>
    <sheetView showGridLines="0" zoomScaleNormal="100" zoomScaleSheetLayoutView="80" workbookViewId="0">
      <pane ySplit="4" topLeftCell="A5" activePane="bottomLeft" state="frozen"/>
      <selection pane="bottomLeft"/>
    </sheetView>
  </sheetViews>
  <sheetFormatPr defaultRowHeight="14.25" x14ac:dyDescent="0.2"/>
  <cols>
    <col min="1" max="1" width="16.5" customWidth="1"/>
    <col min="2" max="2" width="15.375" customWidth="1"/>
  </cols>
  <sheetData>
    <row r="1" spans="1:13" s="712" customFormat="1" ht="15" hidden="1" customHeight="1" x14ac:dyDescent="0.2">
      <c r="A1" s="713" t="s">
        <v>337</v>
      </c>
      <c r="B1" s="713"/>
      <c r="C1" s="713"/>
      <c r="D1" s="713"/>
      <c r="E1" s="713"/>
      <c r="F1" s="713"/>
      <c r="G1" s="713"/>
      <c r="H1" s="713"/>
      <c r="I1" s="713"/>
      <c r="J1" s="713"/>
      <c r="K1" s="713"/>
      <c r="L1" s="713"/>
    </row>
    <row r="2" spans="1:13" ht="24" customHeight="1" x14ac:dyDescent="0.2">
      <c r="A2" s="811" t="s">
        <v>77</v>
      </c>
      <c r="B2" s="811"/>
    </row>
    <row r="3" spans="1:13" s="97" customFormat="1" ht="35.25" customHeight="1" x14ac:dyDescent="0.2">
      <c r="A3" s="817" t="s">
        <v>392</v>
      </c>
      <c r="B3" s="817"/>
      <c r="C3" s="817"/>
      <c r="D3" s="817"/>
      <c r="E3" s="817"/>
      <c r="F3" s="817"/>
      <c r="G3" s="817"/>
      <c r="H3" s="817"/>
      <c r="I3" s="817"/>
      <c r="J3" s="817"/>
      <c r="K3" s="817"/>
      <c r="L3" s="817"/>
      <c r="M3" s="100"/>
    </row>
    <row r="4" spans="1:13" s="263" customFormat="1" ht="15" customHeight="1" x14ac:dyDescent="0.2">
      <c r="A4" s="367" t="s">
        <v>59</v>
      </c>
      <c r="B4" s="367" t="s">
        <v>91</v>
      </c>
      <c r="C4" s="91">
        <v>2009</v>
      </c>
      <c r="D4" s="90">
        <v>2010</v>
      </c>
      <c r="E4" s="90">
        <v>2011</v>
      </c>
      <c r="F4" s="91">
        <v>2012</v>
      </c>
      <c r="G4" s="90">
        <v>2013</v>
      </c>
      <c r="H4" s="90">
        <v>2014</v>
      </c>
      <c r="I4" s="92">
        <v>2015</v>
      </c>
      <c r="J4" s="93">
        <v>2016</v>
      </c>
      <c r="K4" s="93">
        <v>2017</v>
      </c>
      <c r="L4" s="93">
        <v>2018</v>
      </c>
    </row>
    <row r="5" spans="1:13" s="97" customFormat="1" ht="15" customHeight="1" x14ac:dyDescent="0.2">
      <c r="A5" s="564" t="s">
        <v>7</v>
      </c>
      <c r="B5" s="565" t="s">
        <v>2</v>
      </c>
      <c r="C5" s="373">
        <v>762</v>
      </c>
      <c r="D5" s="373">
        <v>749</v>
      </c>
      <c r="E5" s="373">
        <v>776</v>
      </c>
      <c r="F5" s="373">
        <v>884</v>
      </c>
      <c r="G5" s="373">
        <v>912</v>
      </c>
      <c r="H5" s="373">
        <v>731</v>
      </c>
      <c r="I5" s="373">
        <v>875</v>
      </c>
      <c r="J5" s="373">
        <v>949</v>
      </c>
      <c r="K5" s="375">
        <v>1022</v>
      </c>
      <c r="L5" s="554">
        <v>1020</v>
      </c>
    </row>
    <row r="6" spans="1:13" s="97" customFormat="1" ht="15" customHeight="1" x14ac:dyDescent="0.2">
      <c r="A6" s="49" t="s">
        <v>7</v>
      </c>
      <c r="B6" s="566" t="s">
        <v>3</v>
      </c>
      <c r="C6" s="378">
        <v>171.5</v>
      </c>
      <c r="D6" s="378">
        <v>166.4</v>
      </c>
      <c r="E6" s="378">
        <v>171.1</v>
      </c>
      <c r="F6" s="378">
        <v>192.9</v>
      </c>
      <c r="G6" s="378">
        <v>197.1</v>
      </c>
      <c r="H6" s="378">
        <v>156.1</v>
      </c>
      <c r="I6" s="378">
        <v>184.9</v>
      </c>
      <c r="J6" s="378">
        <v>197.9</v>
      </c>
      <c r="K6" s="378">
        <v>210.5</v>
      </c>
      <c r="L6" s="551">
        <v>202.7</v>
      </c>
    </row>
    <row r="7" spans="1:13" s="97" customFormat="1" ht="15" customHeight="1" x14ac:dyDescent="0.2">
      <c r="A7" s="567" t="s">
        <v>8</v>
      </c>
      <c r="B7" s="522" t="s">
        <v>2</v>
      </c>
      <c r="C7" s="373">
        <v>527</v>
      </c>
      <c r="D7" s="373">
        <v>490</v>
      </c>
      <c r="E7" s="373">
        <v>507</v>
      </c>
      <c r="F7" s="373">
        <v>531</v>
      </c>
      <c r="G7" s="373">
        <v>570</v>
      </c>
      <c r="H7" s="373">
        <v>607</v>
      </c>
      <c r="I7" s="373">
        <v>602</v>
      </c>
      <c r="J7" s="373">
        <v>648</v>
      </c>
      <c r="K7" s="373">
        <v>580</v>
      </c>
      <c r="L7" s="543">
        <v>680</v>
      </c>
    </row>
    <row r="8" spans="1:13" s="97" customFormat="1" ht="15" customHeight="1" x14ac:dyDescent="0.2">
      <c r="A8" s="39" t="s">
        <v>8</v>
      </c>
      <c r="B8" s="522" t="s">
        <v>3</v>
      </c>
      <c r="C8" s="378">
        <v>140.4</v>
      </c>
      <c r="D8" s="378">
        <v>128.6</v>
      </c>
      <c r="E8" s="378">
        <v>131.1</v>
      </c>
      <c r="F8" s="378">
        <v>134.1</v>
      </c>
      <c r="G8" s="378">
        <v>139.80000000000001</v>
      </c>
      <c r="H8" s="378">
        <v>144.9</v>
      </c>
      <c r="I8" s="378">
        <v>141.4</v>
      </c>
      <c r="J8" s="378">
        <v>150.1</v>
      </c>
      <c r="K8" s="378">
        <v>132.80000000000001</v>
      </c>
      <c r="L8" s="551">
        <v>154.9</v>
      </c>
    </row>
    <row r="9" spans="1:13" s="97" customFormat="1" ht="15" customHeight="1" x14ac:dyDescent="0.2">
      <c r="A9" s="519" t="s">
        <v>9</v>
      </c>
      <c r="B9" s="522" t="s">
        <v>2</v>
      </c>
      <c r="C9" s="373">
        <v>200</v>
      </c>
      <c r="D9" s="373">
        <v>158</v>
      </c>
      <c r="E9" s="373">
        <v>174</v>
      </c>
      <c r="F9" s="373">
        <v>214</v>
      </c>
      <c r="G9" s="373">
        <v>185</v>
      </c>
      <c r="H9" s="373">
        <v>206</v>
      </c>
      <c r="I9" s="373">
        <v>186</v>
      </c>
      <c r="J9" s="373">
        <v>230</v>
      </c>
      <c r="K9" s="373">
        <v>198</v>
      </c>
      <c r="L9" s="543">
        <v>194</v>
      </c>
    </row>
    <row r="10" spans="1:13" s="97" customFormat="1" ht="15" customHeight="1" x14ac:dyDescent="0.2">
      <c r="A10" s="46" t="s">
        <v>85</v>
      </c>
      <c r="B10" s="522" t="s">
        <v>3</v>
      </c>
      <c r="C10" s="378">
        <v>193.3</v>
      </c>
      <c r="D10" s="378">
        <v>150.30000000000001</v>
      </c>
      <c r="E10" s="378">
        <v>163.19999999999999</v>
      </c>
      <c r="F10" s="378">
        <v>197.1</v>
      </c>
      <c r="G10" s="378">
        <v>167.4</v>
      </c>
      <c r="H10" s="378">
        <v>183.8</v>
      </c>
      <c r="I10" s="378">
        <v>164.4</v>
      </c>
      <c r="J10" s="378">
        <v>200.2</v>
      </c>
      <c r="K10" s="378">
        <v>170.1</v>
      </c>
      <c r="L10" s="551">
        <v>166.9</v>
      </c>
    </row>
    <row r="11" spans="1:13" s="97" customFormat="1" ht="15" customHeight="1" x14ac:dyDescent="0.2">
      <c r="A11" s="519" t="s">
        <v>10</v>
      </c>
      <c r="B11" s="522" t="s">
        <v>2</v>
      </c>
      <c r="C11" s="373">
        <v>282</v>
      </c>
      <c r="D11" s="373">
        <v>298</v>
      </c>
      <c r="E11" s="373">
        <v>267</v>
      </c>
      <c r="F11" s="373">
        <v>312</v>
      </c>
      <c r="G11" s="373">
        <v>296</v>
      </c>
      <c r="H11" s="373">
        <v>346</v>
      </c>
      <c r="I11" s="373">
        <v>313</v>
      </c>
      <c r="J11" s="373">
        <v>316</v>
      </c>
      <c r="K11" s="373">
        <v>334</v>
      </c>
      <c r="L11" s="543">
        <v>375</v>
      </c>
    </row>
    <row r="12" spans="1:13" s="97" customFormat="1" ht="15" customHeight="1" x14ac:dyDescent="0.2">
      <c r="A12" s="46" t="s">
        <v>10</v>
      </c>
      <c r="B12" s="522" t="s">
        <v>3</v>
      </c>
      <c r="C12" s="378">
        <v>233.3</v>
      </c>
      <c r="D12" s="378">
        <v>244.1</v>
      </c>
      <c r="E12" s="378">
        <v>216.4</v>
      </c>
      <c r="F12" s="378">
        <v>249.5</v>
      </c>
      <c r="G12" s="378">
        <v>233.9</v>
      </c>
      <c r="H12" s="378">
        <v>270.10000000000002</v>
      </c>
      <c r="I12" s="378">
        <v>241.6</v>
      </c>
      <c r="J12" s="378">
        <v>239.7</v>
      </c>
      <c r="K12" s="378">
        <v>249.6</v>
      </c>
      <c r="L12" s="551">
        <v>277.3</v>
      </c>
    </row>
    <row r="13" spans="1:13" s="97" customFormat="1" ht="15" customHeight="1" x14ac:dyDescent="0.2">
      <c r="A13" s="519" t="s">
        <v>11</v>
      </c>
      <c r="B13" s="522" t="s">
        <v>2</v>
      </c>
      <c r="C13" s="375">
        <v>2365</v>
      </c>
      <c r="D13" s="375">
        <v>2504</v>
      </c>
      <c r="E13" s="375">
        <v>2544</v>
      </c>
      <c r="F13" s="375">
        <v>2545</v>
      </c>
      <c r="G13" s="375">
        <v>2833</v>
      </c>
      <c r="H13" s="375">
        <v>2922</v>
      </c>
      <c r="I13" s="375">
        <v>3059</v>
      </c>
      <c r="J13" s="375">
        <v>3080</v>
      </c>
      <c r="K13" s="375">
        <v>3112</v>
      </c>
      <c r="L13" s="554">
        <v>3354</v>
      </c>
    </row>
    <row r="14" spans="1:13" s="97" customFormat="1" ht="15" customHeight="1" x14ac:dyDescent="0.2">
      <c r="A14" s="46" t="s">
        <v>11</v>
      </c>
      <c r="B14" s="522" t="s">
        <v>3</v>
      </c>
      <c r="C14" s="378">
        <v>182</v>
      </c>
      <c r="D14" s="378">
        <v>190.6</v>
      </c>
      <c r="E14" s="378">
        <v>191.8</v>
      </c>
      <c r="F14" s="378">
        <v>189.7</v>
      </c>
      <c r="G14" s="378">
        <v>209</v>
      </c>
      <c r="H14" s="378">
        <v>213.6</v>
      </c>
      <c r="I14" s="378">
        <v>221.8</v>
      </c>
      <c r="J14" s="378">
        <v>220.4</v>
      </c>
      <c r="K14" s="378">
        <v>219.3</v>
      </c>
      <c r="L14" s="551">
        <v>234.2</v>
      </c>
    </row>
    <row r="15" spans="1:13" s="97" customFormat="1" ht="15" customHeight="1" x14ac:dyDescent="0.2">
      <c r="A15" s="519" t="s">
        <v>45</v>
      </c>
      <c r="B15" s="522" t="s">
        <v>2</v>
      </c>
      <c r="C15" s="373">
        <v>131</v>
      </c>
      <c r="D15" s="373">
        <v>135</v>
      </c>
      <c r="E15" s="373">
        <v>126</v>
      </c>
      <c r="F15" s="373">
        <v>146</v>
      </c>
      <c r="G15" s="373">
        <v>93</v>
      </c>
      <c r="H15" s="373">
        <v>125</v>
      </c>
      <c r="I15" s="373">
        <v>153</v>
      </c>
      <c r="J15" s="373">
        <v>96</v>
      </c>
      <c r="K15" s="373">
        <v>101</v>
      </c>
      <c r="L15" s="543">
        <v>81</v>
      </c>
    </row>
    <row r="16" spans="1:13" s="97" customFormat="1" ht="15" customHeight="1" x14ac:dyDescent="0.2">
      <c r="A16" s="46" t="s">
        <v>45</v>
      </c>
      <c r="B16" s="522" t="s">
        <v>3</v>
      </c>
      <c r="C16" s="378">
        <v>174.7</v>
      </c>
      <c r="D16" s="378">
        <v>179.3</v>
      </c>
      <c r="E16" s="378">
        <v>166.8</v>
      </c>
      <c r="F16" s="378">
        <v>192.9</v>
      </c>
      <c r="G16" s="378">
        <v>123.1</v>
      </c>
      <c r="H16" s="378">
        <v>165.6</v>
      </c>
      <c r="I16" s="378">
        <v>202.9</v>
      </c>
      <c r="J16" s="378">
        <v>126.8</v>
      </c>
      <c r="K16" s="378">
        <v>133</v>
      </c>
      <c r="L16" s="551">
        <v>105.1</v>
      </c>
    </row>
    <row r="17" spans="1:13" s="97" customFormat="1" ht="15" customHeight="1" x14ac:dyDescent="0.2">
      <c r="A17" s="519" t="s">
        <v>26</v>
      </c>
      <c r="B17" s="522" t="s">
        <v>2</v>
      </c>
      <c r="C17" s="373">
        <v>184</v>
      </c>
      <c r="D17" s="373">
        <v>176</v>
      </c>
      <c r="E17" s="373">
        <v>153</v>
      </c>
      <c r="F17" s="373">
        <v>159</v>
      </c>
      <c r="G17" s="373">
        <v>154</v>
      </c>
      <c r="H17" s="373">
        <v>155</v>
      </c>
      <c r="I17" s="373">
        <v>162</v>
      </c>
      <c r="J17" s="373">
        <v>172</v>
      </c>
      <c r="K17" s="373">
        <v>190</v>
      </c>
      <c r="L17" s="543">
        <v>181</v>
      </c>
    </row>
    <row r="18" spans="1:13" s="97" customFormat="1" ht="15" customHeight="1" x14ac:dyDescent="0.2">
      <c r="A18" s="75" t="s">
        <v>26</v>
      </c>
      <c r="B18" s="522" t="s">
        <v>3</v>
      </c>
      <c r="C18" s="378">
        <v>196.1</v>
      </c>
      <c r="D18" s="378">
        <v>186.8</v>
      </c>
      <c r="E18" s="378">
        <v>162</v>
      </c>
      <c r="F18" s="378">
        <v>168.3</v>
      </c>
      <c r="G18" s="378">
        <v>163.30000000000001</v>
      </c>
      <c r="H18" s="378">
        <v>164.5</v>
      </c>
      <c r="I18" s="378">
        <v>172.1</v>
      </c>
      <c r="J18" s="378">
        <v>181.3</v>
      </c>
      <c r="K18" s="378">
        <v>199.2</v>
      </c>
      <c r="L18" s="551">
        <v>188.6</v>
      </c>
    </row>
    <row r="19" spans="1:13" s="97" customFormat="1" ht="15" customHeight="1" x14ac:dyDescent="0.2">
      <c r="A19" s="704" t="s">
        <v>24</v>
      </c>
      <c r="B19" s="703" t="s">
        <v>2</v>
      </c>
      <c r="C19" s="375">
        <v>4</v>
      </c>
      <c r="D19" s="375">
        <v>24</v>
      </c>
      <c r="E19" s="375">
        <v>21</v>
      </c>
      <c r="F19" s="375">
        <v>20</v>
      </c>
      <c r="G19" s="375">
        <v>24</v>
      </c>
      <c r="H19" s="375">
        <v>17</v>
      </c>
      <c r="I19" s="375">
        <v>19</v>
      </c>
      <c r="J19" s="375">
        <v>26</v>
      </c>
      <c r="K19" s="375">
        <v>40</v>
      </c>
      <c r="L19" s="554">
        <v>24</v>
      </c>
    </row>
    <row r="20" spans="1:13" s="97" customFormat="1" ht="15" customHeight="1" x14ac:dyDescent="0.2">
      <c r="A20" s="45" t="s">
        <v>24</v>
      </c>
      <c r="B20" s="522" t="s">
        <v>3</v>
      </c>
      <c r="C20" s="378">
        <v>28.6</v>
      </c>
      <c r="D20" s="378">
        <v>169.4</v>
      </c>
      <c r="E20" s="378">
        <v>145.80000000000001</v>
      </c>
      <c r="F20" s="378">
        <v>137.9</v>
      </c>
      <c r="G20" s="378">
        <v>165.3</v>
      </c>
      <c r="H20" s="378">
        <v>116.5</v>
      </c>
      <c r="I20" s="378">
        <v>129.4</v>
      </c>
      <c r="J20" s="378">
        <v>173.9</v>
      </c>
      <c r="K20" s="378">
        <v>263.10000000000002</v>
      </c>
      <c r="L20" s="551">
        <v>156.6</v>
      </c>
    </row>
    <row r="21" spans="1:13" s="97" customFormat="1" ht="15" customHeight="1" x14ac:dyDescent="0.2">
      <c r="A21" s="519" t="s">
        <v>12</v>
      </c>
      <c r="B21" s="522" t="s">
        <v>2</v>
      </c>
      <c r="C21" s="373">
        <v>125</v>
      </c>
      <c r="D21" s="373">
        <v>130</v>
      </c>
      <c r="E21" s="373">
        <v>140</v>
      </c>
      <c r="F21" s="373">
        <v>110</v>
      </c>
      <c r="G21" s="373">
        <v>103</v>
      </c>
      <c r="H21" s="373">
        <v>138</v>
      </c>
      <c r="I21" s="373">
        <v>160</v>
      </c>
      <c r="J21" s="373">
        <v>135</v>
      </c>
      <c r="K21" s="373">
        <v>107</v>
      </c>
      <c r="L21" s="543">
        <v>136</v>
      </c>
    </row>
    <row r="22" spans="1:13" s="97" customFormat="1" ht="15" customHeight="1" x14ac:dyDescent="0.2">
      <c r="A22" s="46" t="s">
        <v>12</v>
      </c>
      <c r="B22" s="522" t="s">
        <v>3</v>
      </c>
      <c r="C22" s="378">
        <v>241.9</v>
      </c>
      <c r="D22" s="378">
        <v>249.1</v>
      </c>
      <c r="E22" s="378">
        <v>266.60000000000002</v>
      </c>
      <c r="F22" s="378">
        <v>208.9</v>
      </c>
      <c r="G22" s="378">
        <v>195.3</v>
      </c>
      <c r="H22" s="378">
        <v>261.2</v>
      </c>
      <c r="I22" s="378">
        <v>302.60000000000002</v>
      </c>
      <c r="J22" s="378">
        <v>254.6</v>
      </c>
      <c r="K22" s="378">
        <v>202.3</v>
      </c>
      <c r="L22" s="551">
        <v>258.89999999999998</v>
      </c>
    </row>
    <row r="23" spans="1:13" s="97" customFormat="1" ht="15" customHeight="1" x14ac:dyDescent="0.25">
      <c r="A23" s="519" t="s">
        <v>6</v>
      </c>
      <c r="B23" s="527" t="s">
        <v>2</v>
      </c>
      <c r="C23" s="560">
        <v>4580</v>
      </c>
      <c r="D23" s="560">
        <v>4664</v>
      </c>
      <c r="E23" s="560">
        <v>4708</v>
      </c>
      <c r="F23" s="560">
        <v>4921</v>
      </c>
      <c r="G23" s="560">
        <v>5170</v>
      </c>
      <c r="H23" s="560">
        <v>5247</v>
      </c>
      <c r="I23" s="560">
        <v>5529</v>
      </c>
      <c r="J23" s="560">
        <v>5652</v>
      </c>
      <c r="K23" s="560">
        <v>5684</v>
      </c>
      <c r="L23" s="561">
        <v>6045</v>
      </c>
    </row>
    <row r="24" spans="1:13" s="97" customFormat="1" ht="15" customHeight="1" x14ac:dyDescent="0.25">
      <c r="A24" s="46" t="s">
        <v>6</v>
      </c>
      <c r="B24" s="527" t="s">
        <v>3</v>
      </c>
      <c r="C24" s="545">
        <v>177.6</v>
      </c>
      <c r="D24" s="545">
        <v>178.9</v>
      </c>
      <c r="E24" s="545">
        <v>178.8</v>
      </c>
      <c r="F24" s="545">
        <v>184.6</v>
      </c>
      <c r="G24" s="545">
        <v>191.5</v>
      </c>
      <c r="H24" s="545">
        <v>192</v>
      </c>
      <c r="I24" s="545">
        <v>200.5</v>
      </c>
      <c r="J24" s="545">
        <v>202.3</v>
      </c>
      <c r="K24" s="545">
        <v>200.7</v>
      </c>
      <c r="L24" s="665">
        <v>210.9</v>
      </c>
    </row>
    <row r="25" spans="1:13" s="54" customFormat="1" ht="17.25" customHeight="1" x14ac:dyDescent="0.2">
      <c r="A25" s="116" t="s">
        <v>27</v>
      </c>
      <c r="B25" s="568"/>
      <c r="C25" s="569"/>
      <c r="D25" s="570"/>
      <c r="E25" s="570"/>
      <c r="F25" s="570"/>
      <c r="G25" s="570"/>
      <c r="H25" s="570"/>
      <c r="I25" s="570"/>
      <c r="J25" s="570"/>
      <c r="K25" s="570"/>
      <c r="L25" s="570"/>
    </row>
    <row r="26" spans="1:13" s="84" customFormat="1" ht="12" customHeight="1" x14ac:dyDescent="0.2">
      <c r="A26" s="733" t="s">
        <v>52</v>
      </c>
      <c r="B26" s="53"/>
      <c r="C26" s="111"/>
      <c r="D26" s="112"/>
      <c r="E26" s="112"/>
      <c r="F26" s="112"/>
      <c r="G26" s="112"/>
      <c r="H26" s="112"/>
      <c r="I26" s="112"/>
      <c r="J26" s="112"/>
      <c r="K26" s="112"/>
      <c r="L26" s="112"/>
    </row>
    <row r="27" spans="1:13" s="84" customFormat="1" ht="12" customHeight="1" x14ac:dyDescent="0.2">
      <c r="A27" s="733" t="s">
        <v>323</v>
      </c>
      <c r="B27" s="107"/>
      <c r="C27" s="108"/>
      <c r="D27" s="108"/>
      <c r="E27" s="107"/>
      <c r="F27" s="107"/>
      <c r="G27" s="108"/>
      <c r="H27" s="109"/>
      <c r="I27" s="108"/>
      <c r="J27" s="108"/>
      <c r="K27" s="109"/>
      <c r="L27" s="108"/>
      <c r="M27" s="108"/>
    </row>
    <row r="28" spans="1:13" s="84" customFormat="1" ht="12" customHeight="1" x14ac:dyDescent="0.2">
      <c r="A28" s="734" t="s">
        <v>5</v>
      </c>
    </row>
    <row r="29" spans="1:13" s="84" customFormat="1" ht="12" customHeight="1" x14ac:dyDescent="0.2">
      <c r="A29" s="217" t="s">
        <v>322</v>
      </c>
    </row>
    <row r="30" spans="1:13" s="792" customFormat="1" x14ac:dyDescent="0.2"/>
    <row r="31" spans="1:13" s="97" customFormat="1" x14ac:dyDescent="0.2"/>
    <row r="32" spans="1:13" s="97" customFormat="1" x14ac:dyDescent="0.2"/>
    <row r="33" s="97" customFormat="1" x14ac:dyDescent="0.2"/>
    <row r="34" s="97" customFormat="1" x14ac:dyDescent="0.2"/>
    <row r="35" s="97" customFormat="1" x14ac:dyDescent="0.2"/>
    <row r="36" s="97" customFormat="1" x14ac:dyDescent="0.2"/>
    <row r="37" s="97" customFormat="1" x14ac:dyDescent="0.2"/>
    <row r="38" s="97" customFormat="1" x14ac:dyDescent="0.2"/>
    <row r="39" s="97" customFormat="1" x14ac:dyDescent="0.2"/>
    <row r="40" s="97" customFormat="1" x14ac:dyDescent="0.2"/>
    <row r="41" s="97" customFormat="1" x14ac:dyDescent="0.2"/>
    <row r="42" s="97" customFormat="1" x14ac:dyDescent="0.2"/>
    <row r="43" s="97" customFormat="1" x14ac:dyDescent="0.2"/>
  </sheetData>
  <mergeCells count="2">
    <mergeCell ref="A3:L3"/>
    <mergeCell ref="A2:B2"/>
  </mergeCells>
  <hyperlinks>
    <hyperlink ref="A2" location="'Table of contents'!A1" display="Back to the Table of contents"/>
  </hyperlinks>
  <pageMargins left="0.7" right="0.7" top="0.75" bottom="0.75" header="0.3" footer="0.3"/>
  <pageSetup scale="95" fitToWidth="0" fitToHeight="0" orientation="landscape" r:id="rId1"/>
  <headerFooter>
    <oddFooter>&amp;L&amp;9© 2019 CIHI&amp;R&amp;9&amp;P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1"/>
  <sheetViews>
    <sheetView showGridLines="0" zoomScaleNormal="100" zoomScaleSheetLayoutView="80" workbookViewId="0">
      <pane ySplit="4" topLeftCell="A5" activePane="bottomLeft" state="frozen"/>
      <selection pane="bottomLeft"/>
    </sheetView>
  </sheetViews>
  <sheetFormatPr defaultRowHeight="14.25" x14ac:dyDescent="0.2"/>
  <cols>
    <col min="1" max="1" width="16.25" customWidth="1"/>
    <col min="2" max="2" width="15" customWidth="1"/>
    <col min="12" max="12" width="7.875" customWidth="1"/>
  </cols>
  <sheetData>
    <row r="1" spans="1:15" s="712" customFormat="1" ht="13.5" hidden="1" customHeight="1" x14ac:dyDescent="0.2">
      <c r="A1" s="713" t="s">
        <v>338</v>
      </c>
      <c r="B1" s="713"/>
      <c r="C1" s="713"/>
      <c r="D1" s="713"/>
      <c r="E1" s="713"/>
      <c r="F1" s="713"/>
      <c r="G1" s="713"/>
      <c r="H1" s="713"/>
      <c r="I1" s="713"/>
      <c r="J1" s="713"/>
      <c r="K1" s="713"/>
      <c r="L1" s="713"/>
    </row>
    <row r="2" spans="1:15" ht="24" customHeight="1" x14ac:dyDescent="0.2">
      <c r="A2" s="811" t="s">
        <v>77</v>
      </c>
      <c r="B2" s="811"/>
    </row>
    <row r="3" spans="1:15" s="97" customFormat="1" ht="36" customHeight="1" x14ac:dyDescent="0.2">
      <c r="A3" s="818" t="s">
        <v>393</v>
      </c>
      <c r="B3" s="819"/>
      <c r="C3" s="819"/>
      <c r="D3" s="819"/>
      <c r="E3" s="819"/>
      <c r="F3" s="819"/>
      <c r="G3" s="819"/>
      <c r="H3" s="819"/>
      <c r="I3" s="819"/>
      <c r="J3" s="819"/>
      <c r="K3" s="819"/>
      <c r="L3" s="819"/>
    </row>
    <row r="4" spans="1:15" s="263" customFormat="1" ht="15" customHeight="1" x14ac:dyDescent="0.2">
      <c r="A4" s="355" t="s">
        <v>53</v>
      </c>
      <c r="B4" s="355" t="s">
        <v>91</v>
      </c>
      <c r="C4" s="147">
        <v>2009</v>
      </c>
      <c r="D4" s="147">
        <v>2010</v>
      </c>
      <c r="E4" s="147">
        <v>2011</v>
      </c>
      <c r="F4" s="147">
        <v>2012</v>
      </c>
      <c r="G4" s="147">
        <v>2013</v>
      </c>
      <c r="H4" s="147">
        <v>2014</v>
      </c>
      <c r="I4" s="147">
        <v>2015</v>
      </c>
      <c r="J4" s="147">
        <v>2016</v>
      </c>
      <c r="K4" s="148">
        <v>2017</v>
      </c>
      <c r="L4" s="166">
        <v>2018</v>
      </c>
    </row>
    <row r="5" spans="1:15" s="97" customFormat="1" ht="15" customHeight="1" x14ac:dyDescent="0.2">
      <c r="A5" s="525" t="s">
        <v>54</v>
      </c>
      <c r="B5" s="526" t="s">
        <v>2</v>
      </c>
      <c r="C5" s="373">
        <v>25</v>
      </c>
      <c r="D5" s="373">
        <v>21</v>
      </c>
      <c r="E5" s="373">
        <v>25</v>
      </c>
      <c r="F5" s="373">
        <v>24</v>
      </c>
      <c r="G5" s="373">
        <v>38</v>
      </c>
      <c r="H5" s="373">
        <v>33</v>
      </c>
      <c r="I5" s="373">
        <v>34</v>
      </c>
      <c r="J5" s="373">
        <v>37</v>
      </c>
      <c r="K5" s="373">
        <v>32</v>
      </c>
      <c r="L5" s="543">
        <v>44</v>
      </c>
    </row>
    <row r="6" spans="1:15" s="97" customFormat="1" ht="15" customHeight="1" x14ac:dyDescent="0.2">
      <c r="A6" s="45" t="s">
        <v>54</v>
      </c>
      <c r="B6" s="522" t="s">
        <v>3</v>
      </c>
      <c r="C6" s="378">
        <v>1</v>
      </c>
      <c r="D6" s="378">
        <v>0.8</v>
      </c>
      <c r="E6" s="378">
        <v>0.9</v>
      </c>
      <c r="F6" s="378">
        <v>0.9</v>
      </c>
      <c r="G6" s="378">
        <v>1.4</v>
      </c>
      <c r="H6" s="378">
        <v>1.2</v>
      </c>
      <c r="I6" s="378">
        <v>1.2</v>
      </c>
      <c r="J6" s="378">
        <v>1.3</v>
      </c>
      <c r="K6" s="378">
        <v>1.1000000000000001</v>
      </c>
      <c r="L6" s="551">
        <v>1.5</v>
      </c>
    </row>
    <row r="7" spans="1:15" s="97" customFormat="1" ht="15" customHeight="1" x14ac:dyDescent="0.2">
      <c r="A7" s="46" t="s">
        <v>54</v>
      </c>
      <c r="B7" s="522" t="s">
        <v>4</v>
      </c>
      <c r="C7" s="378">
        <v>0.55000000000000004</v>
      </c>
      <c r="D7" s="378">
        <v>0.45</v>
      </c>
      <c r="E7" s="378">
        <v>0.53</v>
      </c>
      <c r="F7" s="378">
        <v>0.49</v>
      </c>
      <c r="G7" s="378">
        <v>0.74</v>
      </c>
      <c r="H7" s="378">
        <v>0.63</v>
      </c>
      <c r="I7" s="378">
        <v>0.61</v>
      </c>
      <c r="J7" s="378">
        <v>0.65</v>
      </c>
      <c r="K7" s="378">
        <v>0.56000000000000005</v>
      </c>
      <c r="L7" s="551">
        <v>0.73</v>
      </c>
      <c r="O7" s="524"/>
    </row>
    <row r="8" spans="1:15" s="97" customFormat="1" ht="15" customHeight="1" x14ac:dyDescent="0.2">
      <c r="A8" s="519" t="s">
        <v>69</v>
      </c>
      <c r="B8" s="522" t="s">
        <v>2</v>
      </c>
      <c r="C8" s="375">
        <v>3522</v>
      </c>
      <c r="D8" s="375">
        <v>3628</v>
      </c>
      <c r="E8" s="375">
        <v>3730</v>
      </c>
      <c r="F8" s="375">
        <v>3826</v>
      </c>
      <c r="G8" s="375">
        <v>3942</v>
      </c>
      <c r="H8" s="375">
        <v>3995</v>
      </c>
      <c r="I8" s="375">
        <v>4186</v>
      </c>
      <c r="J8" s="375">
        <v>4196</v>
      </c>
      <c r="K8" s="375">
        <v>4157</v>
      </c>
      <c r="L8" s="554">
        <v>4484</v>
      </c>
    </row>
    <row r="9" spans="1:15" s="97" customFormat="1" ht="15" customHeight="1" x14ac:dyDescent="0.2">
      <c r="A9" s="45" t="s">
        <v>69</v>
      </c>
      <c r="B9" s="522" t="s">
        <v>3</v>
      </c>
      <c r="C9" s="378">
        <v>136.6</v>
      </c>
      <c r="D9" s="378">
        <v>139.1</v>
      </c>
      <c r="E9" s="378">
        <v>141.6</v>
      </c>
      <c r="F9" s="378">
        <v>143.5</v>
      </c>
      <c r="G9" s="378">
        <v>146</v>
      </c>
      <c r="H9" s="378">
        <v>146.19999999999999</v>
      </c>
      <c r="I9" s="378">
        <v>151.80000000000001</v>
      </c>
      <c r="J9" s="378">
        <v>150.19999999999999</v>
      </c>
      <c r="K9" s="378">
        <v>146.80000000000001</v>
      </c>
      <c r="L9" s="551">
        <v>156.4</v>
      </c>
    </row>
    <row r="10" spans="1:15" s="97" customFormat="1" ht="15" customHeight="1" x14ac:dyDescent="0.2">
      <c r="A10" s="46" t="s">
        <v>69</v>
      </c>
      <c r="B10" s="522" t="s">
        <v>4</v>
      </c>
      <c r="C10" s="378">
        <v>76.900000000000006</v>
      </c>
      <c r="D10" s="378">
        <v>77.790000000000006</v>
      </c>
      <c r="E10" s="378">
        <v>79.23</v>
      </c>
      <c r="F10" s="378">
        <v>77.75</v>
      </c>
      <c r="G10" s="378">
        <v>76.25</v>
      </c>
      <c r="H10" s="378">
        <v>76.14</v>
      </c>
      <c r="I10" s="378">
        <v>75.709999999999994</v>
      </c>
      <c r="J10" s="378">
        <v>74.239999999999995</v>
      </c>
      <c r="K10" s="378">
        <v>73.14</v>
      </c>
      <c r="L10" s="551">
        <v>74.180000000000007</v>
      </c>
      <c r="O10" s="524"/>
    </row>
    <row r="11" spans="1:15" s="97" customFormat="1" ht="15" customHeight="1" x14ac:dyDescent="0.2">
      <c r="A11" s="519" t="s">
        <v>13</v>
      </c>
      <c r="B11" s="522" t="s">
        <v>2</v>
      </c>
      <c r="C11" s="373">
        <v>652</v>
      </c>
      <c r="D11" s="373">
        <v>587</v>
      </c>
      <c r="E11" s="373">
        <v>583</v>
      </c>
      <c r="F11" s="373">
        <v>612</v>
      </c>
      <c r="G11" s="373">
        <v>672</v>
      </c>
      <c r="H11" s="373">
        <v>671</v>
      </c>
      <c r="I11" s="373">
        <v>635</v>
      </c>
      <c r="J11" s="373">
        <v>665</v>
      </c>
      <c r="K11" s="373">
        <v>706</v>
      </c>
      <c r="L11" s="543">
        <v>756</v>
      </c>
      <c r="O11" s="523"/>
    </row>
    <row r="12" spans="1:15" s="97" customFormat="1" ht="15" customHeight="1" x14ac:dyDescent="0.2">
      <c r="A12" s="45" t="s">
        <v>13</v>
      </c>
      <c r="B12" s="522" t="s">
        <v>3</v>
      </c>
      <c r="C12" s="378">
        <v>25.3</v>
      </c>
      <c r="D12" s="378">
        <v>22.5</v>
      </c>
      <c r="E12" s="378">
        <v>22.1</v>
      </c>
      <c r="F12" s="378">
        <v>23</v>
      </c>
      <c r="G12" s="378">
        <v>24.9</v>
      </c>
      <c r="H12" s="378">
        <v>24.6</v>
      </c>
      <c r="I12" s="378">
        <v>23</v>
      </c>
      <c r="J12" s="378">
        <v>23.8</v>
      </c>
      <c r="K12" s="378">
        <v>24.9</v>
      </c>
      <c r="L12" s="551">
        <v>26.4</v>
      </c>
    </row>
    <row r="13" spans="1:15" s="97" customFormat="1" ht="15" customHeight="1" x14ac:dyDescent="0.2">
      <c r="A13" s="46" t="s">
        <v>13</v>
      </c>
      <c r="B13" s="522" t="s">
        <v>4</v>
      </c>
      <c r="C13" s="378">
        <v>14.24</v>
      </c>
      <c r="D13" s="378">
        <v>12.59</v>
      </c>
      <c r="E13" s="378">
        <v>12.38</v>
      </c>
      <c r="F13" s="378">
        <v>12.44</v>
      </c>
      <c r="G13" s="378">
        <v>13</v>
      </c>
      <c r="H13" s="378">
        <v>12.79</v>
      </c>
      <c r="I13" s="378">
        <v>11.48</v>
      </c>
      <c r="J13" s="378">
        <v>11.77</v>
      </c>
      <c r="K13" s="378">
        <v>12.42</v>
      </c>
      <c r="L13" s="551">
        <v>12.51</v>
      </c>
    </row>
    <row r="14" spans="1:15" s="97" customFormat="1" ht="15" customHeight="1" x14ac:dyDescent="0.2">
      <c r="A14" s="519" t="s">
        <v>14</v>
      </c>
      <c r="B14" s="522" t="s">
        <v>2</v>
      </c>
      <c r="C14" s="373">
        <v>243</v>
      </c>
      <c r="D14" s="373">
        <v>292</v>
      </c>
      <c r="E14" s="373">
        <v>235</v>
      </c>
      <c r="F14" s="373">
        <v>311</v>
      </c>
      <c r="G14" s="373">
        <v>370</v>
      </c>
      <c r="H14" s="373">
        <v>397</v>
      </c>
      <c r="I14" s="373">
        <v>512</v>
      </c>
      <c r="J14" s="373">
        <v>609</v>
      </c>
      <c r="K14" s="373">
        <v>613</v>
      </c>
      <c r="L14" s="543">
        <v>598</v>
      </c>
    </row>
    <row r="15" spans="1:15" s="97" customFormat="1" ht="15" customHeight="1" x14ac:dyDescent="0.2">
      <c r="A15" s="45" t="s">
        <v>14</v>
      </c>
      <c r="B15" s="522" t="s">
        <v>3</v>
      </c>
      <c r="C15" s="378">
        <v>9.4</v>
      </c>
      <c r="D15" s="378">
        <v>11.2</v>
      </c>
      <c r="E15" s="378">
        <v>8.9</v>
      </c>
      <c r="F15" s="378">
        <v>11.7</v>
      </c>
      <c r="G15" s="378">
        <v>13.7</v>
      </c>
      <c r="H15" s="378">
        <v>14.5</v>
      </c>
      <c r="I15" s="378">
        <v>18.600000000000001</v>
      </c>
      <c r="J15" s="378">
        <v>21.8</v>
      </c>
      <c r="K15" s="378">
        <v>21.7</v>
      </c>
      <c r="L15" s="551">
        <v>20.9</v>
      </c>
    </row>
    <row r="16" spans="1:15" s="97" customFormat="1" ht="15" customHeight="1" x14ac:dyDescent="0.2">
      <c r="A16" s="46" t="s">
        <v>14</v>
      </c>
      <c r="B16" s="522" t="s">
        <v>4</v>
      </c>
      <c r="C16" s="378">
        <v>5.31</v>
      </c>
      <c r="D16" s="378">
        <v>6.26</v>
      </c>
      <c r="E16" s="378">
        <v>4.99</v>
      </c>
      <c r="F16" s="378">
        <v>6.32</v>
      </c>
      <c r="G16" s="378">
        <v>7.16</v>
      </c>
      <c r="H16" s="378">
        <v>7.57</v>
      </c>
      <c r="I16" s="378">
        <v>9.26</v>
      </c>
      <c r="J16" s="378">
        <v>10.77</v>
      </c>
      <c r="K16" s="378">
        <v>10.78</v>
      </c>
      <c r="L16" s="551">
        <v>9.89</v>
      </c>
    </row>
    <row r="17" spans="1:13" s="97" customFormat="1" ht="15" customHeight="1" x14ac:dyDescent="0.2">
      <c r="A17" s="519" t="s">
        <v>55</v>
      </c>
      <c r="B17" s="522" t="s">
        <v>2</v>
      </c>
      <c r="C17" s="373">
        <v>138</v>
      </c>
      <c r="D17" s="373">
        <v>136</v>
      </c>
      <c r="E17" s="373">
        <v>135</v>
      </c>
      <c r="F17" s="373">
        <v>148</v>
      </c>
      <c r="G17" s="373">
        <v>148</v>
      </c>
      <c r="H17" s="373">
        <v>151</v>
      </c>
      <c r="I17" s="373">
        <v>162</v>
      </c>
      <c r="J17" s="373">
        <v>145</v>
      </c>
      <c r="K17" s="373">
        <v>176</v>
      </c>
      <c r="L17" s="543">
        <v>163</v>
      </c>
    </row>
    <row r="18" spans="1:13" s="97" customFormat="1" ht="15" customHeight="1" x14ac:dyDescent="0.2">
      <c r="A18" s="45" t="s">
        <v>55</v>
      </c>
      <c r="B18" s="522" t="s">
        <v>3</v>
      </c>
      <c r="C18" s="378">
        <v>5.4</v>
      </c>
      <c r="D18" s="378">
        <v>5.2</v>
      </c>
      <c r="E18" s="378">
        <v>5.0999999999999996</v>
      </c>
      <c r="F18" s="378">
        <v>5.6</v>
      </c>
      <c r="G18" s="378">
        <v>5.5</v>
      </c>
      <c r="H18" s="378">
        <v>5.5</v>
      </c>
      <c r="I18" s="378">
        <v>5.9</v>
      </c>
      <c r="J18" s="378">
        <v>5.2</v>
      </c>
      <c r="K18" s="378">
        <v>6.2</v>
      </c>
      <c r="L18" s="551">
        <v>5.7</v>
      </c>
    </row>
    <row r="19" spans="1:13" s="97" customFormat="1" ht="15" customHeight="1" x14ac:dyDescent="0.2">
      <c r="A19" s="46" t="s">
        <v>55</v>
      </c>
      <c r="B19" s="522" t="s">
        <v>4</v>
      </c>
      <c r="C19" s="378">
        <v>3.01</v>
      </c>
      <c r="D19" s="378">
        <v>2.92</v>
      </c>
      <c r="E19" s="378">
        <v>2.87</v>
      </c>
      <c r="F19" s="378">
        <v>3.01</v>
      </c>
      <c r="G19" s="378">
        <v>2.86</v>
      </c>
      <c r="H19" s="378">
        <v>2.88</v>
      </c>
      <c r="I19" s="378">
        <v>2.93</v>
      </c>
      <c r="J19" s="378">
        <v>2.57</v>
      </c>
      <c r="K19" s="378">
        <v>3.1</v>
      </c>
      <c r="L19" s="551">
        <v>2.7</v>
      </c>
    </row>
    <row r="20" spans="1:13" s="97" customFormat="1" ht="15" customHeight="1" x14ac:dyDescent="0.25">
      <c r="A20" s="519" t="s">
        <v>0</v>
      </c>
      <c r="B20" s="527" t="s">
        <v>2</v>
      </c>
      <c r="C20" s="560">
        <v>4580</v>
      </c>
      <c r="D20" s="560">
        <v>4664</v>
      </c>
      <c r="E20" s="560">
        <v>4708</v>
      </c>
      <c r="F20" s="560">
        <v>4921</v>
      </c>
      <c r="G20" s="560">
        <v>5170</v>
      </c>
      <c r="H20" s="560">
        <v>5247</v>
      </c>
      <c r="I20" s="560">
        <v>5529</v>
      </c>
      <c r="J20" s="560">
        <v>5652</v>
      </c>
      <c r="K20" s="560">
        <v>5684</v>
      </c>
      <c r="L20" s="561">
        <v>6045</v>
      </c>
    </row>
    <row r="21" spans="1:13" s="97" customFormat="1" ht="15" customHeight="1" x14ac:dyDescent="0.25">
      <c r="A21" s="46" t="s">
        <v>0</v>
      </c>
      <c r="B21" s="527" t="s">
        <v>3</v>
      </c>
      <c r="C21" s="545">
        <v>177.6</v>
      </c>
      <c r="D21" s="545">
        <v>178.9</v>
      </c>
      <c r="E21" s="545">
        <v>178.8</v>
      </c>
      <c r="F21" s="545">
        <v>184.6</v>
      </c>
      <c r="G21" s="545">
        <v>191.5</v>
      </c>
      <c r="H21" s="545">
        <v>192</v>
      </c>
      <c r="I21" s="545">
        <v>200.5</v>
      </c>
      <c r="J21" s="545">
        <v>202.3</v>
      </c>
      <c r="K21" s="545">
        <v>200.7</v>
      </c>
      <c r="L21" s="665">
        <v>210.9</v>
      </c>
    </row>
    <row r="22" spans="1:13" s="204" customFormat="1" ht="17.25" customHeight="1" x14ac:dyDescent="0.2">
      <c r="A22" s="116" t="s">
        <v>27</v>
      </c>
      <c r="B22" s="120"/>
      <c r="C22" s="97"/>
      <c r="D22" s="97"/>
      <c r="E22" s="97"/>
      <c r="F22" s="97"/>
      <c r="G22" s="97"/>
      <c r="H22" s="97"/>
      <c r="I22" s="97"/>
      <c r="J22" s="97"/>
      <c r="K22" s="97"/>
      <c r="L22" s="97"/>
    </row>
    <row r="23" spans="1:13" s="84" customFormat="1" ht="12" customHeight="1" x14ac:dyDescent="0.2">
      <c r="A23" s="85" t="s">
        <v>52</v>
      </c>
      <c r="B23" s="107"/>
      <c r="C23" s="108"/>
      <c r="D23" s="108"/>
      <c r="E23" s="107"/>
      <c r="F23" s="107"/>
      <c r="G23" s="108"/>
      <c r="H23" s="109"/>
      <c r="I23" s="108"/>
      <c r="J23" s="108"/>
      <c r="K23" s="109"/>
      <c r="L23" s="108"/>
      <c r="M23" s="108"/>
    </row>
    <row r="24" spans="1:13" s="84" customFormat="1" ht="12" customHeight="1" x14ac:dyDescent="0.2">
      <c r="A24" s="217" t="s">
        <v>56</v>
      </c>
      <c r="B24" s="53"/>
      <c r="C24" s="55"/>
      <c r="D24" s="55"/>
      <c r="E24" s="55"/>
      <c r="F24" s="55"/>
      <c r="G24" s="55"/>
      <c r="H24" s="55"/>
      <c r="I24" s="55"/>
      <c r="J24" s="55"/>
      <c r="K24" s="55"/>
      <c r="L24" s="55"/>
    </row>
    <row r="25" spans="1:13" s="84" customFormat="1" ht="12" customHeight="1" x14ac:dyDescent="0.2">
      <c r="A25" s="733" t="s">
        <v>323</v>
      </c>
      <c r="B25" s="53"/>
      <c r="C25" s="55"/>
      <c r="D25" s="55"/>
      <c r="E25" s="55"/>
      <c r="F25" s="55"/>
      <c r="G25" s="55"/>
      <c r="H25" s="55"/>
      <c r="I25" s="55"/>
      <c r="J25" s="55"/>
      <c r="K25" s="55"/>
      <c r="L25" s="55"/>
    </row>
    <row r="26" spans="1:13" s="84" customFormat="1" ht="12" customHeight="1" x14ac:dyDescent="0.2">
      <c r="A26" s="734" t="s">
        <v>5</v>
      </c>
    </row>
    <row r="27" spans="1:13" s="84" customFormat="1" ht="12" customHeight="1" x14ac:dyDescent="0.2">
      <c r="A27" s="217" t="s">
        <v>322</v>
      </c>
    </row>
    <row r="28" spans="1:13" s="792" customFormat="1" x14ac:dyDescent="0.2"/>
    <row r="29" spans="1:13" s="97" customFormat="1" x14ac:dyDescent="0.2"/>
    <row r="30" spans="1:13" s="97" customFormat="1" x14ac:dyDescent="0.2"/>
    <row r="31" spans="1:13" s="97" customFormat="1" x14ac:dyDescent="0.2"/>
    <row r="32" spans="1:13" s="97" customFormat="1" x14ac:dyDescent="0.2"/>
    <row r="33" s="97" customFormat="1" x14ac:dyDescent="0.2"/>
    <row r="34" s="97" customFormat="1" x14ac:dyDescent="0.2"/>
    <row r="35" s="97" customFormat="1" x14ac:dyDescent="0.2"/>
    <row r="36" s="97" customFormat="1" x14ac:dyDescent="0.2"/>
    <row r="37" s="97" customFormat="1" x14ac:dyDescent="0.2"/>
    <row r="38" s="97" customFormat="1" x14ac:dyDescent="0.2"/>
    <row r="39" s="97" customFormat="1" x14ac:dyDescent="0.2"/>
    <row r="40" s="97" customFormat="1" x14ac:dyDescent="0.2"/>
    <row r="41" s="97" customFormat="1" x14ac:dyDescent="0.2"/>
  </sheetData>
  <mergeCells count="2">
    <mergeCell ref="A3:L3"/>
    <mergeCell ref="A2:B2"/>
  </mergeCells>
  <hyperlinks>
    <hyperlink ref="A2" location="'Table of contents'!A1" display="Back to the Table of contents"/>
  </hyperlinks>
  <pageMargins left="0.7" right="0.7" top="0.75" bottom="0.75" header="0.3" footer="0.3"/>
  <pageSetup scale="96" fitToWidth="0" fitToHeight="0" orientation="landscape" r:id="rId1"/>
  <headerFooter>
    <oddFooter>&amp;L&amp;9© 2019 CIHI&amp;R&amp;9&amp;P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1"/>
  <sheetViews>
    <sheetView showGridLines="0" zoomScaleNormal="100" zoomScaleSheetLayoutView="80" workbookViewId="0">
      <pane ySplit="4" topLeftCell="A5" activePane="bottomLeft" state="frozen"/>
      <selection pane="bottomLeft"/>
    </sheetView>
  </sheetViews>
  <sheetFormatPr defaultRowHeight="14.25" x14ac:dyDescent="0.2"/>
  <cols>
    <col min="1" max="1" width="11.25" customWidth="1"/>
    <col min="2" max="2" width="14" customWidth="1"/>
    <col min="3" max="3" width="10.625" customWidth="1"/>
    <col min="4" max="4" width="11.75" customWidth="1"/>
    <col min="5" max="8" width="10.625" customWidth="1"/>
    <col min="9" max="9" width="10.125" customWidth="1"/>
    <col min="10" max="12" width="10.625" customWidth="1"/>
    <col min="13" max="13" width="3" customWidth="1"/>
  </cols>
  <sheetData>
    <row r="1" spans="1:12" s="712" customFormat="1" ht="16.5" hidden="1" customHeight="1" x14ac:dyDescent="0.2">
      <c r="A1" s="714" t="s">
        <v>339</v>
      </c>
      <c r="B1" s="714"/>
      <c r="C1" s="714"/>
      <c r="D1" s="714"/>
      <c r="E1" s="714"/>
      <c r="F1" s="714"/>
      <c r="G1" s="714"/>
      <c r="H1" s="714"/>
      <c r="I1" s="714"/>
      <c r="J1" s="714"/>
      <c r="K1" s="714"/>
      <c r="L1" s="714"/>
    </row>
    <row r="2" spans="1:12" ht="24" customHeight="1" x14ac:dyDescent="0.2">
      <c r="A2" s="811" t="s">
        <v>77</v>
      </c>
      <c r="B2" s="811"/>
    </row>
    <row r="3" spans="1:12" s="84" customFormat="1" ht="20.25" customHeight="1" x14ac:dyDescent="0.2">
      <c r="A3" s="735" t="s">
        <v>394</v>
      </c>
      <c r="B3" s="52"/>
      <c r="C3" s="52"/>
      <c r="D3" s="52"/>
      <c r="E3" s="52"/>
      <c r="F3" s="52"/>
      <c r="G3" s="52"/>
      <c r="H3" s="52"/>
      <c r="I3" s="52"/>
      <c r="J3" s="52"/>
      <c r="K3" s="52"/>
      <c r="L3" s="52"/>
    </row>
    <row r="4" spans="1:12" s="263" customFormat="1" ht="30" customHeight="1" x14ac:dyDescent="0.25">
      <c r="A4" s="370" t="s">
        <v>57</v>
      </c>
      <c r="B4" s="370" t="s">
        <v>58</v>
      </c>
      <c r="C4" s="127" t="s">
        <v>303</v>
      </c>
      <c r="D4" s="127" t="s">
        <v>304</v>
      </c>
      <c r="E4" s="127" t="s">
        <v>156</v>
      </c>
      <c r="F4" s="127" t="s">
        <v>305</v>
      </c>
      <c r="G4" s="127" t="s">
        <v>306</v>
      </c>
      <c r="H4" s="127" t="s">
        <v>307</v>
      </c>
      <c r="I4" s="127" t="s">
        <v>308</v>
      </c>
      <c r="J4" s="127" t="s">
        <v>309</v>
      </c>
      <c r="K4" s="149" t="s">
        <v>310</v>
      </c>
      <c r="L4" s="128" t="s">
        <v>333</v>
      </c>
    </row>
    <row r="5" spans="1:12" s="97" customFormat="1" ht="15" customHeight="1" x14ac:dyDescent="0.2">
      <c r="A5" s="525" t="s">
        <v>78</v>
      </c>
      <c r="B5" s="391" t="s">
        <v>15</v>
      </c>
      <c r="C5" s="375">
        <v>39</v>
      </c>
      <c r="D5" s="375">
        <v>28</v>
      </c>
      <c r="E5" s="375">
        <v>21</v>
      </c>
      <c r="F5" s="375">
        <v>30</v>
      </c>
      <c r="G5" s="375">
        <v>23</v>
      </c>
      <c r="H5" s="375">
        <v>22</v>
      </c>
      <c r="I5" s="375">
        <v>23</v>
      </c>
      <c r="J5" s="375">
        <v>26</v>
      </c>
      <c r="K5" s="375">
        <v>26</v>
      </c>
      <c r="L5" s="554">
        <v>17</v>
      </c>
    </row>
    <row r="6" spans="1:12" s="97" customFormat="1" ht="15" customHeight="1" x14ac:dyDescent="0.2">
      <c r="A6" s="45" t="s">
        <v>87</v>
      </c>
      <c r="B6" s="393" t="s">
        <v>16</v>
      </c>
      <c r="C6" s="375">
        <v>20</v>
      </c>
      <c r="D6" s="375">
        <v>18</v>
      </c>
      <c r="E6" s="375">
        <v>14</v>
      </c>
      <c r="F6" s="375">
        <v>15</v>
      </c>
      <c r="G6" s="375">
        <v>16</v>
      </c>
      <c r="H6" s="375">
        <v>9</v>
      </c>
      <c r="I6" s="375">
        <v>19</v>
      </c>
      <c r="J6" s="375">
        <v>20</v>
      </c>
      <c r="K6" s="375">
        <v>11</v>
      </c>
      <c r="L6" s="554">
        <v>7</v>
      </c>
    </row>
    <row r="7" spans="1:12" s="97" customFormat="1" ht="15" customHeight="1" x14ac:dyDescent="0.2">
      <c r="A7" s="46" t="s">
        <v>87</v>
      </c>
      <c r="B7" s="393" t="s">
        <v>55</v>
      </c>
      <c r="C7" s="375">
        <v>8</v>
      </c>
      <c r="D7" s="375">
        <v>15</v>
      </c>
      <c r="E7" s="375">
        <v>15</v>
      </c>
      <c r="F7" s="375">
        <v>27</v>
      </c>
      <c r="G7" s="375">
        <v>20</v>
      </c>
      <c r="H7" s="375">
        <v>33</v>
      </c>
      <c r="I7" s="375">
        <v>19</v>
      </c>
      <c r="J7" s="375">
        <v>21</v>
      </c>
      <c r="K7" s="375">
        <v>25</v>
      </c>
      <c r="L7" s="554">
        <v>33</v>
      </c>
    </row>
    <row r="8" spans="1:12" s="97" customFormat="1" ht="15" customHeight="1" x14ac:dyDescent="0.2">
      <c r="A8" s="519" t="s">
        <v>79</v>
      </c>
      <c r="B8" s="393" t="s">
        <v>15</v>
      </c>
      <c r="C8" s="375">
        <v>337</v>
      </c>
      <c r="D8" s="375">
        <v>361</v>
      </c>
      <c r="E8" s="375">
        <v>390</v>
      </c>
      <c r="F8" s="375">
        <v>384</v>
      </c>
      <c r="G8" s="375">
        <v>363</v>
      </c>
      <c r="H8" s="375">
        <v>413</v>
      </c>
      <c r="I8" s="375">
        <v>420</v>
      </c>
      <c r="J8" s="375">
        <v>421</v>
      </c>
      <c r="K8" s="375">
        <v>418</v>
      </c>
      <c r="L8" s="554">
        <v>445</v>
      </c>
    </row>
    <row r="9" spans="1:12" s="97" customFormat="1" ht="15" customHeight="1" x14ac:dyDescent="0.2">
      <c r="A9" s="45" t="s">
        <v>79</v>
      </c>
      <c r="B9" s="393" t="s">
        <v>16</v>
      </c>
      <c r="C9" s="375">
        <v>101</v>
      </c>
      <c r="D9" s="375">
        <v>115</v>
      </c>
      <c r="E9" s="375">
        <v>121</v>
      </c>
      <c r="F9" s="375">
        <v>111</v>
      </c>
      <c r="G9" s="375">
        <v>146</v>
      </c>
      <c r="H9" s="375">
        <v>132</v>
      </c>
      <c r="I9" s="375">
        <v>150</v>
      </c>
      <c r="J9" s="375">
        <v>153</v>
      </c>
      <c r="K9" s="375">
        <v>170</v>
      </c>
      <c r="L9" s="554">
        <v>172</v>
      </c>
    </row>
    <row r="10" spans="1:12" s="97" customFormat="1" ht="15" customHeight="1" x14ac:dyDescent="0.2">
      <c r="A10" s="46" t="s">
        <v>79</v>
      </c>
      <c r="B10" s="393" t="s">
        <v>55</v>
      </c>
      <c r="C10" s="375">
        <v>49</v>
      </c>
      <c r="D10" s="375">
        <v>42</v>
      </c>
      <c r="E10" s="375">
        <v>43</v>
      </c>
      <c r="F10" s="375">
        <v>44</v>
      </c>
      <c r="G10" s="375">
        <v>43</v>
      </c>
      <c r="H10" s="375">
        <v>39</v>
      </c>
      <c r="I10" s="375">
        <v>46</v>
      </c>
      <c r="J10" s="375">
        <v>36</v>
      </c>
      <c r="K10" s="375">
        <v>54</v>
      </c>
      <c r="L10" s="554">
        <v>44</v>
      </c>
    </row>
    <row r="11" spans="1:12" s="97" customFormat="1" ht="15" customHeight="1" x14ac:dyDescent="0.2">
      <c r="A11" s="519" t="s">
        <v>80</v>
      </c>
      <c r="B11" s="393" t="s">
        <v>15</v>
      </c>
      <c r="C11" s="375">
        <v>1154</v>
      </c>
      <c r="D11" s="375">
        <v>1226</v>
      </c>
      <c r="E11" s="375">
        <v>1222</v>
      </c>
      <c r="F11" s="375">
        <v>1308</v>
      </c>
      <c r="G11" s="375">
        <v>1333</v>
      </c>
      <c r="H11" s="375">
        <v>1347</v>
      </c>
      <c r="I11" s="375">
        <v>1394</v>
      </c>
      <c r="J11" s="375">
        <v>1431</v>
      </c>
      <c r="K11" s="375">
        <v>1338</v>
      </c>
      <c r="L11" s="554">
        <v>1478</v>
      </c>
    </row>
    <row r="12" spans="1:12" s="97" customFormat="1" ht="15" customHeight="1" x14ac:dyDescent="0.2">
      <c r="A12" s="45" t="s">
        <v>80</v>
      </c>
      <c r="B12" s="393" t="s">
        <v>16</v>
      </c>
      <c r="C12" s="375">
        <v>370</v>
      </c>
      <c r="D12" s="375">
        <v>337</v>
      </c>
      <c r="E12" s="375">
        <v>331</v>
      </c>
      <c r="F12" s="375">
        <v>377</v>
      </c>
      <c r="G12" s="375">
        <v>412</v>
      </c>
      <c r="H12" s="375">
        <v>446</v>
      </c>
      <c r="I12" s="375">
        <v>426</v>
      </c>
      <c r="J12" s="375">
        <v>465</v>
      </c>
      <c r="K12" s="375">
        <v>483</v>
      </c>
      <c r="L12" s="554">
        <v>503</v>
      </c>
    </row>
    <row r="13" spans="1:12" s="97" customFormat="1" ht="15" customHeight="1" x14ac:dyDescent="0.2">
      <c r="A13" s="46" t="s">
        <v>80</v>
      </c>
      <c r="B13" s="393" t="s">
        <v>55</v>
      </c>
      <c r="C13" s="375">
        <v>71</v>
      </c>
      <c r="D13" s="375">
        <v>71</v>
      </c>
      <c r="E13" s="375">
        <v>63</v>
      </c>
      <c r="F13" s="375">
        <v>66</v>
      </c>
      <c r="G13" s="375">
        <v>68</v>
      </c>
      <c r="H13" s="375">
        <v>57</v>
      </c>
      <c r="I13" s="375">
        <v>77</v>
      </c>
      <c r="J13" s="375">
        <v>66</v>
      </c>
      <c r="K13" s="375">
        <v>73</v>
      </c>
      <c r="L13" s="554">
        <v>58</v>
      </c>
    </row>
    <row r="14" spans="1:12" s="97" customFormat="1" ht="15" customHeight="1" x14ac:dyDescent="0.2">
      <c r="A14" s="519" t="s">
        <v>81</v>
      </c>
      <c r="B14" s="393" t="s">
        <v>15</v>
      </c>
      <c r="C14" s="375">
        <v>882</v>
      </c>
      <c r="D14" s="375">
        <v>921</v>
      </c>
      <c r="E14" s="375">
        <v>992</v>
      </c>
      <c r="F14" s="375">
        <v>989</v>
      </c>
      <c r="G14" s="375">
        <v>1044</v>
      </c>
      <c r="H14" s="375">
        <v>1044</v>
      </c>
      <c r="I14" s="375">
        <v>1157</v>
      </c>
      <c r="J14" s="375">
        <v>1167</v>
      </c>
      <c r="K14" s="375">
        <v>1197</v>
      </c>
      <c r="L14" s="554">
        <v>1290</v>
      </c>
    </row>
    <row r="15" spans="1:12" s="97" customFormat="1" ht="15" customHeight="1" x14ac:dyDescent="0.2">
      <c r="A15" s="45" t="s">
        <v>81</v>
      </c>
      <c r="B15" s="393" t="s">
        <v>16</v>
      </c>
      <c r="C15" s="375">
        <v>213</v>
      </c>
      <c r="D15" s="375">
        <v>208</v>
      </c>
      <c r="E15" s="375">
        <v>181</v>
      </c>
      <c r="F15" s="375">
        <v>218</v>
      </c>
      <c r="G15" s="375">
        <v>237</v>
      </c>
      <c r="H15" s="375">
        <v>260</v>
      </c>
      <c r="I15" s="375">
        <v>315</v>
      </c>
      <c r="J15" s="375">
        <v>338</v>
      </c>
      <c r="K15" s="375">
        <v>381</v>
      </c>
      <c r="L15" s="554">
        <v>377</v>
      </c>
    </row>
    <row r="16" spans="1:12" s="97" customFormat="1" ht="15" customHeight="1" x14ac:dyDescent="0.2">
      <c r="A16" s="46" t="s">
        <v>81</v>
      </c>
      <c r="B16" s="393" t="s">
        <v>55</v>
      </c>
      <c r="C16" s="375">
        <v>10</v>
      </c>
      <c r="D16" s="375">
        <v>8</v>
      </c>
      <c r="E16" s="375">
        <v>13</v>
      </c>
      <c r="F16" s="375">
        <v>9</v>
      </c>
      <c r="G16" s="375">
        <v>16</v>
      </c>
      <c r="H16" s="375">
        <v>21</v>
      </c>
      <c r="I16" s="375">
        <v>18</v>
      </c>
      <c r="J16" s="375">
        <v>20</v>
      </c>
      <c r="K16" s="375">
        <v>22</v>
      </c>
      <c r="L16" s="554">
        <v>25</v>
      </c>
    </row>
    <row r="17" spans="1:13" s="97" customFormat="1" ht="15" customHeight="1" x14ac:dyDescent="0.2">
      <c r="A17" s="562" t="s">
        <v>46</v>
      </c>
      <c r="B17" s="393" t="s">
        <v>15</v>
      </c>
      <c r="C17" s="375">
        <v>1135</v>
      </c>
      <c r="D17" s="375">
        <v>1113</v>
      </c>
      <c r="E17" s="375">
        <v>1130</v>
      </c>
      <c r="F17" s="375">
        <v>1139</v>
      </c>
      <c r="G17" s="375">
        <v>1217</v>
      </c>
      <c r="H17" s="375">
        <v>1202</v>
      </c>
      <c r="I17" s="375">
        <v>1226</v>
      </c>
      <c r="J17" s="375">
        <v>1188</v>
      </c>
      <c r="K17" s="375">
        <v>1210</v>
      </c>
      <c r="L17" s="554">
        <v>1298</v>
      </c>
    </row>
    <row r="18" spans="1:13" s="97" customFormat="1" ht="15" customHeight="1" x14ac:dyDescent="0.2">
      <c r="A18" s="38" t="s">
        <v>46</v>
      </c>
      <c r="B18" s="393" t="s">
        <v>16</v>
      </c>
      <c r="C18" s="375">
        <v>191</v>
      </c>
      <c r="D18" s="375">
        <v>201</v>
      </c>
      <c r="E18" s="375">
        <v>171</v>
      </c>
      <c r="F18" s="375">
        <v>202</v>
      </c>
      <c r="G18" s="375">
        <v>231</v>
      </c>
      <c r="H18" s="375">
        <v>221</v>
      </c>
      <c r="I18" s="375">
        <v>237</v>
      </c>
      <c r="J18" s="375">
        <v>298</v>
      </c>
      <c r="K18" s="375">
        <v>274</v>
      </c>
      <c r="L18" s="554">
        <v>295</v>
      </c>
    </row>
    <row r="19" spans="1:13" s="97" customFormat="1" ht="15" customHeight="1" x14ac:dyDescent="0.2">
      <c r="A19" s="39" t="s">
        <v>46</v>
      </c>
      <c r="B19" s="393" t="s">
        <v>55</v>
      </c>
      <c r="C19" s="375">
        <v>0</v>
      </c>
      <c r="D19" s="375">
        <v>0</v>
      </c>
      <c r="E19" s="375">
        <v>1</v>
      </c>
      <c r="F19" s="375">
        <v>2</v>
      </c>
      <c r="G19" s="375">
        <v>1</v>
      </c>
      <c r="H19" s="375">
        <v>1</v>
      </c>
      <c r="I19" s="375">
        <v>2</v>
      </c>
      <c r="J19" s="375">
        <v>2</v>
      </c>
      <c r="K19" s="375">
        <v>2</v>
      </c>
      <c r="L19" s="554">
        <v>3</v>
      </c>
    </row>
    <row r="20" spans="1:13" s="97" customFormat="1" ht="15" customHeight="1" x14ac:dyDescent="0.25">
      <c r="A20" s="562" t="s">
        <v>0</v>
      </c>
      <c r="B20" s="563" t="s">
        <v>15</v>
      </c>
      <c r="C20" s="560">
        <v>3547</v>
      </c>
      <c r="D20" s="560">
        <v>3649</v>
      </c>
      <c r="E20" s="560">
        <v>3755</v>
      </c>
      <c r="F20" s="560">
        <v>3850</v>
      </c>
      <c r="G20" s="560">
        <v>3980</v>
      </c>
      <c r="H20" s="560">
        <v>4028</v>
      </c>
      <c r="I20" s="560">
        <v>4220</v>
      </c>
      <c r="J20" s="560">
        <v>4233</v>
      </c>
      <c r="K20" s="560">
        <v>4189</v>
      </c>
      <c r="L20" s="561">
        <v>4528</v>
      </c>
    </row>
    <row r="21" spans="1:13" s="97" customFormat="1" ht="15" customHeight="1" x14ac:dyDescent="0.25">
      <c r="A21" s="38" t="s">
        <v>0</v>
      </c>
      <c r="B21" s="563" t="s">
        <v>16</v>
      </c>
      <c r="C21" s="560">
        <v>895</v>
      </c>
      <c r="D21" s="560">
        <v>879</v>
      </c>
      <c r="E21" s="560">
        <v>818</v>
      </c>
      <c r="F21" s="560">
        <v>923</v>
      </c>
      <c r="G21" s="560">
        <v>1042</v>
      </c>
      <c r="H21" s="560">
        <v>1068</v>
      </c>
      <c r="I21" s="560">
        <v>1147</v>
      </c>
      <c r="J21" s="560">
        <v>1274</v>
      </c>
      <c r="K21" s="560">
        <v>1319</v>
      </c>
      <c r="L21" s="561">
        <v>1354</v>
      </c>
    </row>
    <row r="22" spans="1:13" s="97" customFormat="1" ht="15" customHeight="1" x14ac:dyDescent="0.25">
      <c r="A22" s="39" t="s">
        <v>0</v>
      </c>
      <c r="B22" s="563" t="s">
        <v>55</v>
      </c>
      <c r="C22" s="560">
        <v>138</v>
      </c>
      <c r="D22" s="560">
        <v>136</v>
      </c>
      <c r="E22" s="560">
        <v>135</v>
      </c>
      <c r="F22" s="560">
        <v>148</v>
      </c>
      <c r="G22" s="560">
        <v>148</v>
      </c>
      <c r="H22" s="560">
        <v>151</v>
      </c>
      <c r="I22" s="560">
        <v>162</v>
      </c>
      <c r="J22" s="560">
        <v>145</v>
      </c>
      <c r="K22" s="560">
        <v>176</v>
      </c>
      <c r="L22" s="561">
        <v>163</v>
      </c>
    </row>
    <row r="23" spans="1:13" s="204" customFormat="1" ht="17.25" customHeight="1" x14ac:dyDescent="0.2">
      <c r="A23" s="116" t="s">
        <v>27</v>
      </c>
      <c r="B23" s="120"/>
      <c r="C23" s="512"/>
      <c r="D23" s="512"/>
      <c r="E23" s="512"/>
      <c r="F23" s="512"/>
      <c r="G23" s="512"/>
      <c r="H23" s="512"/>
      <c r="I23" s="512"/>
      <c r="J23" s="512"/>
      <c r="K23" s="512"/>
      <c r="L23" s="512"/>
    </row>
    <row r="24" spans="1:13" s="84" customFormat="1" ht="12" customHeight="1" x14ac:dyDescent="0.2">
      <c r="A24" s="217" t="s">
        <v>68</v>
      </c>
      <c r="B24" s="107"/>
      <c r="C24" s="55"/>
      <c r="D24" s="55"/>
      <c r="E24" s="55"/>
      <c r="F24" s="55"/>
      <c r="G24" s="55"/>
      <c r="H24" s="55"/>
      <c r="I24" s="55"/>
      <c r="J24" s="55"/>
      <c r="K24" s="55"/>
      <c r="L24" s="55"/>
    </row>
    <row r="25" spans="1:13" s="84" customFormat="1" ht="12" customHeight="1" x14ac:dyDescent="0.2">
      <c r="A25" s="733" t="s">
        <v>323</v>
      </c>
      <c r="B25" s="107"/>
      <c r="C25" s="55"/>
      <c r="D25" s="55"/>
      <c r="E25" s="55"/>
      <c r="F25" s="55"/>
      <c r="G25" s="55"/>
      <c r="H25" s="55"/>
      <c r="I25" s="55"/>
      <c r="J25" s="55"/>
      <c r="K25" s="55"/>
      <c r="L25" s="55"/>
    </row>
    <row r="26" spans="1:13" s="84" customFormat="1" ht="12" customHeight="1" x14ac:dyDescent="0.2">
      <c r="A26" s="734" t="s">
        <v>28</v>
      </c>
    </row>
    <row r="27" spans="1:13" s="84" customFormat="1" ht="12" customHeight="1" x14ac:dyDescent="0.2">
      <c r="A27" s="217" t="s">
        <v>395</v>
      </c>
    </row>
    <row r="28" spans="1:13" s="792" customFormat="1" x14ac:dyDescent="0.2">
      <c r="M28" s="795"/>
    </row>
    <row r="29" spans="1:13" s="97" customFormat="1" x14ac:dyDescent="0.2"/>
    <row r="30" spans="1:13" s="97" customFormat="1" x14ac:dyDescent="0.2"/>
    <row r="31" spans="1:13" s="97" customFormat="1" x14ac:dyDescent="0.2"/>
    <row r="32" spans="1:13" s="97" customFormat="1" x14ac:dyDescent="0.2"/>
    <row r="33" s="97" customFormat="1" x14ac:dyDescent="0.2"/>
    <row r="34" s="97" customFormat="1" x14ac:dyDescent="0.2"/>
    <row r="35" s="97" customFormat="1" x14ac:dyDescent="0.2"/>
    <row r="36" s="97" customFormat="1" x14ac:dyDescent="0.2"/>
    <row r="37" s="97" customFormat="1" x14ac:dyDescent="0.2"/>
    <row r="38" s="97" customFormat="1" x14ac:dyDescent="0.2"/>
    <row r="39" s="97" customFormat="1" x14ac:dyDescent="0.2"/>
    <row r="40" s="97" customFormat="1" x14ac:dyDescent="0.2"/>
    <row r="41" s="97" customFormat="1" x14ac:dyDescent="0.2"/>
  </sheetData>
  <mergeCells count="1">
    <mergeCell ref="A2:B2"/>
  </mergeCells>
  <hyperlinks>
    <hyperlink ref="A2" location="'Table of contents'!A1" display="Back to the Table of contents"/>
  </hyperlinks>
  <pageMargins left="0.7" right="0.7" top="0.75" bottom="0.75" header="0.3" footer="0.3"/>
  <pageSetup scale="85" fitToWidth="0" fitToHeight="0" orientation="landscape" r:id="rId1"/>
  <headerFooter>
    <oddFooter>&amp;L&amp;9© 2019 CIHI&amp;R&amp;9&amp;P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49</vt:i4>
      </vt:variant>
      <vt:variant>
        <vt:lpstr>Named Ranges</vt:lpstr>
      </vt:variant>
      <vt:variant>
        <vt:i4>130</vt:i4>
      </vt:variant>
    </vt:vector>
  </HeadingPairs>
  <TitlesOfParts>
    <vt:vector size="179" baseType="lpstr">
      <vt:lpstr>ESKD and Kidney Transplants</vt:lpstr>
      <vt:lpstr>Notes to readers</vt:lpstr>
      <vt:lpstr>Table of contents</vt:lpstr>
      <vt:lpstr>Table 1. Incident</vt:lpstr>
      <vt:lpstr>Figure 1. Incident</vt:lpstr>
      <vt:lpstr>Table 2. Incident</vt:lpstr>
      <vt:lpstr>Table 3. Incident</vt:lpstr>
      <vt:lpstr>Table 4. Incident</vt:lpstr>
      <vt:lpstr>Table 5. Incident</vt:lpstr>
      <vt:lpstr>Table 6. Incident</vt:lpstr>
      <vt:lpstr>Table 7. Incident</vt:lpstr>
      <vt:lpstr>Table 8. Incident</vt:lpstr>
      <vt:lpstr>Table 9. Incident</vt:lpstr>
      <vt:lpstr>Figure 2. Incident</vt:lpstr>
      <vt:lpstr>Figure 3. Incident</vt:lpstr>
      <vt:lpstr>Table 10. Incident</vt:lpstr>
      <vt:lpstr>Table 11. Prevalent</vt:lpstr>
      <vt:lpstr>Figure 4. Prevalent</vt:lpstr>
      <vt:lpstr>Table 12. Prevalent</vt:lpstr>
      <vt:lpstr>Table 13. Prevalent</vt:lpstr>
      <vt:lpstr>Table 14. Prevalent</vt:lpstr>
      <vt:lpstr>Table 15. Prevalent</vt:lpstr>
      <vt:lpstr>Table 16. Prevalent</vt:lpstr>
      <vt:lpstr>Table 17. Prevalent</vt:lpstr>
      <vt:lpstr>Figure 5. Prevalent</vt:lpstr>
      <vt:lpstr>Table 18. Prevalent</vt:lpstr>
      <vt:lpstr>Table 19. Prevalent</vt:lpstr>
      <vt:lpstr>Table 20. Prevalent</vt:lpstr>
      <vt:lpstr>Table 21. Stations</vt:lpstr>
      <vt:lpstr>Table 22. Survival</vt:lpstr>
      <vt:lpstr>Figures 6–8. Survival</vt:lpstr>
      <vt:lpstr>Figures 9–11. Survival</vt:lpstr>
      <vt:lpstr>Table 23. Waiting list</vt:lpstr>
      <vt:lpstr>Table 24. Transplants</vt:lpstr>
      <vt:lpstr>Table 25. Transplants</vt:lpstr>
      <vt:lpstr>Table 26. Transplants</vt:lpstr>
      <vt:lpstr>Table 27. Dialysis duration</vt:lpstr>
      <vt:lpstr>Table 28. Transplant recipients</vt:lpstr>
      <vt:lpstr>Table 29. Transplant recipients</vt:lpstr>
      <vt:lpstr>Table 30. Survival</vt:lpstr>
      <vt:lpstr>Figures 12–13. Survival</vt:lpstr>
      <vt:lpstr>Table 31. Pediatric transplants</vt:lpstr>
      <vt:lpstr>Table 32. Pediatric transplants</vt:lpstr>
      <vt:lpstr>Table 33. Dialysis duration</vt:lpstr>
      <vt:lpstr>Table 34. Pediatric transplant </vt:lpstr>
      <vt:lpstr>Table 35. Pediatric survival</vt:lpstr>
      <vt:lpstr>Figures 14–15. Recipients</vt:lpstr>
      <vt:lpstr>Figure 16. Transplant rate</vt:lpstr>
      <vt:lpstr>Figure 17. Transplants by donor</vt:lpstr>
      <vt:lpstr>'ESKD and Kidney Transplants'!Print_Area</vt:lpstr>
      <vt:lpstr>'Figure 1. Incident'!Print_Area</vt:lpstr>
      <vt:lpstr>'Figure 16. Transplant rate'!Print_Area</vt:lpstr>
      <vt:lpstr>'Figure 17. Transplants by donor'!Print_Area</vt:lpstr>
      <vt:lpstr>'Figure 2. Incident'!Print_Area</vt:lpstr>
      <vt:lpstr>'Figure 3. Incident'!Print_Area</vt:lpstr>
      <vt:lpstr>'Figure 4. Prevalent'!Print_Area</vt:lpstr>
      <vt:lpstr>'Figure 5. Prevalent'!Print_Area</vt:lpstr>
      <vt:lpstr>'Figures 12–13. Survival'!Print_Area</vt:lpstr>
      <vt:lpstr>'Figures 14–15. Recipients'!Print_Area</vt:lpstr>
      <vt:lpstr>'Figures 6–8. Survival'!Print_Area</vt:lpstr>
      <vt:lpstr>'Figures 9–11. Survival'!Print_Area</vt:lpstr>
      <vt:lpstr>'Notes to readers'!Print_Area</vt:lpstr>
      <vt:lpstr>'Table 1. Incident'!Print_Area</vt:lpstr>
      <vt:lpstr>'Table 10. Incident'!Print_Area</vt:lpstr>
      <vt:lpstr>'Table 11. Prevalent'!Print_Area</vt:lpstr>
      <vt:lpstr>'Table 12. Prevalent'!Print_Area</vt:lpstr>
      <vt:lpstr>'Table 13. Prevalent'!Print_Area</vt:lpstr>
      <vt:lpstr>'Table 14. Prevalent'!Print_Area</vt:lpstr>
      <vt:lpstr>'Table 15. Prevalent'!Print_Area</vt:lpstr>
      <vt:lpstr>'Table 16. Prevalent'!Print_Area</vt:lpstr>
      <vt:lpstr>'Table 17. Prevalent'!Print_Area</vt:lpstr>
      <vt:lpstr>'Table 18. Prevalent'!Print_Area</vt:lpstr>
      <vt:lpstr>'Table 19. Prevalent'!Print_Area</vt:lpstr>
      <vt:lpstr>'Table 2. Incident'!Print_Area</vt:lpstr>
      <vt:lpstr>'Table 20. Prevalent'!Print_Area</vt:lpstr>
      <vt:lpstr>'Table 21. Stations'!Print_Area</vt:lpstr>
      <vt:lpstr>'Table 22. Survival'!Print_Area</vt:lpstr>
      <vt:lpstr>'Table 23. Waiting list'!Print_Area</vt:lpstr>
      <vt:lpstr>'Table 24. Transplants'!Print_Area</vt:lpstr>
      <vt:lpstr>'Table 25. Transplants'!Print_Area</vt:lpstr>
      <vt:lpstr>'Table 26. Transplants'!Print_Area</vt:lpstr>
      <vt:lpstr>'Table 27. Dialysis duration'!Print_Area</vt:lpstr>
      <vt:lpstr>'Table 28. Transplant recipients'!Print_Area</vt:lpstr>
      <vt:lpstr>'Table 29. Transplant recipients'!Print_Area</vt:lpstr>
      <vt:lpstr>'Table 3. Incident'!Print_Area</vt:lpstr>
      <vt:lpstr>'Table 30. Survival'!Print_Area</vt:lpstr>
      <vt:lpstr>'Table 31. Pediatric transplants'!Print_Area</vt:lpstr>
      <vt:lpstr>'Table 32. Pediatric transplants'!Print_Area</vt:lpstr>
      <vt:lpstr>'Table 33. Dialysis duration'!Print_Area</vt:lpstr>
      <vt:lpstr>'Table 34. Pediatric transplant '!Print_Area</vt:lpstr>
      <vt:lpstr>'Table 35. Pediatric survival'!Print_Area</vt:lpstr>
      <vt:lpstr>'Table 4. Incident'!Print_Area</vt:lpstr>
      <vt:lpstr>'Table 5. Incident'!Print_Area</vt:lpstr>
      <vt:lpstr>'Table 6. Incident'!Print_Area</vt:lpstr>
      <vt:lpstr>'Table 7. Incident'!Print_Area</vt:lpstr>
      <vt:lpstr>'Table 8. Incident'!Print_Area</vt:lpstr>
      <vt:lpstr>'Table 9. Incident'!Print_Area</vt:lpstr>
      <vt:lpstr>'Table of contents'!Print_Area</vt:lpstr>
      <vt:lpstr>'Table 20. Prevalent'!Print_Titles</vt:lpstr>
      <vt:lpstr>Title..AM12</vt:lpstr>
      <vt:lpstr>Title..AN12</vt:lpstr>
      <vt:lpstr>Title..B34</vt:lpstr>
      <vt:lpstr>Title..D20</vt:lpstr>
      <vt:lpstr>Title..E20</vt:lpstr>
      <vt:lpstr>Title..E21</vt:lpstr>
      <vt:lpstr>Title..F12</vt:lpstr>
      <vt:lpstr>Title..F14</vt:lpstr>
      <vt:lpstr>Title..F51</vt:lpstr>
      <vt:lpstr>Title..F51tab20</vt:lpstr>
      <vt:lpstr>Title..G21</vt:lpstr>
      <vt:lpstr>Title..H13</vt:lpstr>
      <vt:lpstr>Title..H13fig12</vt:lpstr>
      <vt:lpstr>Title..H15</vt:lpstr>
      <vt:lpstr>Title..H15fig6</vt:lpstr>
      <vt:lpstr>Title..H18</vt:lpstr>
      <vt:lpstr>Title..H18fig9</vt:lpstr>
      <vt:lpstr>Title..H22</vt:lpstr>
      <vt:lpstr>Title..H24</vt:lpstr>
      <vt:lpstr>Title..H24fig13</vt:lpstr>
      <vt:lpstr>Title..H24tab14</vt:lpstr>
      <vt:lpstr>Title..H28</vt:lpstr>
      <vt:lpstr>Title..H28fig7</vt:lpstr>
      <vt:lpstr>Title..H34</vt:lpstr>
      <vt:lpstr>Title..H34fig10</vt:lpstr>
      <vt:lpstr>Title..H41</vt:lpstr>
      <vt:lpstr>Title..H41fig8</vt:lpstr>
      <vt:lpstr>Title..H50</vt:lpstr>
      <vt:lpstr>Title..H50fig11</vt:lpstr>
      <vt:lpstr>Title..H8</vt:lpstr>
      <vt:lpstr>Title..I11</vt:lpstr>
      <vt:lpstr>Title..I11c</vt:lpstr>
      <vt:lpstr>Title..I24</vt:lpstr>
      <vt:lpstr>'Table 13. Prevalent'!Title..I24tb13</vt:lpstr>
      <vt:lpstr>Title..J24</vt:lpstr>
      <vt:lpstr>Title..K13.Table9</vt:lpstr>
      <vt:lpstr>Title..K14</vt:lpstr>
      <vt:lpstr>Title..K14.Table8</vt:lpstr>
      <vt:lpstr>Title..K15</vt:lpstr>
      <vt:lpstr>Title..K15b</vt:lpstr>
      <vt:lpstr>Title..K30</vt:lpstr>
      <vt:lpstr>Title..K33tab19</vt:lpstr>
      <vt:lpstr>Title..K7</vt:lpstr>
      <vt:lpstr>Title..K8</vt:lpstr>
      <vt:lpstr>Title..L11</vt:lpstr>
      <vt:lpstr>Title..L11.Tab26</vt:lpstr>
      <vt:lpstr>Title..L13tab6</vt:lpstr>
      <vt:lpstr>Title..L15tab17</vt:lpstr>
      <vt:lpstr>Title..L19</vt:lpstr>
      <vt:lpstr>Title..L19fig16</vt:lpstr>
      <vt:lpstr>Title..L20</vt:lpstr>
      <vt:lpstr>Title..L20tab10</vt:lpstr>
      <vt:lpstr>Title..L21</vt:lpstr>
      <vt:lpstr>Title..L21.Table14</vt:lpstr>
      <vt:lpstr>Title..L21tab16</vt:lpstr>
      <vt:lpstr>Title..L21tab4</vt:lpstr>
      <vt:lpstr>Title..L22</vt:lpstr>
      <vt:lpstr>Title..L22.Table13</vt:lpstr>
      <vt:lpstr>Title..L22.Table4</vt:lpstr>
      <vt:lpstr>Title..L22tab5</vt:lpstr>
      <vt:lpstr>Title..L24tab15</vt:lpstr>
      <vt:lpstr>Title..L24tab3</vt:lpstr>
      <vt:lpstr>Title..L28</vt:lpstr>
      <vt:lpstr>Title..L28.Table26</vt:lpstr>
      <vt:lpstr>title..L28tab28</vt:lpstr>
      <vt:lpstr>Title..L28tab7</vt:lpstr>
      <vt:lpstr>Title..L30</vt:lpstr>
      <vt:lpstr>Title..L30tab18</vt:lpstr>
      <vt:lpstr>Title..L8</vt:lpstr>
      <vt:lpstr>Title..L9</vt:lpstr>
      <vt:lpstr>Title..M24tb12</vt:lpstr>
      <vt:lpstr>Title..N18.Table33</vt:lpstr>
      <vt:lpstr>Title..N18b</vt:lpstr>
      <vt:lpstr>Title..N18table30</vt:lpstr>
      <vt:lpstr>Title..N25</vt:lpstr>
      <vt:lpstr>title..N25tab22</vt:lpstr>
      <vt:lpstr>Title..S24</vt:lpstr>
      <vt:lpstr>Title..V15</vt:lpstr>
      <vt:lpstr>Title..V15fg1</vt:lpstr>
      <vt:lpstr>Ttile..B18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Treatment of End-Stage Organ Failure in Canada, Canadian Organ Replacement Register, 2009 to 2018: End-Stage Kidney Disease and Kidney Transplants — Data Tables</dc:title>
  <dc:creator/>
  <cp:keywords>organ failure, organ transplant, transplantation, organ donor, dialysis, end-stage kidney disease (ESKD), CORR, liver transplantation, heart transplantation, lung transplantation, pancreas transplantation, intestine transplantation</cp:keywords>
  <cp:lastModifiedBy>Patrick Caron</cp:lastModifiedBy>
  <dcterms:created xsi:type="dcterms:W3CDTF">2018-11-14T16:28:10Z</dcterms:created>
  <dcterms:modified xsi:type="dcterms:W3CDTF">2019-10-23T17:42:39Z</dcterms:modified>
</cp:coreProperties>
</file>