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8_{2F744D1A-1915-43F3-BFB1-EA57393AD8ED}" xr6:coauthVersionLast="46" xr6:coauthVersionMax="46" xr10:uidLastSave="{00000000-0000-0000-0000-000000000000}"/>
  <bookViews>
    <workbookView xWindow="390" yWindow="390" windowWidth="28275" windowHeight="15015" activeTab="8" xr2:uid="{00000000-000D-0000-FFFF-FFFF00000000}"/>
  </bookViews>
  <sheets>
    <sheet name="Anaphylaxis and severe allergy" sheetId="2" r:id="rId1"/>
    <sheet name="Notes to readers" sheetId="19" r:id="rId2"/>
    <sheet name="Table of contents" sheetId="3" r:id="rId3"/>
    <sheet name="Tab 1" sheetId="16" r:id="rId4"/>
    <sheet name="Tab 2" sheetId="15" r:id="rId5"/>
    <sheet name="Tab 3" sheetId="22" r:id="rId6"/>
    <sheet name="Tab 4" sheetId="24" r:id="rId7"/>
    <sheet name="Tab 5" sheetId="23" r:id="rId8"/>
    <sheet name="Tab 6" sheetId="26" r:id="rId9"/>
  </sheets>
  <definedNames>
    <definedName name="_xlnm.Print_Area" localSheetId="0">'Anaphylaxis and severe allergy'!$A$2:$I$44</definedName>
    <definedName name="_xlnm.Print_Area" localSheetId="1">'Notes to readers'!$A$2:$I$48</definedName>
    <definedName name="_xlnm.Print_Area" localSheetId="3">'Tab 1'!$A$2:$C$29</definedName>
    <definedName name="_xlnm.Print_Area" localSheetId="4">'Tab 2'!$A$2:$G$35</definedName>
    <definedName name="_xlnm.Print_Area" localSheetId="5">'Tab 3'!$A$2:$N$32</definedName>
    <definedName name="_xlnm.Print_Area" localSheetId="6">'Tab 4'!$A$2:$J$50</definedName>
    <definedName name="_xlnm.Print_Area" localSheetId="7">'Tab 5'!$A$2:$K$33</definedName>
    <definedName name="_xlnm.Print_Area" localSheetId="8">'Tab 6'!$A$2:$J$37</definedName>
    <definedName name="_xlnm.Print_Area" localSheetId="2">'Table of contents'!$A$2:$I$45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24" l="1"/>
  <c r="B14" i="26" l="1"/>
  <c r="C14" i="26"/>
  <c r="D14" i="26"/>
  <c r="E14" i="26"/>
  <c r="F14" i="26"/>
  <c r="G14" i="26"/>
  <c r="H14" i="26"/>
  <c r="I14" i="26"/>
  <c r="J14" i="26"/>
  <c r="C38" i="24" l="1"/>
  <c r="D38" i="24"/>
  <c r="E38" i="24"/>
  <c r="F38" i="24"/>
  <c r="G38" i="24"/>
  <c r="H38" i="24"/>
  <c r="I38" i="24"/>
  <c r="B38" i="24"/>
  <c r="C8" i="26" l="1"/>
  <c r="C29" i="26" s="1"/>
  <c r="D8" i="26"/>
  <c r="D29" i="26" s="1"/>
  <c r="E8" i="26"/>
  <c r="E29" i="26" s="1"/>
  <c r="F8" i="26"/>
  <c r="F29" i="26" s="1"/>
  <c r="G8" i="26"/>
  <c r="G29" i="26" s="1"/>
  <c r="H8" i="26"/>
  <c r="H29" i="26" s="1"/>
  <c r="I8" i="26"/>
  <c r="I29" i="26" s="1"/>
  <c r="J8" i="26"/>
  <c r="J29" i="26" s="1"/>
  <c r="B8" i="26"/>
  <c r="B29" i="26" s="1"/>
</calcChain>
</file>

<file path=xl/sharedStrings.xml><?xml version="1.0" encoding="utf-8"?>
<sst xmlns="http://schemas.openxmlformats.org/spreadsheetml/2006/main" count="289" uniqueCount="153">
  <si>
    <t>Tab 1</t>
  </si>
  <si>
    <t>Tab 2</t>
  </si>
  <si>
    <t>Tab 3</t>
  </si>
  <si>
    <t>For data-specific information:</t>
  </si>
  <si>
    <t>For media inquiries:</t>
  </si>
  <si>
    <t>media@cihi.ca</t>
  </si>
  <si>
    <t>Total</t>
  </si>
  <si>
    <t>Diagnosis</t>
  </si>
  <si>
    <t>Note</t>
  </si>
  <si>
    <t>Source</t>
  </si>
  <si>
    <t>65+</t>
  </si>
  <si>
    <t>Month</t>
  </si>
  <si>
    <t>Anaphylaxis</t>
  </si>
  <si>
    <t>Allergic reactions</t>
  </si>
  <si>
    <t>Sources</t>
  </si>
  <si>
    <t xml:space="preserve">National Ambulatory Care Reporting System, 2006–2007 to 2013–2014, Canadian Institute for Health Information; Alberta Ambulatory </t>
  </si>
  <si>
    <t>Population estimates: Statistics Canada, Demography Division.</t>
  </si>
  <si>
    <t>Care Reporting System, 2006–2007 to 2009–2010, Alberta Health Services.</t>
  </si>
  <si>
    <t>Alberta</t>
  </si>
  <si>
    <t>Ontario</t>
  </si>
  <si>
    <t>Age</t>
  </si>
  <si>
    <t>All</t>
  </si>
  <si>
    <t>N/R</t>
  </si>
  <si>
    <t xml:space="preserve">When only 1 small cell is present in the column, double cell suppression of another cell, regardless of its value (≥5), is performed (indicated by N/R*). </t>
  </si>
  <si>
    <t>Every effort is made to double cell suppress the next smallest cell. Suppressed cells are included in the totals.</t>
  </si>
  <si>
    <t xml:space="preserve">This data is provided to facilitate your research and analysis. </t>
  </si>
  <si>
    <t>• Analysis</t>
  </si>
  <si>
    <t>Table of contents</t>
  </si>
  <si>
    <t>Tab 4</t>
  </si>
  <si>
    <t>Tab 5</t>
  </si>
  <si>
    <t>Tab 6</t>
  </si>
  <si>
    <t>Back to the Table of contents</t>
  </si>
  <si>
    <t>2013–2014</t>
  </si>
  <si>
    <t>Includes Prince Edward Island, Nova Scotia, Ontario, Manitoba, Saskatchewan, Alberta and Yukon.</t>
  </si>
  <si>
    <t>National Ambulatory Care Reporting System, 2013–2014, Canadian Institute for Health Information.</t>
  </si>
  <si>
    <t>Age group</t>
  </si>
  <si>
    <t>Jan.</t>
  </si>
  <si>
    <t>Feb.</t>
  </si>
  <si>
    <t>Mar.</t>
  </si>
  <si>
    <t>Apr.</t>
  </si>
  <si>
    <t>Jun.</t>
  </si>
  <si>
    <t>Jul.</t>
  </si>
  <si>
    <t>Aug.</t>
  </si>
  <si>
    <t>Sep.</t>
  </si>
  <si>
    <t>Oct.</t>
  </si>
  <si>
    <t>Nov.</t>
  </si>
  <si>
    <t>Dec.</t>
  </si>
  <si>
    <t>Region</t>
  </si>
  <si>
    <t>healthreports@cihi.ca</t>
  </si>
  <si>
    <t>May</t>
  </si>
  <si>
    <t xml:space="preserve">Anaphylaxis and Severe Allergy in the </t>
  </si>
  <si>
    <t>Emergency Department Data Tables</t>
  </si>
  <si>
    <t>Additional resource</t>
  </si>
  <si>
    <t>Talk to us</t>
  </si>
  <si>
    <t>The following companion product is available on CIHI’s website:</t>
  </si>
  <si>
    <t>Notes to readers</t>
  </si>
  <si>
    <t>To find other information on this subject, use the following search terms: anaphylaxis, 
allergy, allergic reaction, emergency department, auto-injector, epinephrine.</t>
  </si>
  <si>
    <t>Number of visits to the emergency department for anaphylaxis and allergy, 
by diagnosis, 2013–2014</t>
  </si>
  <si>
    <t>Number of visits to the emergency department for anaphylaxis and allergy, 
by diagnosis and age, 2013–2014</t>
  </si>
  <si>
    <t>Number of visits to the emergency department for anaphylaxis and allergy, 
by diagnosis and visit month, 2013–2014</t>
  </si>
  <si>
    <t>Number of visits to the emergency department for anaphylaxis and allergy, 
by diagnosis, Ontario and Alberta, 2006–2007 to 2013–2014</t>
  </si>
  <si>
    <t>Number of visits to the emergency department for anaphylaxis and allergy, 
by diagnostic type, Ontario and Alberta, 2006–2007 to 2013–2014</t>
  </si>
  <si>
    <t>Number of visits to the emergency department for anaphylaxis and allergy, 
by region, Ontario and Alberta, 2006–2007 to 2013–2014</t>
  </si>
  <si>
    <t>Percentage of ED visits</t>
  </si>
  <si>
    <t>Allergic urticaria (L50.0)</t>
  </si>
  <si>
    <t>Urticaria unspecified (L50.9)</t>
  </si>
  <si>
    <t>Venomous animals toxic effect (T63.–)</t>
  </si>
  <si>
    <t>Anaphylactic shock — food (T78.0)</t>
  </si>
  <si>
    <t>Adverse food reaction NEC (T78.1)</t>
  </si>
  <si>
    <t>Anaphylactic shock unspecified (T78.2)</t>
  </si>
  <si>
    <t>Angioneurotic edema (T78.3)</t>
  </si>
  <si>
    <t>Allergy unspecified (T78.4)</t>
  </si>
  <si>
    <t>Adverse effect NEC (T78.8)</t>
  </si>
  <si>
    <t>Adverse effect unspecified (T78.9)</t>
  </si>
  <si>
    <t>Anaphylactic shock — serum (T80.5)</t>
  </si>
  <si>
    <t>Other immunization complications NEC (T88.1)</t>
  </si>
  <si>
    <t>Anaphylactic shock — correct drug (T88.6)</t>
  </si>
  <si>
    <t>Unspecified effect — correct drug (T88.7)</t>
  </si>
  <si>
    <t>0–4</t>
  </si>
  <si>
    <t>5–12</t>
  </si>
  <si>
    <t>13–17</t>
  </si>
  <si>
    <t>18–64</t>
  </si>
  <si>
    <t>Allergy and anaphylaxis total</t>
  </si>
  <si>
    <t>All other ED visits</t>
  </si>
  <si>
    <t>Notes</t>
  </si>
  <si>
    <t>Number of visits to the emergency department for anaphylaxis and allergy, by diagnosis and visit month, 2013–2014</t>
  </si>
  <si>
    <t xml:space="preserve">N/R: Not reportable. In accordance with CIHI’s privacy policy, cells with counts of 1 to 4 are suppressed. 
</t>
  </si>
  <si>
    <t xml:space="preserve">   Allergic urticaria (L50.0)</t>
  </si>
  <si>
    <t xml:space="preserve">   Urticaria unspecified (L50.9)</t>
  </si>
  <si>
    <t xml:space="preserve">   Venomous animals toxic effect (T63.–)</t>
  </si>
  <si>
    <t xml:space="preserve">   Anaphylactic shock — food (T78.0)</t>
  </si>
  <si>
    <t xml:space="preserve">   Adverse food reaction NEC (T78.1)</t>
  </si>
  <si>
    <t xml:space="preserve">   Anaphylactic shock unspecified (T78.2)</t>
  </si>
  <si>
    <t xml:space="preserve">   Angioneurotic edema (T78.3)</t>
  </si>
  <si>
    <t xml:space="preserve">   Allergy unspecified (T78.4)</t>
  </si>
  <si>
    <t xml:space="preserve">   Adverse effect NEC (T78.8)</t>
  </si>
  <si>
    <t xml:space="preserve">   Adverse effect unspecified (T78.9)</t>
  </si>
  <si>
    <t xml:space="preserve">   Anaphylactic shock — serum (T80.5)</t>
  </si>
  <si>
    <t xml:space="preserve">   Other immunization complications NEC (T88.1)</t>
  </si>
  <si>
    <t xml:space="preserve">   Anaphylactic shock — correct drug (T88.6)</t>
  </si>
  <si>
    <t xml:space="preserve">   Unspecified effect — correct drug (T88.7)</t>
  </si>
  <si>
    <t xml:space="preserve">When only 1 small cell is present in the column, double cell suppression of another cell, regardless of its value (≥5), 
is performed (indicated by N/R*). </t>
  </si>
  <si>
    <t>Number of visits to the emergency department for anaphylaxis and allergy, by diagnosis, Ontario and Alberta, 2006–2007 to 2013–2014</t>
  </si>
  <si>
    <t>2006–2007</t>
  </si>
  <si>
    <t>2007–2008</t>
  </si>
  <si>
    <t>2008–2009</t>
  </si>
  <si>
    <t>2009–2010</t>
  </si>
  <si>
    <t>2010–2011</t>
  </si>
  <si>
    <t>2011–2012</t>
  </si>
  <si>
    <t>2012–2013</t>
  </si>
  <si>
    <t>Fiscal year</t>
  </si>
  <si>
    <t xml:space="preserve">Ontario and Alberta are reported as only these provinces have complete coverage over time. </t>
  </si>
  <si>
    <t>Number of visits to the emergency department for anaphylaxis and allergy, by diagnostic type, Ontario and Alberta, 2006–2007 to 2013–2014</t>
  </si>
  <si>
    <t>Diagnostic type</t>
  </si>
  <si>
    <t>Allergic reactions includes L50.0, L50.9, T63.–, T78.1, T78.3, T78.4, T78.8, T78.9, T88.1 and T88.7.</t>
  </si>
  <si>
    <t>Anaphylaxis includes T78.0, T78.2, T80.5 and T88.6.</t>
  </si>
  <si>
    <t>Number of visits to the emergency department for anaphylaxis and allergy, by region, Ontario and Alberta, 2006–2007 to 2013–2014</t>
  </si>
  <si>
    <t>Number of visits to the emergency department for anaphylaxis and allergy, by diagnosis and age, 2013–2014</t>
  </si>
  <si>
    <t xml:space="preserve"> 5–12</t>
  </si>
  <si>
    <t xml:space="preserve"> 13–17</t>
  </si>
  <si>
    <t xml:space="preserve"> 18–64</t>
  </si>
  <si>
    <t xml:space="preserve"> 65+</t>
  </si>
  <si>
    <t xml:space="preserve"> 0–4</t>
  </si>
  <si>
    <t>Calgary Zone</t>
  </si>
  <si>
    <t>Central Zone</t>
  </si>
  <si>
    <t>Edmonton Zone</t>
  </si>
  <si>
    <t>North Zone</t>
  </si>
  <si>
    <t>South Zone</t>
  </si>
  <si>
    <t>Central</t>
  </si>
  <si>
    <t>Central East</t>
  </si>
  <si>
    <t>Central West</t>
  </si>
  <si>
    <t>Champlain</t>
  </si>
  <si>
    <t>Erie St. Clair</t>
  </si>
  <si>
    <t>Hamilton Niagara Haldimand Brant</t>
  </si>
  <si>
    <t>Mississauga Halton</t>
  </si>
  <si>
    <t>North East</t>
  </si>
  <si>
    <t>North Simcoe Muskoka</t>
  </si>
  <si>
    <t>North West</t>
  </si>
  <si>
    <t>South East</t>
  </si>
  <si>
    <t>South West</t>
  </si>
  <si>
    <t>Toronto Central</t>
  </si>
  <si>
    <t>Waterloo Wellington</t>
  </si>
  <si>
    <t>Volume of
 ED visits</t>
  </si>
  <si>
    <t>Number of visits to the emergency department for anaphylaxis and allergy, by diagnosis, 
2013–2014</t>
  </si>
  <si>
    <t>The column titles for this worksheet are in row 2 through 3, 7, and 13. They span cells A2 through A3, A7, and A13 inclusive. The following cells have Comments: none. The data spans cells A4 through A19. There is information in every cell for column A, except for the following cells: A4, A6, A8, A10, A12, A14 and A17.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</si>
  <si>
    <t>The column titles for this worksheet are in row 2. They span cell A2 inclusive. The following cells have Comments: none. The data spans cell A4. There is no information in cell A3.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</si>
  <si>
    <t>The column titles for this worksheet are in row 2. They span cells A2 inclusive. The following cells have Comments: none. The data spans cells A4 through C14. There is information in every cell for columns A and C, except for rows 5, 7, 9, 11, and 13.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</si>
  <si>
    <t>The column titles for this worksheet are in rows 4, and 6. They span cells A4 through C4, and A6 through C6 inclusive. The following cells have Comments: none. The data spans cells A7 through C21, and A23 through A26. There is information in every cell for columns A through C, except for the following cells: A5 through C5, and A22 through C22, and B23 through C26.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</si>
  <si>
    <t>The column titles for this worksheet are in rows 4, 6 and 7. They span cells A4 through G4, B6 through G6, and A7 through G7 inclusive. The following cells have Comments: none. The data spans cells A8 through G23, and A25 through A31. There is information in every cell for columns A through G, except for the following cells: A5 through G5, and A24 through G24, and B25 through G31.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</si>
  <si>
    <t>The column titles for this worksheet are in rows 4, 6 and 7. They span cells A4 through N4, B6 through N6, and A7 through N7 inclusive. The following cells have Comments: none. The data spans cells A8 through N22, and A24 through A30. There is information in every cell for columns A through N, except for the following cells: A5 through N5, and A23 through N23, and B24 through N30.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</si>
  <si>
    <t>The column titles for this worksheet are in rows 4, 6 and 7. They span cells A4 through J4, B6 through J6, and A7 through J7 inclusive. The following cells have Comments: none. The data spans cells A8 through J38, and A40 through A48. There is information in every cell for columns A through J, except for the following cells: A5 through J5, and A39 through J39, and B40 through J48.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</si>
  <si>
    <t>The column titles for this worksheet are in rows 4, 6 and 7. They span cells A4 through K4, B6 through K6, and A7 through K7 inclusive. The following cells have Comments: none. The data spans cells A8 through K20, and A22 through A29. There is information in every cell for columns A through K, except for the following cells: A5 through K5, and A21 through K21, and B22 through K29.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</si>
  <si>
    <t>The column titles for this worksheet are in rows 4, 6 and 7. They span cells A4 through J4, B6 through J6, and A7 through J7 inclusive. The following cells have Comments: none. The data spans cells A8 through J29, and A31 through A36. There is information in every cell for columns A through J, except for the following cells: A5 through J5, and A30 through J30, and B31 through J36.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</si>
</sst>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0.0%"/>
    <numFmt numFmtId="169" formatCode=";;;"/>
  </numFmts>
  <fonts count="43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  <font>
      <sz val="10"/>
      <name val="Univers"/>
      <family val="2"/>
    </font>
    <font>
      <b/>
      <sz val="10"/>
      <name val="Univers"/>
      <family val="2"/>
    </font>
    <font>
      <u/>
      <sz val="10"/>
      <name val="Univers"/>
      <family val="2"/>
    </font>
    <font>
      <sz val="8"/>
      <name val="Univers"/>
      <family val="2"/>
    </font>
    <font>
      <b/>
      <sz val="8"/>
      <name val="Univers"/>
      <family val="2"/>
    </font>
    <font>
      <u/>
      <sz val="8"/>
      <color theme="10"/>
      <name val="Univers"/>
      <family val="2"/>
    </font>
    <font>
      <u/>
      <sz val="10"/>
      <color theme="10"/>
      <name val="Univers"/>
      <family val="2"/>
    </font>
    <font>
      <sz val="24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22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1"/>
      <name val="Arial"/>
      <family val="2"/>
    </font>
    <font>
      <b/>
      <sz val="14"/>
      <name val="Arial"/>
      <family val="2"/>
    </font>
    <font>
      <sz val="12"/>
      <color theme="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0"/>
      <name val="Arial"/>
      <family val="2"/>
    </font>
    <font>
      <sz val="24"/>
      <name val="Arial"/>
      <family val="2"/>
    </font>
    <font>
      <sz val="9"/>
      <color theme="1"/>
      <name val="Arial"/>
      <family val="2"/>
    </font>
    <font>
      <sz val="9"/>
      <name val="Univers"/>
      <family val="2"/>
    </font>
    <font>
      <b/>
      <sz val="9"/>
      <name val="Univers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58595B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Protection="0">
      <alignment horizontal="left" vertical="top"/>
    </xf>
    <xf numFmtId="0" fontId="15" fillId="0" borderId="0" applyNumberFormat="0" applyProtection="0">
      <alignment horizontal="left" vertical="top"/>
    </xf>
    <xf numFmtId="0" fontId="30" fillId="0" borderId="0" applyNumberFormat="0" applyProtection="0">
      <alignment horizontal="left" vertical="top"/>
    </xf>
    <xf numFmtId="0" fontId="33" fillId="0" borderId="0" applyNumberFormat="0" applyProtection="0">
      <alignment horizontal="left" vertical="top"/>
    </xf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1" applyNumberFormat="0" applyAlignment="0" applyProtection="0"/>
    <xf numFmtId="0" fontId="22" fillId="7" borderId="2" applyNumberFormat="0" applyAlignment="0" applyProtection="0"/>
    <xf numFmtId="0" fontId="23" fillId="7" borderId="1" applyNumberFormat="0" applyAlignment="0" applyProtection="0"/>
    <xf numFmtId="0" fontId="24" fillId="0" borderId="3" applyNumberFormat="0" applyFill="0" applyAlignment="0" applyProtection="0"/>
    <xf numFmtId="0" fontId="25" fillId="8" borderId="4" applyNumberFormat="0" applyAlignment="0" applyProtection="0"/>
    <xf numFmtId="0" fontId="12" fillId="0" borderId="0" applyNumberFormat="0" applyFill="0" applyBorder="0" applyAlignment="0" applyProtection="0"/>
    <xf numFmtId="0" fontId="16" fillId="9" borderId="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28" fillId="33" borderId="0" applyNumberFormat="0" applyBorder="0" applyAlignment="0" applyProtection="0"/>
    <xf numFmtId="0" fontId="14" fillId="0" borderId="0" applyNumberFormat="0" applyProtection="0">
      <alignment horizontal="left" vertical="top" wrapText="1"/>
    </xf>
    <xf numFmtId="0" fontId="29" fillId="0" borderId="0" applyNumberFormat="0" applyFill="0" applyBorder="0" applyAlignment="0" applyProtection="0"/>
    <xf numFmtId="0" fontId="31" fillId="34" borderId="0" applyNumberFormat="0" applyProtection="0">
      <alignment horizontal="left" vertical="top"/>
    </xf>
    <xf numFmtId="0" fontId="31" fillId="34" borderId="0" applyNumberFormat="0" applyProtection="0">
      <alignment horizontal="left" vertical="top"/>
    </xf>
    <xf numFmtId="0" fontId="25" fillId="35" borderId="8" applyNumberFormat="0" applyProtection="0">
      <alignment horizontal="left" vertical="top"/>
    </xf>
    <xf numFmtId="0" fontId="25" fillId="36" borderId="7" applyNumberFormat="0" applyProtection="0">
      <alignment horizontal="left" vertical="top"/>
    </xf>
    <xf numFmtId="0" fontId="32" fillId="0" borderId="0" applyNumberFormat="0" applyProtection="0">
      <alignment horizontal="left" vertical="top"/>
    </xf>
    <xf numFmtId="0" fontId="29" fillId="0" borderId="0" applyNumberFormat="0" applyFill="0" applyBorder="0" applyAlignment="0" applyProtection="0"/>
    <xf numFmtId="0" fontId="35" fillId="0" borderId="0"/>
  </cellStyleXfs>
  <cellXfs count="142">
    <xf numFmtId="0" fontId="0" fillId="0" borderId="0" xfId="0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10" fillId="0" borderId="0" xfId="0" applyFont="1"/>
    <xf numFmtId="168" fontId="3" fillId="2" borderId="0" xfId="0" applyNumberFormat="1" applyFont="1" applyFill="1" applyBorder="1" applyAlignment="1">
      <alignment horizontal="center" vertical="center"/>
    </xf>
    <xf numFmtId="168" fontId="4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3" fontId="4" fillId="2" borderId="0" xfId="0" applyNumberFormat="1" applyFont="1" applyFill="1" applyBorder="1" applyAlignment="1">
      <alignment horizontal="right" vertical="center"/>
    </xf>
    <xf numFmtId="168" fontId="3" fillId="2" borderId="0" xfId="0" applyNumberFormat="1" applyFont="1" applyFill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6" fillId="2" borderId="0" xfId="0" applyFont="1" applyFill="1" applyBorder="1" applyAlignment="1"/>
    <xf numFmtId="0" fontId="11" fillId="0" borderId="0" xfId="0" applyFont="1"/>
    <xf numFmtId="0" fontId="14" fillId="0" borderId="0" xfId="0" applyFont="1"/>
    <xf numFmtId="0" fontId="13" fillId="0" borderId="0" xfId="8">
      <alignment horizontal="left" vertical="top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1" applyFill="1" applyAlignment="1" applyProtection="1">
      <alignment vertical="center"/>
    </xf>
    <xf numFmtId="0" fontId="9" fillId="2" borderId="0" xfId="1" applyFont="1" applyFill="1" applyAlignment="1" applyProtection="1">
      <alignment vertical="center"/>
    </xf>
    <xf numFmtId="0" fontId="25" fillId="2" borderId="0" xfId="0" applyFont="1" applyFill="1" applyBorder="1" applyAlignment="1">
      <alignment horizontal="left" vertical="center" wrapText="1"/>
    </xf>
    <xf numFmtId="0" fontId="31" fillId="34" borderId="0" xfId="0" applyFont="1" applyFill="1" applyAlignment="1">
      <alignment vertical="center"/>
    </xf>
    <xf numFmtId="0" fontId="31" fillId="0" borderId="0" xfId="0" applyFont="1" applyFill="1" applyAlignment="1">
      <alignment vertical="top"/>
    </xf>
    <xf numFmtId="0" fontId="14" fillId="0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32" fillId="2" borderId="0" xfId="0" applyFont="1" applyFill="1" applyBorder="1"/>
    <xf numFmtId="0" fontId="32" fillId="2" borderId="0" xfId="0" applyFont="1" applyFill="1" applyAlignment="1">
      <alignment vertical="center"/>
    </xf>
    <xf numFmtId="0" fontId="32" fillId="2" borderId="0" xfId="56" applyFont="1" applyFill="1" applyBorder="1" applyAlignment="1"/>
    <xf numFmtId="0" fontId="31" fillId="0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0" fillId="34" borderId="0" xfId="0" applyFill="1"/>
    <xf numFmtId="0" fontId="3" fillId="0" borderId="0" xfId="0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right" vertical="center"/>
    </xf>
    <xf numFmtId="0" fontId="34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56" applyFont="1" applyFill="1" applyBorder="1" applyAlignment="1">
      <alignment vertical="center"/>
    </xf>
    <xf numFmtId="3" fontId="0" fillId="0" borderId="0" xfId="0" applyNumberFormat="1"/>
    <xf numFmtId="0" fontId="2" fillId="2" borderId="0" xfId="0" applyFont="1" applyFill="1" applyBorder="1" applyAlignment="1">
      <alignment horizontal="left" vertical="center"/>
    </xf>
    <xf numFmtId="0" fontId="0" fillId="0" borderId="0" xfId="0" applyFont="1" applyBorder="1"/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37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5" fillId="0" borderId="0" xfId="9" applyFont="1">
      <alignment horizontal="left" vertical="top"/>
    </xf>
    <xf numFmtId="0" fontId="16" fillId="0" borderId="0" xfId="0" applyFont="1"/>
    <xf numFmtId="0" fontId="13" fillId="0" borderId="0" xfId="8" applyFont="1">
      <alignment horizontal="left" vertical="top"/>
    </xf>
    <xf numFmtId="0" fontId="38" fillId="0" borderId="0" xfId="1" applyFont="1" applyAlignment="1">
      <alignment vertical="top"/>
    </xf>
    <xf numFmtId="0" fontId="16" fillId="0" borderId="0" xfId="0" applyFont="1" applyAlignment="1">
      <alignment vertical="top"/>
    </xf>
    <xf numFmtId="0" fontId="39" fillId="2" borderId="0" xfId="0" applyFont="1" applyFill="1" applyAlignment="1">
      <alignment vertical="top"/>
    </xf>
    <xf numFmtId="0" fontId="25" fillId="35" borderId="8" xfId="0" applyFont="1" applyFill="1" applyBorder="1" applyAlignment="1">
      <alignment horizontal="left"/>
    </xf>
    <xf numFmtId="0" fontId="25" fillId="35" borderId="14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left" vertical="top"/>
    </xf>
    <xf numFmtId="168" fontId="3" fillId="2" borderId="0" xfId="0" applyNumberFormat="1" applyFont="1" applyFill="1" applyBorder="1" applyAlignment="1">
      <alignment horizontal="center"/>
    </xf>
    <xf numFmtId="168" fontId="4" fillId="2" borderId="0" xfId="0" applyNumberFormat="1" applyFont="1" applyFill="1" applyBorder="1" applyAlignment="1">
      <alignment horizontal="center"/>
    </xf>
    <xf numFmtId="0" fontId="34" fillId="2" borderId="0" xfId="0" applyFont="1" applyFill="1" applyAlignment="1">
      <alignment horizontal="left"/>
    </xf>
    <xf numFmtId="0" fontId="32" fillId="2" borderId="0" xfId="0" applyFont="1" applyFill="1" applyAlignment="1"/>
    <xf numFmtId="0" fontId="3" fillId="2" borderId="0" xfId="0" applyFont="1" applyFill="1" applyBorder="1" applyAlignment="1">
      <alignment horizontal="left" vertical="center"/>
    </xf>
    <xf numFmtId="0" fontId="0" fillId="34" borderId="0" xfId="0" applyFill="1" applyAlignment="1"/>
    <xf numFmtId="0" fontId="3" fillId="34" borderId="13" xfId="0" applyFont="1" applyFill="1" applyBorder="1" applyAlignment="1">
      <alignment horizontal="center" vertical="center"/>
    </xf>
    <xf numFmtId="0" fontId="3" fillId="34" borderId="7" xfId="0" applyFont="1" applyFill="1" applyBorder="1" applyAlignment="1">
      <alignment horizontal="center" vertical="center"/>
    </xf>
    <xf numFmtId="0" fontId="3" fillId="34" borderId="11" xfId="0" applyFont="1" applyFill="1" applyBorder="1" applyAlignment="1">
      <alignment horizontal="center" vertical="center"/>
    </xf>
    <xf numFmtId="0" fontId="31" fillId="34" borderId="0" xfId="0" applyFont="1" applyFill="1" applyAlignment="1">
      <alignment horizontal="left" vertical="center"/>
    </xf>
    <xf numFmtId="0" fontId="37" fillId="0" borderId="0" xfId="0" applyFont="1" applyFill="1" applyBorder="1" applyAlignment="1">
      <alignment vertical="center" wrapText="1"/>
    </xf>
    <xf numFmtId="0" fontId="0" fillId="34" borderId="0" xfId="0" applyFill="1" applyAlignment="1">
      <alignment horizontal="left" vertical="center"/>
    </xf>
    <xf numFmtId="0" fontId="14" fillId="3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2" fillId="0" borderId="0" xfId="0" applyFont="1"/>
    <xf numFmtId="3" fontId="14" fillId="2" borderId="13" xfId="0" applyNumberFormat="1" applyFont="1" applyFill="1" applyBorder="1" applyAlignment="1">
      <alignment horizontal="left" vertical="top"/>
    </xf>
    <xf numFmtId="3" fontId="2" fillId="2" borderId="13" xfId="0" applyNumberFormat="1" applyFont="1" applyFill="1" applyBorder="1" applyAlignment="1">
      <alignment horizontal="left" vertical="top"/>
    </xf>
    <xf numFmtId="3" fontId="14" fillId="0" borderId="0" xfId="0" applyNumberFormat="1" applyFont="1"/>
    <xf numFmtId="0" fontId="14" fillId="0" borderId="0" xfId="0" applyFont="1" applyAlignment="1"/>
    <xf numFmtId="0" fontId="2" fillId="0" borderId="16" xfId="0" applyFont="1" applyFill="1" applyBorder="1" applyAlignment="1">
      <alignment horizontal="left" vertical="top"/>
    </xf>
    <xf numFmtId="0" fontId="0" fillId="0" borderId="17" xfId="0" applyBorder="1" applyAlignment="1">
      <alignment vertical="top"/>
    </xf>
    <xf numFmtId="0" fontId="2" fillId="0" borderId="17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49" fontId="14" fillId="2" borderId="13" xfId="0" applyNumberFormat="1" applyFont="1" applyFill="1" applyBorder="1" applyAlignment="1">
      <alignment horizontal="left" vertical="top" indent="1"/>
    </xf>
    <xf numFmtId="3" fontId="14" fillId="2" borderId="13" xfId="0" applyNumberFormat="1" applyFont="1" applyFill="1" applyBorder="1" applyAlignment="1">
      <alignment horizontal="left" vertical="top" indent="1"/>
    </xf>
    <xf numFmtId="0" fontId="2" fillId="0" borderId="11" xfId="0" applyFont="1" applyFill="1" applyBorder="1" applyAlignment="1">
      <alignment horizontal="left" vertical="top" indent="1"/>
    </xf>
    <xf numFmtId="0" fontId="2" fillId="2" borderId="11" xfId="0" applyFont="1" applyFill="1" applyBorder="1" applyAlignment="1">
      <alignment horizontal="left" vertical="top"/>
    </xf>
    <xf numFmtId="0" fontId="2" fillId="2" borderId="11" xfId="0" applyNumberFormat="1" applyFont="1" applyFill="1" applyBorder="1" applyAlignment="1">
      <alignment horizontal="left" vertical="top"/>
    </xf>
    <xf numFmtId="0" fontId="25" fillId="35" borderId="19" xfId="0" applyFont="1" applyFill="1" applyBorder="1" applyAlignment="1">
      <alignment horizontal="center" wrapText="1"/>
    </xf>
    <xf numFmtId="0" fontId="1" fillId="0" borderId="0" xfId="1" applyFont="1"/>
    <xf numFmtId="168" fontId="41" fillId="2" borderId="0" xfId="0" applyNumberFormat="1" applyFont="1" applyFill="1" applyBorder="1" applyAlignment="1">
      <alignment horizontal="center" vertical="center"/>
    </xf>
    <xf numFmtId="168" fontId="42" fillId="2" borderId="0" xfId="0" applyNumberFormat="1" applyFont="1" applyFill="1" applyBorder="1" applyAlignment="1">
      <alignment horizontal="center" vertical="center"/>
    </xf>
    <xf numFmtId="0" fontId="40" fillId="0" borderId="0" xfId="0" applyFont="1" applyAlignment="1"/>
    <xf numFmtId="0" fontId="40" fillId="0" borderId="0" xfId="0" applyFont="1"/>
    <xf numFmtId="0" fontId="32" fillId="0" borderId="0" xfId="0" applyFont="1" applyFill="1" applyBorder="1"/>
    <xf numFmtId="0" fontId="32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/>
    </xf>
    <xf numFmtId="0" fontId="41" fillId="2" borderId="0" xfId="0" applyFont="1" applyFill="1" applyBorder="1" applyAlignment="1">
      <alignment horizontal="center" vertical="center"/>
    </xf>
    <xf numFmtId="0" fontId="25" fillId="35" borderId="8" xfId="0" applyFont="1" applyFill="1" applyBorder="1" applyAlignment="1">
      <alignment horizontal="left" vertical="top"/>
    </xf>
    <xf numFmtId="0" fontId="28" fillId="35" borderId="9" xfId="0" applyFont="1" applyFill="1" applyBorder="1" applyAlignment="1">
      <alignment horizontal="center" vertical="top" wrapText="1"/>
    </xf>
    <xf numFmtId="0" fontId="25" fillId="35" borderId="1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28" fillId="35" borderId="9" xfId="0" applyFont="1" applyFill="1" applyBorder="1" applyAlignment="1">
      <alignment horizontal="center" vertical="top"/>
    </xf>
    <xf numFmtId="0" fontId="25" fillId="35" borderId="10" xfId="0" applyFont="1" applyFill="1" applyBorder="1" applyAlignment="1">
      <alignment horizontal="center" vertical="top"/>
    </xf>
    <xf numFmtId="0" fontId="25" fillId="35" borderId="14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horizontal="center" vertical="top"/>
    </xf>
    <xf numFmtId="3" fontId="4" fillId="2" borderId="0" xfId="0" applyNumberFormat="1" applyFont="1" applyFill="1" applyBorder="1" applyAlignment="1">
      <alignment horizontal="center" vertical="top"/>
    </xf>
    <xf numFmtId="168" fontId="3" fillId="2" borderId="0" xfId="0" applyNumberFormat="1" applyFont="1" applyFill="1" applyBorder="1" applyAlignment="1">
      <alignment horizontal="center" vertical="top"/>
    </xf>
    <xf numFmtId="168" fontId="4" fillId="2" borderId="0" xfId="0" applyNumberFormat="1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left" vertical="top" indent="1"/>
    </xf>
    <xf numFmtId="0" fontId="2" fillId="2" borderId="11" xfId="0" applyNumberFormat="1" applyFont="1" applyFill="1" applyBorder="1" applyAlignment="1">
      <alignment horizontal="left" vertical="top" indent="1"/>
    </xf>
    <xf numFmtId="0" fontId="2" fillId="2" borderId="11" xfId="0" applyFont="1" applyFill="1" applyBorder="1" applyAlignment="1">
      <alignment vertical="top"/>
    </xf>
    <xf numFmtId="0" fontId="2" fillId="2" borderId="11" xfId="0" applyNumberFormat="1" applyFont="1" applyFill="1" applyBorder="1" applyAlignment="1">
      <alignment vertical="top"/>
    </xf>
    <xf numFmtId="3" fontId="14" fillId="2" borderId="12" xfId="0" applyNumberFormat="1" applyFont="1" applyFill="1" applyBorder="1" applyAlignment="1">
      <alignment horizontal="right" vertical="top" indent="1"/>
    </xf>
    <xf numFmtId="3" fontId="14" fillId="2" borderId="13" xfId="0" applyNumberFormat="1" applyFont="1" applyFill="1" applyBorder="1" applyAlignment="1">
      <alignment horizontal="right" vertical="top" indent="1"/>
    </xf>
    <xf numFmtId="3" fontId="2" fillId="2" borderId="12" xfId="0" applyNumberFormat="1" applyFont="1" applyFill="1" applyBorder="1" applyAlignment="1">
      <alignment horizontal="right" vertical="top" indent="1"/>
    </xf>
    <xf numFmtId="3" fontId="2" fillId="2" borderId="13" xfId="0" applyNumberFormat="1" applyFont="1" applyFill="1" applyBorder="1" applyAlignment="1">
      <alignment horizontal="right" vertical="top" indent="1"/>
    </xf>
    <xf numFmtId="3" fontId="0" fillId="0" borderId="12" xfId="0" applyNumberFormat="1" applyFont="1" applyBorder="1" applyAlignment="1">
      <alignment horizontal="right" vertical="top" indent="1"/>
    </xf>
    <xf numFmtId="3" fontId="27" fillId="0" borderId="12" xfId="0" applyNumberFormat="1" applyFont="1" applyBorder="1" applyAlignment="1">
      <alignment horizontal="right" vertical="top" indent="1"/>
    </xf>
    <xf numFmtId="0" fontId="1" fillId="0" borderId="0" xfId="1" applyFont="1" applyAlignment="1">
      <alignment vertical="top"/>
    </xf>
    <xf numFmtId="0" fontId="1" fillId="2" borderId="0" xfId="1" applyFont="1" applyFill="1" applyAlignment="1">
      <alignment vertical="top"/>
    </xf>
    <xf numFmtId="169" fontId="0" fillId="0" borderId="0" xfId="0" applyNumberFormat="1"/>
    <xf numFmtId="0" fontId="14" fillId="0" borderId="0" xfId="0" applyFont="1" applyAlignment="1">
      <alignment horizontal="left" vertical="top" wrapText="1"/>
    </xf>
    <xf numFmtId="0" fontId="14" fillId="0" borderId="0" xfId="48" applyFont="1" applyAlignment="1">
      <alignment horizontal="left" vertical="top" wrapText="1"/>
    </xf>
    <xf numFmtId="0" fontId="14" fillId="0" borderId="0" xfId="48" applyAlignment="1">
      <alignment horizontal="left" vertical="top" wrapText="1"/>
    </xf>
    <xf numFmtId="0" fontId="14" fillId="0" borderId="0" xfId="48" applyAlignment="1">
      <alignment horizontal="left" vertical="top"/>
    </xf>
    <xf numFmtId="0" fontId="14" fillId="2" borderId="0" xfId="0" applyFont="1" applyFill="1" applyAlignment="1">
      <alignment horizontal="left" vertical="top" wrapText="1"/>
    </xf>
    <xf numFmtId="0" fontId="31" fillId="34" borderId="0" xfId="0" applyFont="1" applyFill="1" applyAlignment="1">
      <alignment horizontal="left" vertical="top" wrapText="1"/>
    </xf>
    <xf numFmtId="0" fontId="25" fillId="37" borderId="15" xfId="0" applyFont="1" applyFill="1" applyBorder="1" applyAlignment="1">
      <alignment horizontal="center"/>
    </xf>
    <xf numFmtId="0" fontId="31" fillId="34" borderId="0" xfId="0" applyFont="1" applyFill="1" applyAlignment="1">
      <alignment horizontal="left" vertical="center" wrapText="1"/>
    </xf>
    <xf numFmtId="0" fontId="32" fillId="0" borderId="0" xfId="0" applyFont="1" applyFill="1" applyBorder="1" applyAlignment="1">
      <alignment horizontal="left" wrapText="1"/>
    </xf>
  </cellXfs>
  <cellStyles count="57">
    <cellStyle name="20% - Accent1" xfId="25" builtinId="30" hidden="1"/>
    <cellStyle name="20% - Accent2" xfId="29" builtinId="34" hidden="1"/>
    <cellStyle name="20% - Accent3" xfId="33" builtinId="38" hidden="1"/>
    <cellStyle name="20% - Accent4" xfId="37" builtinId="42" hidden="1"/>
    <cellStyle name="20% - Accent5" xfId="41" builtinId="46" hidden="1"/>
    <cellStyle name="20% - Accent6" xfId="45" builtinId="50" hidden="1"/>
    <cellStyle name="40% - Accent1" xfId="26" builtinId="31" hidden="1"/>
    <cellStyle name="40% - Accent2" xfId="30" builtinId="35" hidden="1"/>
    <cellStyle name="40% - Accent3" xfId="34" builtinId="39" hidden="1"/>
    <cellStyle name="40% - Accent4" xfId="38" builtinId="43" hidden="1"/>
    <cellStyle name="40% - Accent5" xfId="42" builtinId="47" hidden="1"/>
    <cellStyle name="40% - Accent6" xfId="46" builtinId="51" hidden="1"/>
    <cellStyle name="60% - Accent1" xfId="27" builtinId="32" hidden="1"/>
    <cellStyle name="60% - Accent2" xfId="31" builtinId="36" hidden="1"/>
    <cellStyle name="60% - Accent3" xfId="35" builtinId="40" hidden="1"/>
    <cellStyle name="60% - Accent4" xfId="39" builtinId="44" hidden="1"/>
    <cellStyle name="60% - Accent5" xfId="43" builtinId="48" hidden="1"/>
    <cellStyle name="60% - Accent6" xfId="47" builtinId="52" hidden="1"/>
    <cellStyle name="Accent1" xfId="24" builtinId="29" hidden="1"/>
    <cellStyle name="Accent2" xfId="28" builtinId="33" hidden="1"/>
    <cellStyle name="Accent3" xfId="32" builtinId="37" hidden="1"/>
    <cellStyle name="Accent4" xfId="36" builtinId="41" hidden="1"/>
    <cellStyle name="Accent5" xfId="40" builtinId="45" hidden="1"/>
    <cellStyle name="Accent6" xfId="44" builtinId="49" hidden="1"/>
    <cellStyle name="Bad" xfId="13" builtinId="27" hidden="1"/>
    <cellStyle name="Body_text" xfId="48" xr:uid="{00000000-0005-0000-0000-000019000000}"/>
    <cellStyle name="Calculation" xfId="17" builtinId="22" hidden="1"/>
    <cellStyle name="Check Cell" xfId="19" builtinId="23" hidden="1"/>
    <cellStyle name="Comma" xfId="2" builtinId="3" hidden="1"/>
    <cellStyle name="Comma [0]" xfId="3" builtinId="6" hidden="1"/>
    <cellStyle name="Currency" xfId="4" builtinId="4" hidden="1"/>
    <cellStyle name="Currency [0]" xfId="5" builtinId="7" hidden="1"/>
    <cellStyle name="Explanatory Text" xfId="22" builtinId="53" hidden="1"/>
    <cellStyle name="Figure_title" xfId="51" xr:uid="{00000000-0005-0000-0000-000021000000}"/>
    <cellStyle name="Followed Hyperlink" xfId="49" builtinId="9" hidden="1"/>
    <cellStyle name="Followed Hyperlink" xfId="55" builtinId="9" hidden="1"/>
    <cellStyle name="Good" xfId="12" builtinId="26" hidden="1"/>
    <cellStyle name="Header_row" xfId="52" xr:uid="{00000000-0005-0000-0000-000025000000}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1" builtinId="8"/>
    <cellStyle name="Input" xfId="15" builtinId="20" hidden="1"/>
    <cellStyle name="Linked Cell" xfId="18" builtinId="24" hidden="1"/>
    <cellStyle name="Neutral" xfId="14" builtinId="28" hidden="1"/>
    <cellStyle name="Normal" xfId="0" builtinId="0"/>
    <cellStyle name="Normal 2" xfId="56" xr:uid="{00000000-0005-0000-0000-00002F000000}"/>
    <cellStyle name="Note" xfId="21" builtinId="10" hidden="1"/>
    <cellStyle name="Notes_sources" xfId="54" xr:uid="{00000000-0005-0000-0000-000031000000}"/>
    <cellStyle name="Output" xfId="16" builtinId="21" hidden="1"/>
    <cellStyle name="Percent" xfId="6" builtinId="5" hidden="1"/>
    <cellStyle name="Sub_row" xfId="53" xr:uid="{00000000-0005-0000-0000-000034000000}"/>
    <cellStyle name="Table_title" xfId="50" xr:uid="{00000000-0005-0000-0000-000035000000}"/>
    <cellStyle name="Title" xfId="7" builtinId="15" hidden="1"/>
    <cellStyle name="Total" xfId="23" builtinId="25" hidden="1"/>
    <cellStyle name="Warning Text" xfId="20" builtinId="11" hidde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7A9AC"/>
      <color rgb="FF58595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201165</xdr:colOff>
      <xdr:row>39</xdr:row>
      <xdr:rowOff>83865</xdr:rowOff>
    </xdr:from>
    <xdr:to>
      <xdr:col>8</xdr:col>
      <xdr:colOff>523429</xdr:colOff>
      <xdr:row>43</xdr:row>
      <xdr:rowOff>55671</xdr:rowOff>
    </xdr:to>
    <xdr:pic>
      <xdr:nvPicPr>
        <xdr:cNvPr id="4" name="Picture 3" descr="The Canadian Institute for Health Informatiion logo." title="Canadian Institute for Health Informatio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7027" y="7349141"/>
          <a:ext cx="2371781" cy="70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althreports@cihi.ca" TargetMode="External"/><Relationship Id="rId1" Type="http://schemas.openxmlformats.org/officeDocument/2006/relationships/hyperlink" Target="mailto:media@cihi.c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20"/>
  <sheetViews>
    <sheetView showGridLines="0" zoomScaleNormal="100" workbookViewId="0"/>
  </sheetViews>
  <sheetFormatPr defaultRowHeight="14.25" x14ac:dyDescent="0.2"/>
  <sheetData>
    <row r="1" spans="1:10" x14ac:dyDescent="0.2">
      <c r="A1" s="132" t="s">
        <v>144</v>
      </c>
    </row>
    <row r="2" spans="1:10" s="23" customFormat="1" ht="27" customHeight="1" x14ac:dyDescent="0.2">
      <c r="A2" s="24" t="s">
        <v>50</v>
      </c>
    </row>
    <row r="3" spans="1:10" s="23" customFormat="1" ht="27" customHeight="1" x14ac:dyDescent="0.2">
      <c r="A3" s="24" t="s">
        <v>51</v>
      </c>
    </row>
    <row r="4" spans="1:10" s="23" customFormat="1" ht="15" customHeight="1" x14ac:dyDescent="0.2"/>
    <row r="5" spans="1:10" s="23" customFormat="1" ht="15" customHeight="1" x14ac:dyDescent="0.2">
      <c r="A5" s="133" t="s">
        <v>25</v>
      </c>
      <c r="B5" s="133"/>
      <c r="C5" s="133"/>
      <c r="D5" s="133"/>
      <c r="E5" s="133"/>
      <c r="F5" s="133"/>
      <c r="G5" s="133"/>
      <c r="H5" s="133"/>
      <c r="I5" s="133"/>
    </row>
    <row r="6" spans="1:10" s="23" customFormat="1" ht="15" customHeight="1" x14ac:dyDescent="0.2"/>
    <row r="7" spans="1:10" s="23" customFormat="1" ht="20.100000000000001" customHeight="1" x14ac:dyDescent="0.2">
      <c r="A7" s="54" t="s">
        <v>52</v>
      </c>
    </row>
    <row r="8" spans="1:10" s="23" customFormat="1" ht="9" customHeight="1" x14ac:dyDescent="0.2"/>
    <row r="9" spans="1:10" s="23" customFormat="1" ht="15" customHeight="1" x14ac:dyDescent="0.2">
      <c r="A9" s="134" t="s">
        <v>54</v>
      </c>
      <c r="B9" s="134"/>
      <c r="C9" s="134"/>
      <c r="D9" s="134"/>
      <c r="E9" s="134"/>
      <c r="F9" s="134"/>
      <c r="G9" s="134"/>
      <c r="H9" s="134"/>
      <c r="I9" s="134"/>
      <c r="J9" s="134"/>
    </row>
    <row r="10" spans="1:10" s="23" customFormat="1" ht="6" customHeight="1" x14ac:dyDescent="0.2"/>
    <row r="11" spans="1:10" s="23" customFormat="1" ht="15" customHeight="1" x14ac:dyDescent="0.2">
      <c r="A11" s="135" t="s">
        <v>26</v>
      </c>
      <c r="B11" s="135"/>
      <c r="C11" s="135"/>
      <c r="D11" s="135"/>
      <c r="E11" s="135"/>
      <c r="F11" s="135"/>
      <c r="G11" s="135"/>
      <c r="H11" s="135"/>
      <c r="I11" s="135"/>
      <c r="J11" s="135"/>
    </row>
    <row r="12" spans="1:10" s="23" customFormat="1" ht="15" customHeight="1" x14ac:dyDescent="0.2">
      <c r="A12" s="135"/>
      <c r="B12" s="135"/>
      <c r="C12" s="135"/>
      <c r="D12" s="135"/>
      <c r="E12" s="135"/>
      <c r="F12" s="135"/>
      <c r="G12" s="135"/>
      <c r="H12" s="135"/>
      <c r="I12" s="135"/>
      <c r="J12" s="135"/>
    </row>
    <row r="13" spans="1:10" s="23" customFormat="1" ht="20.100000000000001" customHeight="1" x14ac:dyDescent="0.2">
      <c r="A13" s="54" t="s">
        <v>53</v>
      </c>
    </row>
    <row r="14" spans="1:10" ht="9" customHeight="1" x14ac:dyDescent="0.2"/>
    <row r="15" spans="1:10" ht="15" customHeight="1" x14ac:dyDescent="0.2">
      <c r="A15" s="22" t="s">
        <v>3</v>
      </c>
    </row>
    <row r="16" spans="1:10" s="55" customFormat="1" ht="15" customHeight="1" x14ac:dyDescent="0.2">
      <c r="A16" s="92" t="s">
        <v>48</v>
      </c>
    </row>
    <row r="17" spans="1:1" ht="15" customHeight="1" x14ac:dyDescent="0.2"/>
    <row r="18" spans="1:1" ht="15" customHeight="1" x14ac:dyDescent="0.2">
      <c r="A18" s="22" t="s">
        <v>4</v>
      </c>
    </row>
    <row r="19" spans="1:1" s="55" customFormat="1" ht="15" customHeight="1" x14ac:dyDescent="0.2">
      <c r="A19" s="92" t="s">
        <v>5</v>
      </c>
    </row>
    <row r="20" spans="1:1" ht="15" customHeight="1" x14ac:dyDescent="0.2"/>
  </sheetData>
  <mergeCells count="4">
    <mergeCell ref="A5:I5"/>
    <mergeCell ref="A9:J9"/>
    <mergeCell ref="A11:J11"/>
    <mergeCell ref="A12:J12"/>
  </mergeCells>
  <hyperlinks>
    <hyperlink ref="A19" r:id="rId1" xr:uid="{00000000-0004-0000-0000-000000000000}"/>
    <hyperlink ref="A16" r:id="rId2" xr:uid="{00000000-0004-0000-0000-000001000000}"/>
  </hyperlinks>
  <pageMargins left="0.29527559055118113" right="0.29527559055118113" top="0.29527559055118113" bottom="0.29527559055118113" header="0.11811023622047245" footer="0.11811023622047245"/>
  <pageSetup orientation="portrait" r:id="rId3"/>
  <headerFooter differentFirst="1">
    <oddFooter>&amp;L&amp;9© CIHI 2015&amp;R&amp;9&amp;P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48"/>
  <sheetViews>
    <sheetView showGridLines="0" zoomScaleNormal="100" workbookViewId="0">
      <selection activeCell="A2" sqref="A2"/>
    </sheetView>
  </sheetViews>
  <sheetFormatPr defaultRowHeight="14.25" x14ac:dyDescent="0.2"/>
  <cols>
    <col min="10" max="10" width="10.5" customWidth="1"/>
  </cols>
  <sheetData>
    <row r="1" spans="1:10" x14ac:dyDescent="0.2">
      <c r="A1" s="132" t="s">
        <v>145</v>
      </c>
    </row>
    <row r="2" spans="1:10" s="23" customFormat="1" ht="27" customHeight="1" x14ac:dyDescent="0.2">
      <c r="A2" s="56" t="s">
        <v>55</v>
      </c>
    </row>
    <row r="3" spans="1:10" ht="15" customHeight="1" x14ac:dyDescent="0.2"/>
    <row r="4" spans="1:10" ht="30" customHeight="1" x14ac:dyDescent="0.2">
      <c r="A4" s="135" t="s">
        <v>56</v>
      </c>
      <c r="B4" s="136"/>
      <c r="C4" s="136"/>
      <c r="D4" s="136"/>
      <c r="E4" s="136"/>
      <c r="F4" s="136"/>
      <c r="G4" s="136"/>
      <c r="H4" s="136"/>
      <c r="I4" s="136"/>
      <c r="J4" s="136"/>
    </row>
    <row r="5" spans="1:10" ht="15" customHeight="1" x14ac:dyDescent="0.2"/>
    <row r="6" spans="1:10" ht="15" customHeight="1" x14ac:dyDescent="0.2"/>
    <row r="7" spans="1:10" ht="15" customHeight="1" x14ac:dyDescent="0.2"/>
    <row r="8" spans="1:10" ht="15" customHeight="1" x14ac:dyDescent="0.2"/>
    <row r="9" spans="1:10" ht="15" customHeight="1" x14ac:dyDescent="0.2"/>
    <row r="10" spans="1:10" ht="15" customHeight="1" x14ac:dyDescent="0.2"/>
    <row r="11" spans="1:10" ht="15" customHeight="1" x14ac:dyDescent="0.2"/>
    <row r="12" spans="1:10" ht="15" customHeight="1" x14ac:dyDescent="0.2"/>
    <row r="13" spans="1:10" ht="15" customHeight="1" x14ac:dyDescent="0.2"/>
    <row r="14" spans="1:10" ht="15" customHeight="1" x14ac:dyDescent="0.2"/>
    <row r="15" spans="1:10" ht="15" customHeight="1" x14ac:dyDescent="0.2"/>
    <row r="16" spans="1:10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48" ht="0.75" customHeight="1" x14ac:dyDescent="0.2"/>
  </sheetData>
  <mergeCells count="1">
    <mergeCell ref="A4:J4"/>
  </mergeCells>
  <pageMargins left="0.29527559055118113" right="0.29527559055118113" top="0.29527559055118113" bottom="0.29527559055118113" header="0.11811023622047245" footer="0.11811023622047245"/>
  <pageSetup orientation="portrait" r:id="rId1"/>
  <headerFooter differentFirst="1">
    <oddFooter>&amp;L&amp;9© CIHI 2015&amp;R&amp;9&amp;P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K31"/>
  <sheetViews>
    <sheetView showGridLines="0" zoomScaleNormal="100" zoomScaleSheetLayoutView="100" workbookViewId="0"/>
  </sheetViews>
  <sheetFormatPr defaultRowHeight="14.25" x14ac:dyDescent="0.2"/>
  <cols>
    <col min="1" max="1" width="6.875" customWidth="1"/>
    <col min="2" max="2" width="2.125" customWidth="1"/>
    <col min="10" max="10" width="10.75" customWidth="1"/>
    <col min="13" max="13" width="9" customWidth="1"/>
  </cols>
  <sheetData>
    <row r="1" spans="1:11" s="132" customFormat="1" x14ac:dyDescent="0.2">
      <c r="A1" s="132" t="s">
        <v>146</v>
      </c>
    </row>
    <row r="2" spans="1:11" s="5" customFormat="1" ht="27" customHeight="1" x14ac:dyDescent="0.4">
      <c r="A2" s="24" t="s">
        <v>27</v>
      </c>
    </row>
    <row r="3" spans="1:11" ht="9" customHeight="1" x14ac:dyDescent="0.2"/>
    <row r="4" spans="1:11" ht="30" customHeight="1" x14ac:dyDescent="0.2">
      <c r="A4" s="130" t="s">
        <v>0</v>
      </c>
      <c r="C4" s="135" t="s">
        <v>57</v>
      </c>
      <c r="D4" s="136"/>
      <c r="E4" s="136"/>
      <c r="F4" s="136"/>
      <c r="G4" s="136"/>
      <c r="H4" s="136"/>
      <c r="I4" s="136"/>
      <c r="J4" s="136"/>
    </row>
    <row r="5" spans="1:11" ht="6" customHeight="1" x14ac:dyDescent="0.2">
      <c r="A5" s="57"/>
    </row>
    <row r="6" spans="1:11" ht="30" customHeight="1" x14ac:dyDescent="0.2">
      <c r="A6" s="130" t="s">
        <v>1</v>
      </c>
      <c r="C6" s="135" t="s">
        <v>58</v>
      </c>
      <c r="D6" s="135"/>
      <c r="E6" s="135"/>
      <c r="F6" s="135"/>
      <c r="G6" s="135"/>
      <c r="H6" s="135"/>
      <c r="I6" s="135"/>
      <c r="J6" s="135"/>
    </row>
    <row r="7" spans="1:11" ht="6" customHeight="1" x14ac:dyDescent="0.2">
      <c r="A7" s="57"/>
    </row>
    <row r="8" spans="1:11" ht="30" customHeight="1" x14ac:dyDescent="0.2">
      <c r="A8" s="130" t="s">
        <v>2</v>
      </c>
      <c r="C8" s="135" t="s">
        <v>59</v>
      </c>
      <c r="D8" s="135"/>
      <c r="E8" s="135"/>
      <c r="F8" s="135"/>
      <c r="G8" s="135"/>
      <c r="H8" s="135"/>
      <c r="I8" s="135"/>
      <c r="J8" s="135"/>
    </row>
    <row r="9" spans="1:11" ht="6" customHeight="1" x14ac:dyDescent="0.2">
      <c r="A9" s="58"/>
    </row>
    <row r="10" spans="1:11" s="25" customFormat="1" ht="30" customHeight="1" x14ac:dyDescent="0.2">
      <c r="A10" s="130" t="s">
        <v>28</v>
      </c>
      <c r="C10" s="133" t="s">
        <v>60</v>
      </c>
      <c r="D10" s="133"/>
      <c r="E10" s="133"/>
      <c r="F10" s="133"/>
      <c r="G10" s="133"/>
      <c r="H10" s="133"/>
      <c r="I10" s="133"/>
    </row>
    <row r="11" spans="1:11" s="25" customFormat="1" ht="6" customHeight="1" x14ac:dyDescent="0.2">
      <c r="A11" s="58"/>
    </row>
    <row r="12" spans="1:11" s="25" customFormat="1" ht="30" customHeight="1" x14ac:dyDescent="0.2">
      <c r="A12" s="130" t="s">
        <v>29</v>
      </c>
      <c r="C12" s="133" t="s">
        <v>61</v>
      </c>
      <c r="D12" s="133"/>
      <c r="E12" s="133"/>
      <c r="F12" s="133"/>
      <c r="G12" s="133"/>
      <c r="H12" s="133"/>
      <c r="I12" s="133"/>
    </row>
    <row r="13" spans="1:11" s="25" customFormat="1" ht="6" customHeight="1" x14ac:dyDescent="0.2">
      <c r="A13" s="59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s="52" customFormat="1" ht="30" customHeight="1" x14ac:dyDescent="0.2">
      <c r="A14" s="131" t="s">
        <v>30</v>
      </c>
      <c r="B14" s="53"/>
      <c r="C14" s="137" t="s">
        <v>62</v>
      </c>
      <c r="D14" s="137"/>
      <c r="E14" s="137"/>
      <c r="F14" s="137"/>
      <c r="G14" s="137"/>
      <c r="H14" s="137"/>
      <c r="I14" s="137"/>
      <c r="J14" s="53"/>
      <c r="K14" s="53"/>
    </row>
    <row r="15" spans="1:11" s="25" customFormat="1" ht="15" customHeight="1" x14ac:dyDescent="0.2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s="25" customFormat="1" ht="15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s="25" customFormat="1" ht="15" customHeight="1" x14ac:dyDescent="0.2">
      <c r="A17" s="27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s="25" customFormat="1" ht="15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s="25" customFormat="1" ht="15" customHeight="1" x14ac:dyDescent="0.2">
      <c r="A19" s="28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s="25" customFormat="1" ht="15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s="25" customFormat="1" ht="15" customHeight="1" x14ac:dyDescent="0.2">
      <c r="A21" s="28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s="25" customFormat="1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s="25" customFormat="1" ht="15" customHeight="1" x14ac:dyDescent="0.2">
      <c r="A23" s="28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s="25" customFormat="1" ht="15" customHeight="1" x14ac:dyDescent="0.2"/>
    <row r="25" spans="1:11" s="25" customFormat="1" ht="15" customHeight="1" x14ac:dyDescent="0.2"/>
    <row r="26" spans="1:11" s="25" customFormat="1" ht="15" customHeight="1" x14ac:dyDescent="0.2"/>
    <row r="27" spans="1:11" s="25" customFormat="1" ht="15" customHeight="1" x14ac:dyDescent="0.2"/>
    <row r="28" spans="1:11" s="25" customFormat="1" ht="15" customHeight="1" x14ac:dyDescent="0.2"/>
    <row r="29" spans="1:11" s="25" customFormat="1" ht="15" customHeight="1" x14ac:dyDescent="0.2"/>
    <row r="30" spans="1:11" s="25" customFormat="1" ht="15" customHeight="1" x14ac:dyDescent="0.2"/>
    <row r="31" spans="1:11" s="25" customFormat="1" ht="15" customHeight="1" x14ac:dyDescent="0.2"/>
  </sheetData>
  <mergeCells count="6">
    <mergeCell ref="C14:I14"/>
    <mergeCell ref="C4:J4"/>
    <mergeCell ref="C6:J6"/>
    <mergeCell ref="C8:J8"/>
    <mergeCell ref="C10:I10"/>
    <mergeCell ref="C12:I12"/>
  </mergeCells>
  <hyperlinks>
    <hyperlink ref="A4" location="'Tab 1'!A1" display="Tab 1" xr:uid="{00000000-0004-0000-0200-000000000000}"/>
    <hyperlink ref="A6" location="'Tab 2'!A1" display="Tab 2" xr:uid="{00000000-0004-0000-0200-000001000000}"/>
    <hyperlink ref="A8" location="'Tab 3'!A1" display="Tab 3" xr:uid="{00000000-0004-0000-0200-000002000000}"/>
    <hyperlink ref="A10" location="'Tab 4'!A1" display="Tab 4" xr:uid="{00000000-0004-0000-0200-000003000000}"/>
    <hyperlink ref="A12" location="'Tab 5'!A1" display="Tab 5" xr:uid="{00000000-0004-0000-0200-000004000000}"/>
    <hyperlink ref="A14" location="'Tab 6'!A1" display="Tab 6" xr:uid="{00000000-0004-0000-0200-000005000000}"/>
  </hyperlinks>
  <pageMargins left="0.29527559055118113" right="0.29527559055118113" top="0.29527559055118113" bottom="0.29527559055118113" header="0.11811023622047245" footer="0.11811023622047245"/>
  <pageSetup fitToWidth="0" fitToHeight="0" orientation="portrait" r:id="rId1"/>
  <headerFooter differentFirst="1">
    <oddFooter>&amp;L&amp;9© CIHI 2015&amp;R&amp;9&amp;P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X832"/>
  <sheetViews>
    <sheetView showGridLines="0" zoomScaleNormal="100" workbookViewId="0"/>
  </sheetViews>
  <sheetFormatPr defaultRowHeight="14.25" x14ac:dyDescent="0.2"/>
  <cols>
    <col min="1" max="1" width="61.625" customWidth="1"/>
    <col min="2" max="3" width="12.625" customWidth="1"/>
    <col min="9" max="9" width="5.25" customWidth="1"/>
  </cols>
  <sheetData>
    <row r="1" spans="1:24" x14ac:dyDescent="0.2">
      <c r="A1" s="132" t="s">
        <v>147</v>
      </c>
    </row>
    <row r="2" spans="1:24" ht="15" customHeight="1" x14ac:dyDescent="0.2">
      <c r="A2" s="92" t="s">
        <v>31</v>
      </c>
    </row>
    <row r="3" spans="1:24" ht="1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S3" s="18"/>
      <c r="T3" s="18"/>
      <c r="U3" s="18"/>
      <c r="V3" s="18"/>
      <c r="W3" s="18"/>
      <c r="X3" s="18"/>
    </row>
    <row r="4" spans="1:24" s="25" customFormat="1" ht="34.5" customHeight="1" x14ac:dyDescent="0.2">
      <c r="A4" s="138" t="s">
        <v>143</v>
      </c>
      <c r="B4" s="138"/>
      <c r="C4" s="138"/>
      <c r="D4" s="37"/>
      <c r="E4" s="37"/>
      <c r="F4" s="37"/>
      <c r="G4" s="37"/>
      <c r="H4" s="37"/>
      <c r="I4" s="37"/>
      <c r="J4" s="16"/>
      <c r="K4" s="16"/>
      <c r="L4" s="16"/>
      <c r="M4" s="16"/>
      <c r="N4" s="16"/>
      <c r="O4" s="16"/>
      <c r="P4" s="16"/>
      <c r="Q4" s="16"/>
    </row>
    <row r="5" spans="1:24" ht="3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12"/>
      <c r="K5" s="15"/>
      <c r="L5" s="15"/>
      <c r="M5" s="15"/>
      <c r="N5" s="15"/>
      <c r="O5" s="15"/>
      <c r="P5" s="1"/>
      <c r="Q5" s="15"/>
      <c r="R5" s="18"/>
      <c r="S5" s="18"/>
      <c r="T5" s="18"/>
      <c r="U5" s="18"/>
      <c r="V5" s="18"/>
      <c r="W5" s="18"/>
      <c r="X5" s="18"/>
    </row>
    <row r="6" spans="1:24" s="18" customFormat="1" ht="30" customHeight="1" x14ac:dyDescent="0.25">
      <c r="A6" s="60" t="s">
        <v>7</v>
      </c>
      <c r="B6" s="61" t="s">
        <v>142</v>
      </c>
      <c r="C6" s="91" t="s">
        <v>63</v>
      </c>
      <c r="D6" s="109"/>
      <c r="E6" s="109"/>
      <c r="F6" s="109"/>
      <c r="G6" s="109"/>
      <c r="K6" s="110"/>
      <c r="L6" s="110"/>
      <c r="M6" s="109"/>
      <c r="N6" s="110"/>
      <c r="O6" s="110"/>
      <c r="P6" s="109"/>
      <c r="Q6" s="111"/>
    </row>
    <row r="7" spans="1:24" ht="15" customHeight="1" x14ac:dyDescent="0.2">
      <c r="A7" s="89" t="s">
        <v>64</v>
      </c>
      <c r="B7" s="124">
        <v>6253</v>
      </c>
      <c r="C7" s="125">
        <v>6.83</v>
      </c>
      <c r="D7" s="3"/>
      <c r="E7" s="3"/>
      <c r="F7" s="3"/>
      <c r="G7" s="3"/>
      <c r="H7" s="18"/>
      <c r="I7" s="18"/>
      <c r="J7" s="18"/>
      <c r="K7" s="15"/>
      <c r="L7" s="15"/>
      <c r="M7" s="16"/>
      <c r="N7" s="15"/>
      <c r="O7" s="16"/>
      <c r="P7" s="16"/>
      <c r="Q7" s="19"/>
      <c r="R7" s="18"/>
      <c r="S7" s="18"/>
      <c r="T7" s="18"/>
      <c r="U7" s="18"/>
      <c r="V7" s="18"/>
      <c r="W7" s="18"/>
      <c r="X7" s="18"/>
    </row>
    <row r="8" spans="1:24" ht="15" customHeight="1" x14ac:dyDescent="0.2">
      <c r="A8" s="89" t="s">
        <v>65</v>
      </c>
      <c r="B8" s="124">
        <v>20365</v>
      </c>
      <c r="C8" s="125">
        <v>22.26</v>
      </c>
      <c r="D8" s="3"/>
      <c r="E8" s="3"/>
      <c r="F8" s="3"/>
      <c r="G8" s="3"/>
      <c r="H8" s="18"/>
      <c r="I8" s="18"/>
      <c r="J8" s="18"/>
      <c r="K8" s="15"/>
      <c r="L8" s="15"/>
      <c r="M8" s="16"/>
      <c r="N8" s="16"/>
      <c r="O8" s="16"/>
      <c r="P8" s="15"/>
      <c r="Q8" s="19"/>
      <c r="R8" s="18"/>
      <c r="S8" s="18"/>
      <c r="T8" s="18"/>
      <c r="U8" s="18"/>
      <c r="V8" s="18"/>
      <c r="W8" s="18"/>
      <c r="X8" s="18"/>
    </row>
    <row r="9" spans="1:24" ht="15" customHeight="1" x14ac:dyDescent="0.2">
      <c r="A9" s="89" t="s">
        <v>66</v>
      </c>
      <c r="B9" s="124">
        <v>13448</v>
      </c>
      <c r="C9" s="125">
        <v>14.7</v>
      </c>
      <c r="D9" s="3"/>
      <c r="E9" s="3"/>
      <c r="F9" s="3"/>
      <c r="G9" s="3"/>
      <c r="H9" s="18"/>
      <c r="I9" s="18"/>
      <c r="J9" s="18"/>
      <c r="K9" s="16"/>
      <c r="L9" s="16"/>
      <c r="M9" s="16"/>
      <c r="N9" s="16"/>
      <c r="O9" s="15"/>
      <c r="P9" s="15"/>
      <c r="Q9" s="15"/>
      <c r="R9" s="18"/>
      <c r="S9" s="18"/>
      <c r="T9" s="18"/>
      <c r="U9" s="18"/>
      <c r="V9" s="18"/>
      <c r="W9" s="18"/>
      <c r="X9" s="18"/>
    </row>
    <row r="10" spans="1:24" ht="15" customHeight="1" x14ac:dyDescent="0.2">
      <c r="A10" s="89" t="s">
        <v>67</v>
      </c>
      <c r="B10" s="124">
        <v>3613</v>
      </c>
      <c r="C10" s="125">
        <v>3.95</v>
      </c>
      <c r="D10" s="3"/>
      <c r="E10" s="3"/>
      <c r="F10" s="3"/>
      <c r="G10" s="3"/>
      <c r="H10" s="18"/>
      <c r="I10" s="18"/>
      <c r="J10" s="18"/>
      <c r="K10" s="16"/>
      <c r="L10" s="16"/>
      <c r="M10" s="16"/>
      <c r="N10" s="16"/>
      <c r="O10" s="16"/>
      <c r="P10" s="16"/>
      <c r="Q10" s="15"/>
      <c r="R10" s="18"/>
      <c r="S10" s="18"/>
      <c r="T10" s="18"/>
      <c r="U10" s="18"/>
      <c r="V10" s="18"/>
      <c r="W10" s="18"/>
      <c r="X10" s="18"/>
    </row>
    <row r="11" spans="1:24" ht="15" customHeight="1" x14ac:dyDescent="0.2">
      <c r="A11" s="89" t="s">
        <v>68</v>
      </c>
      <c r="B11" s="124">
        <v>6249</v>
      </c>
      <c r="C11" s="125">
        <v>6.83</v>
      </c>
      <c r="D11" s="3"/>
      <c r="E11" s="3"/>
      <c r="F11" s="3"/>
      <c r="G11" s="3"/>
      <c r="H11" s="18"/>
      <c r="I11" s="18"/>
      <c r="J11" s="18"/>
      <c r="K11" s="16"/>
      <c r="L11" s="16"/>
      <c r="M11" s="16"/>
      <c r="N11" s="16"/>
      <c r="O11" s="16"/>
      <c r="P11" s="16"/>
      <c r="Q11" s="16"/>
      <c r="R11" s="18"/>
      <c r="S11" s="18"/>
      <c r="T11" s="18"/>
      <c r="U11" s="18"/>
      <c r="V11" s="18"/>
      <c r="W11" s="18"/>
      <c r="X11" s="18"/>
    </row>
    <row r="12" spans="1:24" ht="15" customHeight="1" x14ac:dyDescent="0.2">
      <c r="A12" s="89" t="s">
        <v>69</v>
      </c>
      <c r="B12" s="124">
        <v>2814</v>
      </c>
      <c r="C12" s="125">
        <v>3.08</v>
      </c>
      <c r="D12" s="4"/>
      <c r="E12" s="4"/>
      <c r="F12" s="4"/>
      <c r="G12" s="4"/>
      <c r="H12" s="18"/>
      <c r="I12" s="18"/>
      <c r="J12" s="18"/>
      <c r="K12" s="3"/>
      <c r="L12" s="3"/>
      <c r="M12" s="10"/>
      <c r="N12" s="3"/>
      <c r="O12" s="9"/>
      <c r="P12" s="9"/>
      <c r="Q12" s="9"/>
      <c r="R12" s="18"/>
      <c r="S12" s="18"/>
      <c r="T12" s="18"/>
      <c r="U12" s="18"/>
      <c r="V12" s="18"/>
      <c r="W12" s="18"/>
      <c r="X12" s="18"/>
    </row>
    <row r="13" spans="1:24" ht="15" customHeight="1" x14ac:dyDescent="0.2">
      <c r="A13" s="90" t="s">
        <v>70</v>
      </c>
      <c r="B13" s="124">
        <v>3393</v>
      </c>
      <c r="C13" s="125">
        <v>3.71</v>
      </c>
      <c r="D13" s="16"/>
      <c r="E13" s="16"/>
      <c r="F13" s="16"/>
      <c r="G13" s="16"/>
      <c r="H13" s="18"/>
      <c r="I13" s="18"/>
      <c r="J13" s="18"/>
      <c r="K13" s="3"/>
      <c r="L13" s="3"/>
      <c r="M13" s="10"/>
      <c r="N13" s="3"/>
      <c r="O13" s="9"/>
      <c r="P13" s="9"/>
      <c r="Q13" s="9"/>
      <c r="R13" s="18"/>
      <c r="S13" s="18"/>
      <c r="T13" s="18"/>
      <c r="U13" s="18"/>
      <c r="V13" s="18"/>
      <c r="W13" s="18"/>
      <c r="X13" s="18"/>
    </row>
    <row r="14" spans="1:24" ht="15" customHeight="1" x14ac:dyDescent="0.2">
      <c r="A14" s="90" t="s">
        <v>71</v>
      </c>
      <c r="B14" s="124">
        <v>30057</v>
      </c>
      <c r="C14" s="125">
        <v>32.85</v>
      </c>
      <c r="D14" s="13"/>
      <c r="E14" s="13"/>
      <c r="F14" s="13"/>
      <c r="G14" s="13"/>
      <c r="H14" s="18"/>
      <c r="I14" s="18"/>
      <c r="J14" s="18"/>
      <c r="K14" s="3"/>
      <c r="L14" s="3"/>
      <c r="M14" s="10"/>
      <c r="N14" s="3"/>
      <c r="O14" s="9"/>
      <c r="P14" s="9"/>
      <c r="Q14" s="9"/>
      <c r="R14" s="18"/>
      <c r="S14" s="18"/>
      <c r="T14" s="18"/>
      <c r="U14" s="18"/>
      <c r="V14" s="18"/>
      <c r="W14" s="18"/>
      <c r="X14" s="18"/>
    </row>
    <row r="15" spans="1:24" ht="15" customHeight="1" x14ac:dyDescent="0.2">
      <c r="A15" s="90" t="s">
        <v>72</v>
      </c>
      <c r="B15" s="124">
        <v>335</v>
      </c>
      <c r="C15" s="125">
        <v>0.37</v>
      </c>
      <c r="D15" s="13"/>
      <c r="E15" s="13"/>
      <c r="F15" s="13"/>
      <c r="G15" s="13"/>
      <c r="H15" s="18"/>
      <c r="I15" s="18"/>
      <c r="J15" s="18"/>
      <c r="K15" s="3"/>
      <c r="L15" s="3"/>
      <c r="M15" s="10"/>
      <c r="N15" s="3"/>
      <c r="O15" s="9"/>
      <c r="P15" s="9"/>
      <c r="Q15" s="9"/>
      <c r="R15" s="18"/>
      <c r="S15" s="18"/>
      <c r="T15" s="18"/>
      <c r="U15" s="18"/>
      <c r="V15" s="18"/>
      <c r="W15" s="18"/>
      <c r="X15" s="18"/>
    </row>
    <row r="16" spans="1:24" ht="15" customHeight="1" x14ac:dyDescent="0.2">
      <c r="A16" s="90" t="s">
        <v>73</v>
      </c>
      <c r="B16" s="124">
        <v>151</v>
      </c>
      <c r="C16" s="125">
        <v>0.17</v>
      </c>
      <c r="D16" s="13"/>
      <c r="E16" s="13"/>
      <c r="F16" s="13"/>
      <c r="G16" s="13"/>
      <c r="H16" s="18"/>
      <c r="I16" s="18"/>
      <c r="J16" s="18"/>
      <c r="K16" s="3"/>
      <c r="L16" s="3"/>
      <c r="M16" s="10"/>
      <c r="N16" s="3"/>
      <c r="O16" s="9"/>
      <c r="P16" s="9"/>
      <c r="Q16" s="9"/>
      <c r="R16" s="18"/>
      <c r="S16" s="18"/>
      <c r="T16" s="18"/>
      <c r="U16" s="18"/>
      <c r="V16" s="18"/>
      <c r="W16" s="18"/>
      <c r="X16" s="18"/>
    </row>
    <row r="17" spans="1:24" ht="15" customHeight="1" x14ac:dyDescent="0.2">
      <c r="A17" s="90" t="s">
        <v>74</v>
      </c>
      <c r="B17" s="124">
        <v>48</v>
      </c>
      <c r="C17" s="125">
        <v>0.05</v>
      </c>
      <c r="D17" s="13"/>
      <c r="E17" s="13"/>
      <c r="F17" s="13"/>
      <c r="G17" s="13"/>
      <c r="H17" s="18"/>
      <c r="I17" s="18"/>
      <c r="J17" s="18"/>
      <c r="K17" s="10"/>
      <c r="L17" s="10"/>
      <c r="M17" s="10"/>
      <c r="N17" s="10"/>
      <c r="O17" s="9"/>
      <c r="P17" s="9"/>
      <c r="Q17" s="9"/>
      <c r="R17" s="18"/>
      <c r="S17" s="18"/>
      <c r="T17" s="18"/>
      <c r="U17" s="18"/>
      <c r="V17" s="18"/>
      <c r="W17" s="18"/>
      <c r="X17" s="18"/>
    </row>
    <row r="18" spans="1:24" ht="15" customHeight="1" x14ac:dyDescent="0.2">
      <c r="A18" s="89" t="s">
        <v>75</v>
      </c>
      <c r="B18" s="124">
        <v>408</v>
      </c>
      <c r="C18" s="125">
        <v>0.45</v>
      </c>
      <c r="D18" s="13"/>
      <c r="E18" s="13"/>
      <c r="F18" s="13"/>
      <c r="G18" s="13"/>
      <c r="H18" s="18"/>
      <c r="I18" s="18"/>
      <c r="J18" s="18"/>
      <c r="K18" s="16"/>
      <c r="L18" s="16"/>
      <c r="M18" s="16"/>
      <c r="N18" s="16"/>
      <c r="O18" s="16"/>
      <c r="P18" s="16"/>
      <c r="Q18" s="16"/>
      <c r="R18" s="18"/>
      <c r="S18" s="18"/>
      <c r="T18" s="18"/>
      <c r="U18" s="18"/>
      <c r="V18" s="18"/>
      <c r="W18" s="18"/>
      <c r="X18" s="18"/>
    </row>
    <row r="19" spans="1:24" ht="15" customHeight="1" x14ac:dyDescent="0.2">
      <c r="A19" s="89" t="s">
        <v>76</v>
      </c>
      <c r="B19" s="124">
        <v>460</v>
      </c>
      <c r="C19" s="125">
        <v>0.5</v>
      </c>
      <c r="D19" s="11"/>
      <c r="E19" s="11"/>
      <c r="F19" s="11"/>
      <c r="G19" s="11"/>
      <c r="H19" s="18"/>
      <c r="I19" s="18"/>
      <c r="J19" s="18"/>
      <c r="K19" s="6"/>
      <c r="L19" s="6"/>
      <c r="M19" s="6"/>
      <c r="N19" s="6"/>
      <c r="O19" s="7"/>
      <c r="P19" s="7"/>
      <c r="Q19" s="7"/>
      <c r="R19" s="18"/>
      <c r="S19" s="18"/>
      <c r="T19" s="18"/>
      <c r="U19" s="18"/>
      <c r="V19" s="18"/>
      <c r="W19" s="18"/>
      <c r="X19" s="18"/>
    </row>
    <row r="20" spans="1:24" ht="15" customHeight="1" x14ac:dyDescent="0.2">
      <c r="A20" s="89" t="s">
        <v>77</v>
      </c>
      <c r="B20" s="124">
        <v>3910</v>
      </c>
      <c r="C20" s="125">
        <v>4.2699999999999996</v>
      </c>
      <c r="D20" s="20"/>
      <c r="E20" s="20"/>
      <c r="F20" s="20"/>
      <c r="G20" s="20"/>
      <c r="H20" s="18"/>
      <c r="I20" s="18"/>
      <c r="J20" s="18"/>
      <c r="K20" s="6"/>
      <c r="L20" s="6"/>
      <c r="M20" s="6"/>
      <c r="N20" s="6"/>
      <c r="O20" s="7"/>
      <c r="P20" s="7"/>
      <c r="Q20" s="7"/>
      <c r="R20" s="18"/>
      <c r="S20" s="18"/>
      <c r="T20" s="18"/>
      <c r="U20" s="18"/>
      <c r="V20" s="18"/>
      <c r="W20" s="18"/>
      <c r="X20" s="18"/>
    </row>
    <row r="21" spans="1:24" ht="15" customHeight="1" x14ac:dyDescent="0.2">
      <c r="A21" s="62" t="s">
        <v>6</v>
      </c>
      <c r="B21" s="126">
        <v>91504</v>
      </c>
      <c r="C21" s="127">
        <v>100</v>
      </c>
      <c r="D21" s="17"/>
      <c r="E21" s="17"/>
      <c r="F21" s="17"/>
      <c r="G21" s="17"/>
      <c r="H21" s="18"/>
      <c r="I21" s="18"/>
      <c r="J21" s="18"/>
      <c r="K21" s="6"/>
      <c r="L21" s="6"/>
      <c r="M21" s="6"/>
      <c r="N21" s="6"/>
      <c r="O21" s="7"/>
      <c r="P21" s="7"/>
      <c r="Q21" s="7"/>
      <c r="R21" s="18"/>
      <c r="S21" s="18"/>
      <c r="T21" s="18"/>
      <c r="U21" s="18"/>
      <c r="V21" s="18"/>
      <c r="W21" s="18"/>
      <c r="X21" s="18"/>
    </row>
    <row r="22" spans="1:24" ht="6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6"/>
      <c r="L22" s="6"/>
      <c r="M22" s="6"/>
      <c r="N22" s="6"/>
      <c r="O22" s="7"/>
      <c r="P22" s="7"/>
      <c r="Q22" s="7"/>
      <c r="R22" s="18"/>
      <c r="S22" s="18"/>
      <c r="T22" s="18"/>
      <c r="U22" s="18"/>
      <c r="V22" s="18"/>
      <c r="W22" s="18"/>
      <c r="X22" s="18"/>
    </row>
    <row r="23" spans="1:24" s="18" customFormat="1" ht="11.25" customHeight="1" x14ac:dyDescent="0.2">
      <c r="A23" s="65" t="s">
        <v>8</v>
      </c>
      <c r="K23" s="63"/>
      <c r="L23" s="63"/>
      <c r="M23" s="63"/>
      <c r="N23" s="63"/>
      <c r="O23" s="64"/>
      <c r="P23" s="64"/>
      <c r="Q23" s="64"/>
    </row>
    <row r="24" spans="1:24" ht="11.25" customHeight="1" x14ac:dyDescent="0.2">
      <c r="A24" s="34" t="s">
        <v>33</v>
      </c>
      <c r="B24" s="2"/>
      <c r="C24" s="2"/>
      <c r="D24" s="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8"/>
      <c r="S24" s="18"/>
      <c r="T24" s="18"/>
      <c r="U24" s="18"/>
      <c r="V24" s="18"/>
      <c r="W24" s="18"/>
      <c r="X24" s="18"/>
    </row>
    <row r="25" spans="1:24" ht="11.25" customHeight="1" x14ac:dyDescent="0.2">
      <c r="A25" s="65" t="s">
        <v>9</v>
      </c>
      <c r="B25" s="2"/>
      <c r="C25" s="2"/>
      <c r="D25" s="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8"/>
      <c r="S25" s="18"/>
      <c r="T25" s="18"/>
      <c r="U25" s="18"/>
      <c r="V25" s="18"/>
      <c r="W25" s="18"/>
      <c r="X25" s="18"/>
    </row>
    <row r="26" spans="1:24" ht="11.25" customHeight="1" x14ac:dyDescent="0.2">
      <c r="A26" s="66" t="s">
        <v>34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6"/>
      <c r="P26" s="16"/>
      <c r="Q26" s="16"/>
      <c r="R26" s="18"/>
      <c r="S26" s="18"/>
      <c r="T26" s="18"/>
      <c r="U26" s="18"/>
      <c r="V26" s="18"/>
      <c r="W26" s="18"/>
      <c r="X26" s="18"/>
    </row>
    <row r="27" spans="1:24" ht="15" customHeight="1" x14ac:dyDescent="0.2">
      <c r="A27" s="35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20"/>
      <c r="M27" s="20"/>
      <c r="N27" s="20"/>
      <c r="O27" s="16"/>
      <c r="P27" s="16"/>
      <c r="Q27" s="16"/>
      <c r="R27" s="18"/>
      <c r="S27" s="18"/>
      <c r="T27" s="18"/>
      <c r="U27" s="18"/>
      <c r="V27" s="18"/>
      <c r="W27" s="18"/>
      <c r="X27" s="18"/>
    </row>
    <row r="28" spans="1:24" ht="15" customHeight="1" x14ac:dyDescent="0.2">
      <c r="A28" s="36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6"/>
      <c r="P28" s="16"/>
      <c r="Q28" s="16"/>
      <c r="R28" s="18"/>
      <c r="S28" s="18"/>
      <c r="T28" s="18"/>
      <c r="U28" s="18"/>
      <c r="V28" s="18"/>
      <c r="W28" s="18"/>
      <c r="X28" s="18"/>
    </row>
    <row r="29" spans="1:24" ht="15" customHeight="1" x14ac:dyDescent="0.2">
      <c r="A29" s="21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6"/>
      <c r="P29" s="16"/>
      <c r="Q29" s="16"/>
      <c r="R29" s="18"/>
      <c r="S29" s="18"/>
      <c r="T29" s="18"/>
      <c r="U29" s="18"/>
      <c r="V29" s="18"/>
      <c r="W29" s="18"/>
      <c r="X29" s="18"/>
    </row>
    <row r="30" spans="1:24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/>
      <c r="S30" s="18"/>
      <c r="T30" s="18"/>
      <c r="U30" s="18"/>
      <c r="V30" s="18"/>
      <c r="W30" s="18"/>
      <c r="X30" s="18"/>
    </row>
    <row r="31" spans="1:24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/>
      <c r="S31" s="18"/>
      <c r="T31" s="18"/>
      <c r="U31" s="18"/>
      <c r="V31" s="18"/>
      <c r="W31" s="18"/>
      <c r="X31" s="18"/>
    </row>
    <row r="32" spans="1:24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  <c r="S32" s="18"/>
      <c r="T32" s="18"/>
      <c r="U32" s="18"/>
      <c r="V32" s="18"/>
      <c r="W32" s="18"/>
      <c r="X32" s="18"/>
    </row>
    <row r="33" spans="1:24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"/>
      <c r="S33" s="18"/>
      <c r="T33" s="18"/>
      <c r="U33" s="18"/>
      <c r="V33" s="18"/>
      <c r="W33" s="18"/>
      <c r="X33" s="18"/>
    </row>
    <row r="34" spans="1:24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  <c r="S34" s="18"/>
      <c r="T34" s="18"/>
      <c r="U34" s="18"/>
      <c r="V34" s="18"/>
      <c r="W34" s="18"/>
      <c r="X34" s="18"/>
    </row>
    <row r="35" spans="1:24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8"/>
      <c r="T35" s="18"/>
      <c r="U35" s="18"/>
      <c r="V35" s="18"/>
      <c r="W35" s="18"/>
      <c r="X35" s="18"/>
    </row>
    <row r="36" spans="1:24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  <c r="S36" s="18"/>
      <c r="T36" s="18"/>
      <c r="U36" s="18"/>
      <c r="V36" s="18"/>
      <c r="W36" s="18"/>
      <c r="X36" s="18"/>
    </row>
    <row r="37" spans="1:24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  <c r="S37" s="18"/>
      <c r="T37" s="18"/>
      <c r="U37" s="18"/>
      <c r="V37" s="18"/>
      <c r="W37" s="18"/>
      <c r="X37" s="18"/>
    </row>
    <row r="38" spans="1:24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  <c r="S38" s="18"/>
      <c r="T38" s="18"/>
      <c r="U38" s="18"/>
      <c r="V38" s="18"/>
      <c r="W38" s="18"/>
      <c r="X38" s="18"/>
    </row>
    <row r="39" spans="1:24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  <c r="S39" s="18"/>
      <c r="T39" s="18"/>
      <c r="U39" s="18"/>
      <c r="V39" s="18"/>
      <c r="W39" s="18"/>
      <c r="X39" s="18"/>
    </row>
    <row r="40" spans="1:24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1:24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1:24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1:24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1:24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1:24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spans="1:24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1:24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</row>
    <row r="48" spans="1:24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</row>
    <row r="49" spans="1:24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</row>
    <row r="50" spans="1:24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</row>
    <row r="51" spans="1:24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</row>
    <row r="52" spans="1:24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</row>
    <row r="53" spans="1:24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</row>
    <row r="54" spans="1:24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</row>
    <row r="55" spans="1:24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</row>
    <row r="56" spans="1:24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</row>
    <row r="57" spans="1:24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</row>
    <row r="58" spans="1:24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</row>
    <row r="59" spans="1:24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</row>
    <row r="60" spans="1:24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</row>
    <row r="61" spans="1:24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</row>
    <row r="62" spans="1:24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</row>
    <row r="63" spans="1:24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</row>
    <row r="64" spans="1:24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</row>
    <row r="65" spans="1:24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</row>
    <row r="66" spans="1:24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</row>
    <row r="67" spans="1:24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</row>
    <row r="68" spans="1:24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</row>
    <row r="69" spans="1:24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</row>
    <row r="70" spans="1:24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</row>
    <row r="71" spans="1:24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</row>
    <row r="72" spans="1:24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</row>
    <row r="73" spans="1:24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</row>
    <row r="74" spans="1:24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</row>
    <row r="75" spans="1:24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</row>
    <row r="76" spans="1:24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</row>
    <row r="77" spans="1:24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</row>
    <row r="78" spans="1:24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</row>
    <row r="79" spans="1:24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</row>
    <row r="80" spans="1:24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</row>
    <row r="81" spans="1:24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</row>
    <row r="82" spans="1:24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</row>
    <row r="83" spans="1:24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</row>
    <row r="84" spans="1:24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</row>
    <row r="85" spans="1:24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</row>
    <row r="86" spans="1:24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</row>
    <row r="87" spans="1:24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</row>
    <row r="88" spans="1:24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</row>
    <row r="89" spans="1:24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</row>
    <row r="90" spans="1:24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</row>
    <row r="91" spans="1:24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</row>
    <row r="92" spans="1:24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</row>
    <row r="93" spans="1:24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</row>
    <row r="94" spans="1:24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</row>
    <row r="95" spans="1:24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</row>
    <row r="96" spans="1:24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1:24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</row>
    <row r="98" spans="1:24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</row>
    <row r="99" spans="1:24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</row>
    <row r="100" spans="1:24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</row>
    <row r="101" spans="1:24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</row>
    <row r="102" spans="1:24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</row>
    <row r="103" spans="1:24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</row>
    <row r="104" spans="1:24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</row>
    <row r="105" spans="1:24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</row>
    <row r="106" spans="1:24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</row>
    <row r="107" spans="1:24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</row>
    <row r="108" spans="1:24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</row>
    <row r="109" spans="1:24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</row>
    <row r="110" spans="1:24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</row>
    <row r="111" spans="1:24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</row>
    <row r="112" spans="1:24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</row>
    <row r="113" spans="1:24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</row>
    <row r="114" spans="1:24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</row>
    <row r="115" spans="1:24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</row>
    <row r="116" spans="1:24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</row>
    <row r="117" spans="1:24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</row>
    <row r="118" spans="1:24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</row>
    <row r="119" spans="1:24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</row>
    <row r="120" spans="1:24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:24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:24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1:24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1:24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</row>
    <row r="132" spans="1:24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</row>
    <row r="133" spans="1:24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</row>
    <row r="134" spans="1:24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</row>
    <row r="135" spans="1:24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</row>
    <row r="136" spans="1:24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</row>
    <row r="137" spans="1:24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</row>
    <row r="138" spans="1:24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</row>
    <row r="139" spans="1:24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</row>
    <row r="140" spans="1:24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</row>
    <row r="141" spans="1:24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</row>
    <row r="142" spans="1:24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</row>
    <row r="143" spans="1:24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</row>
    <row r="144" spans="1:24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</row>
    <row r="145" spans="1:24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</row>
    <row r="146" spans="1:24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</row>
    <row r="147" spans="1:24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</row>
    <row r="148" spans="1:24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</row>
    <row r="149" spans="1:24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</row>
    <row r="150" spans="1:24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</row>
    <row r="151" spans="1:24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</row>
    <row r="152" spans="1:24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</row>
    <row r="153" spans="1:24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</row>
    <row r="154" spans="1:24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</row>
    <row r="155" spans="1:24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</row>
    <row r="156" spans="1:24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</row>
    <row r="157" spans="1:24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</row>
    <row r="158" spans="1:24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</row>
    <row r="159" spans="1:24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</row>
    <row r="160" spans="1:24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</row>
    <row r="161" spans="1:24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</row>
    <row r="162" spans="1:24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</row>
    <row r="163" spans="1:24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</row>
    <row r="164" spans="1:24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</row>
    <row r="165" spans="1:24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</row>
    <row r="166" spans="1:24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</row>
    <row r="167" spans="1:24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</row>
    <row r="168" spans="1:24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</row>
    <row r="169" spans="1:24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</row>
    <row r="170" spans="1:24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</row>
    <row r="171" spans="1:24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</row>
    <row r="172" spans="1:24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</row>
    <row r="173" spans="1:24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</row>
    <row r="174" spans="1:24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</row>
    <row r="175" spans="1:24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</row>
    <row r="176" spans="1:24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</row>
    <row r="177" spans="1:24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</row>
    <row r="178" spans="1:24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</row>
    <row r="179" spans="1:24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</row>
    <row r="180" spans="1:24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</row>
    <row r="181" spans="1:24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</row>
    <row r="182" spans="1:24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</row>
    <row r="183" spans="1:24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</row>
    <row r="184" spans="1:24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</row>
    <row r="185" spans="1:24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</row>
    <row r="186" spans="1:24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</row>
    <row r="187" spans="1:24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</row>
    <row r="188" spans="1:24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</row>
    <row r="189" spans="1:24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</row>
    <row r="190" spans="1:24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</row>
    <row r="191" spans="1:24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</row>
    <row r="192" spans="1:24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</row>
    <row r="193" spans="1:24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</row>
    <row r="194" spans="1:24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</row>
    <row r="195" spans="1:24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</row>
    <row r="196" spans="1:24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</row>
    <row r="197" spans="1:24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</row>
    <row r="198" spans="1:24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</row>
    <row r="199" spans="1:24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</row>
    <row r="200" spans="1:24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</row>
    <row r="201" spans="1:24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</row>
    <row r="202" spans="1:24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</row>
    <row r="203" spans="1:24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</row>
    <row r="204" spans="1:24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</row>
    <row r="205" spans="1:24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</row>
    <row r="206" spans="1:24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</row>
    <row r="207" spans="1:24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</row>
    <row r="208" spans="1:24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</row>
    <row r="209" spans="1:24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</row>
    <row r="210" spans="1:24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</row>
    <row r="211" spans="1:24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</row>
    <row r="212" spans="1:24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</row>
    <row r="213" spans="1:24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</row>
    <row r="214" spans="1:24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</row>
    <row r="215" spans="1:24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</row>
    <row r="216" spans="1:24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</row>
    <row r="217" spans="1:24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</row>
    <row r="218" spans="1:24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</row>
    <row r="219" spans="1:24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</row>
    <row r="220" spans="1:24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</row>
    <row r="221" spans="1:24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</row>
    <row r="222" spans="1:24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</row>
    <row r="223" spans="1:24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</row>
    <row r="224" spans="1:24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</row>
    <row r="225" spans="1:24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</row>
    <row r="226" spans="1:24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</row>
    <row r="227" spans="1:24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</row>
    <row r="228" spans="1:24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</row>
    <row r="229" spans="1:24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</row>
    <row r="230" spans="1:24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</row>
    <row r="231" spans="1:24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</row>
    <row r="232" spans="1:24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</row>
    <row r="233" spans="1:24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</row>
    <row r="234" spans="1:24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</row>
    <row r="235" spans="1:24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</row>
    <row r="236" spans="1:24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</row>
    <row r="237" spans="1:24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</row>
    <row r="238" spans="1:24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</row>
    <row r="239" spans="1:24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</row>
    <row r="240" spans="1:24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</row>
    <row r="241" spans="1:24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</row>
    <row r="242" spans="1:24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</row>
    <row r="243" spans="1:24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</row>
    <row r="244" spans="1:24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</row>
    <row r="245" spans="1:24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</row>
    <row r="246" spans="1:24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</row>
    <row r="247" spans="1:24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</row>
    <row r="248" spans="1:24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</row>
    <row r="249" spans="1:24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</row>
    <row r="250" spans="1:24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</row>
    <row r="251" spans="1:24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</row>
    <row r="252" spans="1:24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</row>
    <row r="253" spans="1:24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</row>
    <row r="254" spans="1:24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</row>
    <row r="255" spans="1:24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</row>
    <row r="256" spans="1:24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</row>
    <row r="257" spans="1:24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</row>
    <row r="258" spans="1:24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</row>
    <row r="259" spans="1:24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</row>
    <row r="260" spans="1:24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</row>
    <row r="261" spans="1:24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</row>
    <row r="262" spans="1:24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</row>
    <row r="263" spans="1:24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</row>
    <row r="264" spans="1:24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</row>
    <row r="265" spans="1:24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</row>
    <row r="266" spans="1:24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</row>
    <row r="267" spans="1:24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</row>
    <row r="268" spans="1:24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</row>
    <row r="269" spans="1:24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</row>
    <row r="270" spans="1:24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</row>
    <row r="271" spans="1:24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</row>
    <row r="272" spans="1:24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</row>
    <row r="273" spans="1:24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</row>
    <row r="274" spans="1:24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</row>
    <row r="275" spans="1:24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</row>
    <row r="276" spans="1:24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</row>
    <row r="277" spans="1:24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</row>
    <row r="278" spans="1:24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</row>
    <row r="279" spans="1:24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</row>
    <row r="280" spans="1:24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</row>
    <row r="281" spans="1:24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</row>
    <row r="282" spans="1:24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</row>
    <row r="283" spans="1:24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</row>
    <row r="284" spans="1:24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</row>
    <row r="285" spans="1:24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</row>
    <row r="286" spans="1:24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</row>
    <row r="287" spans="1:24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</row>
    <row r="288" spans="1:24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</row>
    <row r="289" spans="1:24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</row>
    <row r="290" spans="1:24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</row>
    <row r="291" spans="1:24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</row>
    <row r="292" spans="1:24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</row>
    <row r="293" spans="1:24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</row>
    <row r="294" spans="1:24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</row>
    <row r="295" spans="1:24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</row>
    <row r="296" spans="1:24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</row>
    <row r="297" spans="1:24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</row>
    <row r="298" spans="1:24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</row>
    <row r="299" spans="1:24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</row>
    <row r="300" spans="1:24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</row>
    <row r="301" spans="1:24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</row>
    <row r="302" spans="1:24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</row>
    <row r="303" spans="1:24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</row>
    <row r="304" spans="1:24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</row>
    <row r="305" spans="1:24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</row>
    <row r="306" spans="1:24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</row>
    <row r="307" spans="1:24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</row>
    <row r="308" spans="1:24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</row>
    <row r="309" spans="1:24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</row>
    <row r="310" spans="1:24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</row>
    <row r="311" spans="1:24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</row>
    <row r="312" spans="1:24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</row>
    <row r="313" spans="1:24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</row>
    <row r="314" spans="1:24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</row>
    <row r="315" spans="1:24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</row>
    <row r="316" spans="1:24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</row>
    <row r="317" spans="1:24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</row>
    <row r="318" spans="1:24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</row>
    <row r="319" spans="1:24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</row>
    <row r="320" spans="1:24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</row>
    <row r="321" spans="1:24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</row>
    <row r="322" spans="1:24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</row>
    <row r="323" spans="1:24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</row>
    <row r="324" spans="1:24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</row>
    <row r="325" spans="1:24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</row>
    <row r="326" spans="1:24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</row>
    <row r="327" spans="1:24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</row>
    <row r="328" spans="1:24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</row>
    <row r="329" spans="1:24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</row>
    <row r="330" spans="1:24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</row>
    <row r="331" spans="1:24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</row>
    <row r="332" spans="1:24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</row>
    <row r="333" spans="1:24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</row>
    <row r="334" spans="1:24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</row>
    <row r="335" spans="1:24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</row>
    <row r="336" spans="1:24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</row>
    <row r="337" spans="1:24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</row>
    <row r="338" spans="1:24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</row>
    <row r="339" spans="1:24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</row>
    <row r="340" spans="1:24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</row>
    <row r="341" spans="1:24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</row>
    <row r="342" spans="1:24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</row>
    <row r="343" spans="1:24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</row>
    <row r="344" spans="1:24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</row>
    <row r="345" spans="1:24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</row>
    <row r="346" spans="1:24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</row>
    <row r="347" spans="1:24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</row>
    <row r="348" spans="1:24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</row>
    <row r="349" spans="1:24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</row>
    <row r="350" spans="1:24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</row>
    <row r="351" spans="1:24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</row>
    <row r="352" spans="1:24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</row>
    <row r="353" spans="1:24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</row>
    <row r="354" spans="1:24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</row>
    <row r="355" spans="1:24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</row>
    <row r="356" spans="1:24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</row>
    <row r="357" spans="1:24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</row>
    <row r="358" spans="1:24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</row>
    <row r="359" spans="1:24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</row>
    <row r="360" spans="1:24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</row>
    <row r="361" spans="1:24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</row>
    <row r="362" spans="1:24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</row>
    <row r="363" spans="1:24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</row>
    <row r="364" spans="1:24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</row>
    <row r="365" spans="1:24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</row>
    <row r="366" spans="1:24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</row>
    <row r="367" spans="1:24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</row>
    <row r="368" spans="1:24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</row>
    <row r="369" spans="1:24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</row>
    <row r="370" spans="1:24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</row>
    <row r="371" spans="1:24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</row>
    <row r="372" spans="1:24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</row>
    <row r="373" spans="1:24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</row>
    <row r="374" spans="1:24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</row>
    <row r="375" spans="1:24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</row>
    <row r="376" spans="1:24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</row>
    <row r="377" spans="1:24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</row>
    <row r="378" spans="1:24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</row>
    <row r="379" spans="1:24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</row>
    <row r="380" spans="1:24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</row>
    <row r="381" spans="1:24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</row>
    <row r="382" spans="1:24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</row>
    <row r="383" spans="1:24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</row>
    <row r="384" spans="1:24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</row>
    <row r="385" spans="1:24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</row>
    <row r="386" spans="1:24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</row>
    <row r="387" spans="1:24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</row>
    <row r="388" spans="1:24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</row>
    <row r="389" spans="1:24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</row>
    <row r="390" spans="1:24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</row>
    <row r="391" spans="1:24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</row>
    <row r="392" spans="1:24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</row>
    <row r="393" spans="1:24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</row>
    <row r="394" spans="1:24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</row>
    <row r="395" spans="1:24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</row>
    <row r="396" spans="1:24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</row>
    <row r="397" spans="1:24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</row>
    <row r="398" spans="1:24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</row>
    <row r="399" spans="1:24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</row>
    <row r="400" spans="1:24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</row>
    <row r="401" spans="1:24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</row>
    <row r="402" spans="1:24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</row>
    <row r="403" spans="1:24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</row>
    <row r="404" spans="1:24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</row>
    <row r="405" spans="1:24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</row>
    <row r="406" spans="1:24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</row>
    <row r="407" spans="1:24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</row>
    <row r="408" spans="1:24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</row>
    <row r="409" spans="1:24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</row>
    <row r="410" spans="1:24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</row>
    <row r="411" spans="1:24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</row>
    <row r="412" spans="1:24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</row>
    <row r="413" spans="1:24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</row>
    <row r="414" spans="1:24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</row>
    <row r="415" spans="1:24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</row>
    <row r="416" spans="1:24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</row>
    <row r="417" spans="1:24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</row>
    <row r="418" spans="1:24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</row>
    <row r="419" spans="1:24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</row>
    <row r="420" spans="1:24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</row>
    <row r="421" spans="1:24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</row>
    <row r="422" spans="1:24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</row>
    <row r="423" spans="1:24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</row>
    <row r="424" spans="1:24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</row>
    <row r="425" spans="1:24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</row>
    <row r="426" spans="1:24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</row>
    <row r="427" spans="1:24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</row>
    <row r="428" spans="1:24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</row>
    <row r="429" spans="1:24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</row>
    <row r="430" spans="1:24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</row>
    <row r="431" spans="1:24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</row>
    <row r="432" spans="1:24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</row>
    <row r="433" spans="1:24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</row>
    <row r="434" spans="1:24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</row>
    <row r="435" spans="1:24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</row>
    <row r="436" spans="1:24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</row>
    <row r="437" spans="1:24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</row>
    <row r="438" spans="1:24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</row>
    <row r="439" spans="1:24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</row>
    <row r="440" spans="1:24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</row>
    <row r="441" spans="1:24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</row>
    <row r="442" spans="1:24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</row>
    <row r="443" spans="1:24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</row>
    <row r="444" spans="1:24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</row>
    <row r="445" spans="1:24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</row>
    <row r="446" spans="1:24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</row>
    <row r="447" spans="1:24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</row>
    <row r="448" spans="1:24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</row>
    <row r="449" spans="1:24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</row>
    <row r="450" spans="1:24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</row>
    <row r="451" spans="1:24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</row>
    <row r="452" spans="1:24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</row>
    <row r="453" spans="1:24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</row>
    <row r="454" spans="1:24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</row>
    <row r="455" spans="1:24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</row>
    <row r="456" spans="1:24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</row>
    <row r="457" spans="1:24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</row>
    <row r="458" spans="1:24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</row>
    <row r="459" spans="1:24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</row>
    <row r="460" spans="1:24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</row>
    <row r="461" spans="1:24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</row>
    <row r="462" spans="1:24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</row>
    <row r="463" spans="1:24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</row>
    <row r="464" spans="1:24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</row>
    <row r="465" spans="1:24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</row>
    <row r="466" spans="1:24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</row>
    <row r="467" spans="1:24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</row>
    <row r="468" spans="1:24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</row>
    <row r="469" spans="1:24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</row>
    <row r="470" spans="1:24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</row>
    <row r="471" spans="1:24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</row>
    <row r="472" spans="1:24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</row>
    <row r="473" spans="1:24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</row>
    <row r="474" spans="1:24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</row>
    <row r="475" spans="1:24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</row>
    <row r="476" spans="1:24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</row>
    <row r="477" spans="1:24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</row>
    <row r="478" spans="1:24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</row>
    <row r="479" spans="1:24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</row>
    <row r="480" spans="1:24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</row>
    <row r="481" spans="1:24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</row>
    <row r="482" spans="1:24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</row>
    <row r="483" spans="1:24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</row>
    <row r="484" spans="1:24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</row>
    <row r="485" spans="1:24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</row>
    <row r="486" spans="1:24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</row>
    <row r="487" spans="1:24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</row>
    <row r="488" spans="1:24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</row>
    <row r="489" spans="1:24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</row>
    <row r="490" spans="1:24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</row>
    <row r="491" spans="1:24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</row>
    <row r="492" spans="1:24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</row>
    <row r="493" spans="1:24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</row>
    <row r="494" spans="1:24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</row>
    <row r="495" spans="1:24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</row>
    <row r="496" spans="1:24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</row>
    <row r="497" spans="1:24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</row>
    <row r="498" spans="1:24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</row>
    <row r="499" spans="1:24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</row>
    <row r="500" spans="1:24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</row>
    <row r="501" spans="1:24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</row>
    <row r="502" spans="1:24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</row>
    <row r="503" spans="1:24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</row>
    <row r="504" spans="1:24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</row>
    <row r="505" spans="1:24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</row>
    <row r="506" spans="1:24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</row>
    <row r="507" spans="1:24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</row>
    <row r="508" spans="1:24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</row>
    <row r="509" spans="1:24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</row>
    <row r="510" spans="1:24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</row>
    <row r="511" spans="1:24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</row>
    <row r="512" spans="1:24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</row>
    <row r="513" spans="1:24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</row>
    <row r="514" spans="1:24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</row>
    <row r="515" spans="1:24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</row>
    <row r="516" spans="1:24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</row>
    <row r="517" spans="1:24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</row>
    <row r="518" spans="1:24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</row>
    <row r="519" spans="1:24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</row>
    <row r="520" spans="1:24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</row>
    <row r="521" spans="1:24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</row>
    <row r="522" spans="1:24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</row>
    <row r="523" spans="1:24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</row>
    <row r="524" spans="1:24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</row>
    <row r="525" spans="1:24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</row>
    <row r="526" spans="1:24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</row>
    <row r="527" spans="1:24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</row>
    <row r="528" spans="1:24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</row>
    <row r="529" spans="1:24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</row>
    <row r="530" spans="1:24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</row>
    <row r="531" spans="1:24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</row>
    <row r="532" spans="1:24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</row>
    <row r="533" spans="1:24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</row>
    <row r="534" spans="1:24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</row>
    <row r="535" spans="1:24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</row>
    <row r="536" spans="1:24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</row>
    <row r="537" spans="1:24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</row>
    <row r="538" spans="1:24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</row>
    <row r="539" spans="1:24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</row>
    <row r="540" spans="1:24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</row>
    <row r="541" spans="1:24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</row>
    <row r="542" spans="1:24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</row>
    <row r="543" spans="1:24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</row>
    <row r="544" spans="1:24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</row>
    <row r="545" spans="1:24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</row>
    <row r="546" spans="1:24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</row>
    <row r="547" spans="1:24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</row>
    <row r="548" spans="1:24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</row>
    <row r="549" spans="1:24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</row>
    <row r="550" spans="1:24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</row>
    <row r="551" spans="1:24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</row>
    <row r="552" spans="1:24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</row>
    <row r="553" spans="1:24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</row>
    <row r="554" spans="1:24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</row>
    <row r="555" spans="1:24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</row>
    <row r="556" spans="1:24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</row>
    <row r="557" spans="1:24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</row>
    <row r="558" spans="1:24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</row>
    <row r="559" spans="1:24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</row>
    <row r="560" spans="1:24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</row>
    <row r="561" spans="1:24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</row>
    <row r="562" spans="1:24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</row>
    <row r="563" spans="1:24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</row>
    <row r="564" spans="1:24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</row>
    <row r="565" spans="1:24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</row>
    <row r="566" spans="1:24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</row>
    <row r="567" spans="1:24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</row>
    <row r="568" spans="1:24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</row>
    <row r="569" spans="1:24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</row>
    <row r="570" spans="1:24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</row>
    <row r="571" spans="1:24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</row>
    <row r="572" spans="1:24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</row>
    <row r="573" spans="1:24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</row>
    <row r="574" spans="1:24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</row>
    <row r="575" spans="1:24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</row>
    <row r="576" spans="1:24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</row>
    <row r="577" spans="1:24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</row>
    <row r="578" spans="1:24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</row>
    <row r="579" spans="1:24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</row>
    <row r="580" spans="1:24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</row>
    <row r="581" spans="1:24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</row>
    <row r="582" spans="1:24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</row>
    <row r="583" spans="1:24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</row>
    <row r="584" spans="1:24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</row>
    <row r="585" spans="1:24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</row>
    <row r="586" spans="1:24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</row>
    <row r="587" spans="1:24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</row>
    <row r="588" spans="1:24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</row>
    <row r="589" spans="1:24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</row>
    <row r="590" spans="1:24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</row>
    <row r="591" spans="1:24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</row>
    <row r="592" spans="1:24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</row>
    <row r="593" spans="1:24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</row>
    <row r="594" spans="1:24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</row>
    <row r="595" spans="1:24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</row>
    <row r="596" spans="1:24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</row>
    <row r="597" spans="1:24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</row>
    <row r="598" spans="1:24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</row>
    <row r="599" spans="1:24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</row>
    <row r="600" spans="1:24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</row>
    <row r="601" spans="1:24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</row>
    <row r="602" spans="1:24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</row>
    <row r="603" spans="1:24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</row>
    <row r="604" spans="1:24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</row>
    <row r="605" spans="1:24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</row>
    <row r="606" spans="1:24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</row>
    <row r="607" spans="1:24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</row>
    <row r="608" spans="1:24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</row>
    <row r="609" spans="1:24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</row>
    <row r="610" spans="1:24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</row>
    <row r="611" spans="1:24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</row>
    <row r="612" spans="1:24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</row>
    <row r="613" spans="1:24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</row>
    <row r="614" spans="1:24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</row>
    <row r="615" spans="1:24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</row>
    <row r="616" spans="1:24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</row>
    <row r="617" spans="1:24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</row>
    <row r="618" spans="1:24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</row>
    <row r="619" spans="1:24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</row>
    <row r="620" spans="1:24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</row>
    <row r="621" spans="1:24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</row>
    <row r="622" spans="1:24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</row>
    <row r="623" spans="1:24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</row>
    <row r="624" spans="1:24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</row>
    <row r="625" spans="1:24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</row>
    <row r="626" spans="1:24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</row>
    <row r="627" spans="1:24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</row>
    <row r="628" spans="1:24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</row>
    <row r="629" spans="1:24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</row>
    <row r="630" spans="1:24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</row>
    <row r="631" spans="1:24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</row>
    <row r="632" spans="1:24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</row>
    <row r="633" spans="1:24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</row>
    <row r="634" spans="1:24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</row>
    <row r="635" spans="1:24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</row>
    <row r="636" spans="1:24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</row>
    <row r="637" spans="1:24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</row>
    <row r="638" spans="1:24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</row>
    <row r="639" spans="1:24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</row>
    <row r="640" spans="1:24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</row>
    <row r="641" spans="1:24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</row>
    <row r="642" spans="1:24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</row>
    <row r="643" spans="1:24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</row>
    <row r="644" spans="1:24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</row>
    <row r="645" spans="1:24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</row>
    <row r="646" spans="1:24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</row>
    <row r="647" spans="1:24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</row>
    <row r="648" spans="1:24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</row>
    <row r="649" spans="1:24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</row>
    <row r="650" spans="1:24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</row>
    <row r="651" spans="1:24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</row>
    <row r="652" spans="1:24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</row>
    <row r="653" spans="1:24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</row>
    <row r="654" spans="1:24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</row>
    <row r="655" spans="1:24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</row>
    <row r="656" spans="1:24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</row>
    <row r="657" spans="1:24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</row>
    <row r="658" spans="1:24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</row>
    <row r="659" spans="1:24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</row>
    <row r="660" spans="1:24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</row>
    <row r="661" spans="1:24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</row>
    <row r="662" spans="1:24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</row>
    <row r="663" spans="1:24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</row>
    <row r="664" spans="1:24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</row>
    <row r="665" spans="1:24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</row>
    <row r="666" spans="1:24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</row>
    <row r="667" spans="1:24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</row>
    <row r="668" spans="1:24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</row>
    <row r="669" spans="1:24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</row>
    <row r="670" spans="1:24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</row>
    <row r="671" spans="1:24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</row>
    <row r="672" spans="1:24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</row>
    <row r="673" spans="1:24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</row>
    <row r="674" spans="1:24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</row>
    <row r="675" spans="1:24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</row>
    <row r="676" spans="1:24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</row>
    <row r="677" spans="1:24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</row>
    <row r="678" spans="1:24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</row>
    <row r="679" spans="1:24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</row>
    <row r="680" spans="1:24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</row>
    <row r="681" spans="1:24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</row>
    <row r="682" spans="1:24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</row>
    <row r="683" spans="1:24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</row>
    <row r="684" spans="1:24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</row>
    <row r="685" spans="1:24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</row>
    <row r="686" spans="1:24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</row>
    <row r="687" spans="1:24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</row>
    <row r="688" spans="1:24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</row>
    <row r="689" spans="1:24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</row>
    <row r="690" spans="1:24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</row>
    <row r="691" spans="1:24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</row>
    <row r="692" spans="1:24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</row>
    <row r="693" spans="1:24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</row>
    <row r="694" spans="1:24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</row>
    <row r="695" spans="1:24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</row>
    <row r="696" spans="1:24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</row>
    <row r="697" spans="1:24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</row>
    <row r="698" spans="1:24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</row>
    <row r="699" spans="1:24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</row>
    <row r="700" spans="1:24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</row>
    <row r="701" spans="1:24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</row>
    <row r="702" spans="1:24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</row>
    <row r="703" spans="1:24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</row>
    <row r="704" spans="1:24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</row>
    <row r="705" spans="1:24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</row>
    <row r="706" spans="1:24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</row>
    <row r="707" spans="1:24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</row>
    <row r="708" spans="1:24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</row>
    <row r="709" spans="1:24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</row>
    <row r="710" spans="1:24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</row>
    <row r="711" spans="1:24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</row>
    <row r="712" spans="1:24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</row>
    <row r="713" spans="1:24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</row>
    <row r="714" spans="1:24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</row>
    <row r="715" spans="1:24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</row>
    <row r="716" spans="1:24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</row>
    <row r="717" spans="1:24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</row>
    <row r="718" spans="1:24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</row>
    <row r="719" spans="1:24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</row>
    <row r="720" spans="1:24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</row>
    <row r="721" spans="1:24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</row>
    <row r="722" spans="1:24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</row>
    <row r="723" spans="1:24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</row>
    <row r="724" spans="1:24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</row>
    <row r="725" spans="1:24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</row>
    <row r="726" spans="1:24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</row>
    <row r="727" spans="1:24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</row>
    <row r="728" spans="1:24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</row>
    <row r="729" spans="1:24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</row>
    <row r="730" spans="1:24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</row>
    <row r="731" spans="1:24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</row>
    <row r="732" spans="1:24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</row>
    <row r="733" spans="1:24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</row>
    <row r="734" spans="1:24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</row>
    <row r="735" spans="1:24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</row>
    <row r="736" spans="1:24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</row>
    <row r="737" spans="1:24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</row>
    <row r="738" spans="1:24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</row>
    <row r="739" spans="1:24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</row>
    <row r="740" spans="1:24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</row>
    <row r="741" spans="1:24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</row>
    <row r="742" spans="1:24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</row>
    <row r="743" spans="1:24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</row>
    <row r="744" spans="1:24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</row>
    <row r="745" spans="1:24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</row>
    <row r="746" spans="1:24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</row>
    <row r="747" spans="1:24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</row>
    <row r="748" spans="1:24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</row>
    <row r="749" spans="1:24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</row>
    <row r="750" spans="1:24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</row>
    <row r="751" spans="1:24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</row>
    <row r="752" spans="1:24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</row>
    <row r="753" spans="1:24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</row>
    <row r="754" spans="1:24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</row>
    <row r="755" spans="1:24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</row>
    <row r="756" spans="1:24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</row>
    <row r="757" spans="1:24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</row>
    <row r="758" spans="1:24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</row>
    <row r="759" spans="1:24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</row>
    <row r="760" spans="1:24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</row>
    <row r="761" spans="1:24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</row>
    <row r="762" spans="1:24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</row>
    <row r="763" spans="1:24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</row>
    <row r="764" spans="1:24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</row>
    <row r="765" spans="1:24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</row>
    <row r="766" spans="1:24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</row>
    <row r="767" spans="1:24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</row>
    <row r="768" spans="1:24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</row>
    <row r="769" spans="1:24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</row>
    <row r="770" spans="1:24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</row>
    <row r="771" spans="1:24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</row>
    <row r="772" spans="1:24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</row>
    <row r="773" spans="1:24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</row>
    <row r="774" spans="1:24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</row>
    <row r="775" spans="1:24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</row>
    <row r="776" spans="1:24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</row>
    <row r="777" spans="1:24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</row>
    <row r="778" spans="1:24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</row>
    <row r="779" spans="1:24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</row>
    <row r="780" spans="1:24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</row>
    <row r="781" spans="1:24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</row>
    <row r="782" spans="1:24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</row>
    <row r="783" spans="1:24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</row>
    <row r="784" spans="1:24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</row>
    <row r="785" spans="1:24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</row>
    <row r="786" spans="1:24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</row>
    <row r="787" spans="1:24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</row>
    <row r="788" spans="1:24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</row>
    <row r="789" spans="1:24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</row>
    <row r="790" spans="1:24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</row>
    <row r="791" spans="1:24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</row>
    <row r="792" spans="1:24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</row>
    <row r="793" spans="1:24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</row>
    <row r="794" spans="1:24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</row>
    <row r="795" spans="1:24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</row>
    <row r="796" spans="1:24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</row>
    <row r="797" spans="1:24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</row>
    <row r="798" spans="1:24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</row>
    <row r="799" spans="1:24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</row>
    <row r="800" spans="1:24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</row>
    <row r="801" spans="1:24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</row>
    <row r="802" spans="1:24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</row>
    <row r="803" spans="1:24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</row>
    <row r="804" spans="1:24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</row>
    <row r="805" spans="1:24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</row>
    <row r="806" spans="1:24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</row>
    <row r="807" spans="1:24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</row>
    <row r="808" spans="1:24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</row>
    <row r="809" spans="1:24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</row>
    <row r="810" spans="1:24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</row>
    <row r="811" spans="1:24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</row>
    <row r="812" spans="1:24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</row>
    <row r="813" spans="1:24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</row>
    <row r="814" spans="1:24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</row>
    <row r="815" spans="1:24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</row>
    <row r="816" spans="1:24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</row>
    <row r="817" spans="1:24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</row>
    <row r="818" spans="1:24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</row>
    <row r="819" spans="1:24" x14ac:dyDescent="0.2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</row>
    <row r="820" spans="1:24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</row>
    <row r="821" spans="1:24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</row>
    <row r="822" spans="1:24" x14ac:dyDescent="0.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</row>
    <row r="823" spans="1:24" x14ac:dyDescent="0.2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</row>
    <row r="824" spans="1:24" x14ac:dyDescent="0.2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</row>
    <row r="825" spans="1:24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</row>
    <row r="826" spans="1:24" x14ac:dyDescent="0.2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</row>
    <row r="827" spans="1:24" x14ac:dyDescent="0.2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</row>
    <row r="828" spans="1:24" x14ac:dyDescent="0.2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</row>
    <row r="829" spans="1:24" x14ac:dyDescent="0.2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</row>
    <row r="830" spans="1:24" x14ac:dyDescent="0.2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</row>
    <row r="831" spans="1:24" x14ac:dyDescent="0.2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</row>
    <row r="832" spans="1:24" x14ac:dyDescent="0.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</row>
  </sheetData>
  <mergeCells count="1">
    <mergeCell ref="A4:C4"/>
  </mergeCells>
  <hyperlinks>
    <hyperlink ref="A2" location="'Table of Contents'!A1" display="Table of Contents" xr:uid="{00000000-0004-0000-0300-000000000000}"/>
  </hyperlinks>
  <pageMargins left="0.29527559055118113" right="0.29527559055118113" top="0.29527559055118113" bottom="0.29527559055118113" header="0.11811023622047245" footer="0.11811023622047245"/>
  <pageSetup fitToWidth="0" fitToHeight="0" orientation="landscape" r:id="rId1"/>
  <headerFooter differentFirst="1">
    <oddFooter>&amp;L&amp;9© CIHI 2015&amp;R&amp;9&amp;P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DI575"/>
  <sheetViews>
    <sheetView showGridLines="0" zoomScaleNormal="100" workbookViewId="0"/>
  </sheetViews>
  <sheetFormatPr defaultRowHeight="14.25" x14ac:dyDescent="0.2"/>
  <cols>
    <col min="1" max="1" width="45.5" customWidth="1"/>
    <col min="2" max="4" width="9.125" bestFit="1" customWidth="1"/>
    <col min="5" max="7" width="10.375" bestFit="1" customWidth="1"/>
    <col min="8" max="8" width="9.875" bestFit="1" customWidth="1"/>
  </cols>
  <sheetData>
    <row r="1" spans="1:113" x14ac:dyDescent="0.2">
      <c r="A1" s="132" t="s">
        <v>148</v>
      </c>
    </row>
    <row r="2" spans="1:113" ht="15" customHeight="1" x14ac:dyDescent="0.2">
      <c r="A2" s="92" t="s">
        <v>31</v>
      </c>
    </row>
    <row r="3" spans="1:113" ht="1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</row>
    <row r="4" spans="1:113" s="25" customFormat="1" ht="20.25" customHeight="1" x14ac:dyDescent="0.2">
      <c r="A4" s="140" t="s">
        <v>117</v>
      </c>
      <c r="B4" s="140"/>
      <c r="C4" s="140"/>
      <c r="D4" s="140"/>
      <c r="E4" s="140"/>
      <c r="F4" s="140"/>
      <c r="G4" s="140"/>
      <c r="H4" s="40"/>
      <c r="I4" s="40"/>
      <c r="J4" s="16"/>
      <c r="K4" s="16"/>
      <c r="L4" s="16"/>
      <c r="M4" s="16"/>
      <c r="N4" s="16"/>
      <c r="O4" s="16"/>
      <c r="P4" s="16"/>
      <c r="Q4" s="16"/>
    </row>
    <row r="5" spans="1:113" ht="3" customHeight="1" x14ac:dyDescent="0.2">
      <c r="A5" s="67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</row>
    <row r="6" spans="1:113" ht="15" customHeight="1" x14ac:dyDescent="0.25">
      <c r="A6" s="38"/>
      <c r="B6" s="139" t="s">
        <v>35</v>
      </c>
      <c r="C6" s="139"/>
      <c r="D6" s="139"/>
      <c r="E6" s="139"/>
      <c r="F6" s="139"/>
      <c r="G6" s="139"/>
      <c r="H6" s="15"/>
      <c r="I6" s="15"/>
      <c r="J6" s="15"/>
      <c r="K6" s="15"/>
      <c r="L6" s="15"/>
      <c r="M6" s="15"/>
      <c r="N6" s="15"/>
      <c r="O6" s="15"/>
      <c r="P6" s="1"/>
      <c r="Q6" s="15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</row>
    <row r="7" spans="1:113" s="105" customFormat="1" ht="15" customHeight="1" x14ac:dyDescent="0.2">
      <c r="A7" s="102" t="s">
        <v>7</v>
      </c>
      <c r="B7" s="112" t="s">
        <v>78</v>
      </c>
      <c r="C7" s="112" t="s">
        <v>79</v>
      </c>
      <c r="D7" s="112" t="s">
        <v>80</v>
      </c>
      <c r="E7" s="112" t="s">
        <v>81</v>
      </c>
      <c r="F7" s="112" t="s">
        <v>10</v>
      </c>
      <c r="G7" s="113" t="s">
        <v>6</v>
      </c>
      <c r="H7" s="106"/>
      <c r="I7" s="106"/>
      <c r="J7" s="106"/>
      <c r="K7" s="106"/>
      <c r="L7" s="106"/>
      <c r="M7" s="106"/>
      <c r="N7" s="106"/>
      <c r="O7" s="106"/>
      <c r="P7" s="106"/>
      <c r="Q7" s="106"/>
    </row>
    <row r="8" spans="1:113" s="105" customFormat="1" ht="15" customHeight="1" x14ac:dyDescent="0.2">
      <c r="A8" s="120" t="s">
        <v>64</v>
      </c>
      <c r="B8" s="124">
        <v>948</v>
      </c>
      <c r="C8" s="128">
        <v>775</v>
      </c>
      <c r="D8" s="128">
        <v>369</v>
      </c>
      <c r="E8" s="124">
        <v>3691</v>
      </c>
      <c r="F8" s="124">
        <v>470</v>
      </c>
      <c r="G8" s="127">
        <v>6253</v>
      </c>
      <c r="H8" s="107"/>
      <c r="I8" s="107"/>
      <c r="J8" s="106"/>
      <c r="K8" s="107"/>
      <c r="L8" s="107"/>
      <c r="M8" s="106"/>
      <c r="N8" s="107"/>
      <c r="O8" s="107"/>
      <c r="P8" s="106"/>
      <c r="Q8" s="108"/>
    </row>
    <row r="9" spans="1:113" s="105" customFormat="1" ht="15" customHeight="1" x14ac:dyDescent="0.2">
      <c r="A9" s="120" t="s">
        <v>65</v>
      </c>
      <c r="B9" s="124">
        <v>4700</v>
      </c>
      <c r="C9" s="128">
        <v>3226</v>
      </c>
      <c r="D9" s="128">
        <v>1194</v>
      </c>
      <c r="E9" s="124">
        <v>9772</v>
      </c>
      <c r="F9" s="124">
        <v>1473</v>
      </c>
      <c r="G9" s="127">
        <v>20365</v>
      </c>
      <c r="H9" s="107"/>
      <c r="I9" s="107"/>
      <c r="J9" s="106"/>
      <c r="K9" s="107"/>
      <c r="L9" s="107"/>
      <c r="M9" s="106"/>
      <c r="N9" s="107"/>
      <c r="O9" s="106"/>
      <c r="P9" s="106"/>
      <c r="Q9" s="108"/>
    </row>
    <row r="10" spans="1:113" s="105" customFormat="1" ht="15" customHeight="1" x14ac:dyDescent="0.2">
      <c r="A10" s="120" t="s">
        <v>66</v>
      </c>
      <c r="B10" s="124">
        <v>796</v>
      </c>
      <c r="C10" s="128">
        <v>1180</v>
      </c>
      <c r="D10" s="128">
        <v>513</v>
      </c>
      <c r="E10" s="124">
        <v>8797</v>
      </c>
      <c r="F10" s="124">
        <v>2162</v>
      </c>
      <c r="G10" s="127">
        <v>13448</v>
      </c>
      <c r="H10" s="107"/>
      <c r="I10" s="107"/>
      <c r="J10" s="107"/>
      <c r="K10" s="107"/>
      <c r="L10" s="107"/>
      <c r="M10" s="106"/>
      <c r="N10" s="106"/>
      <c r="O10" s="106"/>
      <c r="P10" s="107"/>
      <c r="Q10" s="108"/>
    </row>
    <row r="11" spans="1:113" s="105" customFormat="1" ht="15" customHeight="1" x14ac:dyDescent="0.2">
      <c r="A11" s="120" t="s">
        <v>67</v>
      </c>
      <c r="B11" s="124">
        <v>673</v>
      </c>
      <c r="C11" s="128">
        <v>495</v>
      </c>
      <c r="D11" s="128">
        <v>404</v>
      </c>
      <c r="E11" s="124">
        <v>1953</v>
      </c>
      <c r="F11" s="124">
        <v>88</v>
      </c>
      <c r="G11" s="127">
        <v>3613</v>
      </c>
      <c r="H11" s="106"/>
      <c r="I11" s="106"/>
      <c r="J11" s="106"/>
      <c r="K11" s="106"/>
      <c r="L11" s="106"/>
      <c r="M11" s="106"/>
      <c r="N11" s="106"/>
      <c r="O11" s="107"/>
      <c r="P11" s="107"/>
      <c r="Q11" s="107"/>
    </row>
    <row r="12" spans="1:113" s="105" customFormat="1" ht="15" customHeight="1" x14ac:dyDescent="0.2">
      <c r="A12" s="120" t="s">
        <v>68</v>
      </c>
      <c r="B12" s="124">
        <v>1346</v>
      </c>
      <c r="C12" s="128">
        <v>785</v>
      </c>
      <c r="D12" s="128">
        <v>523</v>
      </c>
      <c r="E12" s="124">
        <v>3412</v>
      </c>
      <c r="F12" s="124">
        <v>183</v>
      </c>
      <c r="G12" s="127">
        <v>6249</v>
      </c>
      <c r="H12" s="106"/>
      <c r="I12" s="106"/>
      <c r="J12" s="106"/>
      <c r="K12" s="106"/>
      <c r="L12" s="106"/>
      <c r="M12" s="106"/>
      <c r="N12" s="106"/>
      <c r="O12" s="106"/>
      <c r="P12" s="106"/>
      <c r="Q12" s="107"/>
    </row>
    <row r="13" spans="1:113" s="105" customFormat="1" ht="15" customHeight="1" x14ac:dyDescent="0.2">
      <c r="A13" s="120" t="s">
        <v>69</v>
      </c>
      <c r="B13" s="124">
        <v>219</v>
      </c>
      <c r="C13" s="128">
        <v>263</v>
      </c>
      <c r="D13" s="128">
        <v>238</v>
      </c>
      <c r="E13" s="124">
        <v>1922</v>
      </c>
      <c r="F13" s="124">
        <v>172</v>
      </c>
      <c r="G13" s="127">
        <v>2814</v>
      </c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113" s="105" customFormat="1" ht="15" customHeight="1" x14ac:dyDescent="0.2">
      <c r="A14" s="121" t="s">
        <v>70</v>
      </c>
      <c r="B14" s="124">
        <v>109</v>
      </c>
      <c r="C14" s="128">
        <v>139</v>
      </c>
      <c r="D14" s="128">
        <v>90</v>
      </c>
      <c r="E14" s="124">
        <v>1981</v>
      </c>
      <c r="F14" s="124">
        <v>1074</v>
      </c>
      <c r="G14" s="127">
        <v>3393</v>
      </c>
      <c r="H14" s="115"/>
      <c r="I14" s="115"/>
      <c r="J14" s="116"/>
      <c r="K14" s="115"/>
      <c r="L14" s="115"/>
      <c r="M14" s="116"/>
      <c r="N14" s="115"/>
      <c r="O14" s="117"/>
      <c r="P14" s="117"/>
      <c r="Q14" s="117"/>
    </row>
    <row r="15" spans="1:113" s="105" customFormat="1" ht="15" customHeight="1" x14ac:dyDescent="0.2">
      <c r="A15" s="121" t="s">
        <v>71</v>
      </c>
      <c r="B15" s="124">
        <v>3714</v>
      </c>
      <c r="C15" s="128">
        <v>3334</v>
      </c>
      <c r="D15" s="128">
        <v>1956</v>
      </c>
      <c r="E15" s="124">
        <v>18541</v>
      </c>
      <c r="F15" s="124">
        <v>2512</v>
      </c>
      <c r="G15" s="127">
        <v>30057</v>
      </c>
      <c r="H15" s="115"/>
      <c r="I15" s="115"/>
      <c r="J15" s="116"/>
      <c r="K15" s="115"/>
      <c r="L15" s="115"/>
      <c r="M15" s="116"/>
      <c r="N15" s="115"/>
      <c r="O15" s="117"/>
      <c r="P15" s="117"/>
      <c r="Q15" s="117"/>
    </row>
    <row r="16" spans="1:113" s="105" customFormat="1" ht="15" customHeight="1" x14ac:dyDescent="0.2">
      <c r="A16" s="121" t="s">
        <v>72</v>
      </c>
      <c r="B16" s="124">
        <v>48</v>
      </c>
      <c r="C16" s="128">
        <v>50</v>
      </c>
      <c r="D16" s="128">
        <v>14</v>
      </c>
      <c r="E16" s="124">
        <v>170</v>
      </c>
      <c r="F16" s="124">
        <v>53</v>
      </c>
      <c r="G16" s="127">
        <v>335</v>
      </c>
      <c r="H16" s="115"/>
      <c r="I16" s="115"/>
      <c r="J16" s="116"/>
      <c r="K16" s="115"/>
      <c r="L16" s="115"/>
      <c r="M16" s="116"/>
      <c r="N16" s="115"/>
      <c r="O16" s="117"/>
      <c r="P16" s="117"/>
      <c r="Q16" s="117"/>
    </row>
    <row r="17" spans="1:113" s="105" customFormat="1" ht="15" customHeight="1" x14ac:dyDescent="0.2">
      <c r="A17" s="121" t="s">
        <v>73</v>
      </c>
      <c r="B17" s="124" t="s">
        <v>22</v>
      </c>
      <c r="C17" s="124" t="s">
        <v>22</v>
      </c>
      <c r="D17" s="128">
        <v>6</v>
      </c>
      <c r="E17" s="124">
        <v>114</v>
      </c>
      <c r="F17" s="124" t="s">
        <v>22</v>
      </c>
      <c r="G17" s="127">
        <v>151</v>
      </c>
      <c r="H17" s="115"/>
      <c r="I17" s="115"/>
      <c r="J17" s="116"/>
      <c r="K17" s="115"/>
      <c r="L17" s="115"/>
      <c r="M17" s="116"/>
      <c r="N17" s="115"/>
      <c r="O17" s="117"/>
      <c r="P17" s="117"/>
      <c r="Q17" s="117"/>
    </row>
    <row r="18" spans="1:113" s="105" customFormat="1" ht="15" customHeight="1" x14ac:dyDescent="0.2">
      <c r="A18" s="121" t="s">
        <v>74</v>
      </c>
      <c r="B18" s="124" t="s">
        <v>22</v>
      </c>
      <c r="C18" s="128" t="s">
        <v>22</v>
      </c>
      <c r="D18" s="128">
        <v>7</v>
      </c>
      <c r="E18" s="124">
        <v>30</v>
      </c>
      <c r="F18" s="124" t="s">
        <v>22</v>
      </c>
      <c r="G18" s="127">
        <v>48</v>
      </c>
      <c r="H18" s="115"/>
      <c r="I18" s="115"/>
      <c r="J18" s="116"/>
      <c r="K18" s="115"/>
      <c r="L18" s="115"/>
      <c r="M18" s="116"/>
      <c r="N18" s="115"/>
      <c r="O18" s="117"/>
      <c r="P18" s="117"/>
      <c r="Q18" s="117"/>
    </row>
    <row r="19" spans="1:113" s="105" customFormat="1" ht="15" customHeight="1" x14ac:dyDescent="0.2">
      <c r="A19" s="120" t="s">
        <v>75</v>
      </c>
      <c r="B19" s="124">
        <v>201</v>
      </c>
      <c r="C19" s="128">
        <v>60</v>
      </c>
      <c r="D19" s="128">
        <v>15</v>
      </c>
      <c r="E19" s="124">
        <v>111</v>
      </c>
      <c r="F19" s="124">
        <v>21</v>
      </c>
      <c r="G19" s="127">
        <v>408</v>
      </c>
      <c r="H19" s="116"/>
      <c r="I19" s="116"/>
      <c r="J19" s="116"/>
      <c r="K19" s="116"/>
      <c r="L19" s="116"/>
      <c r="M19" s="116"/>
      <c r="N19" s="116"/>
      <c r="O19" s="117"/>
      <c r="P19" s="117"/>
      <c r="Q19" s="117"/>
    </row>
    <row r="20" spans="1:113" s="105" customFormat="1" ht="15" customHeight="1" x14ac:dyDescent="0.2">
      <c r="A20" s="120" t="s">
        <v>76</v>
      </c>
      <c r="B20" s="124">
        <v>12</v>
      </c>
      <c r="C20" s="128">
        <v>18</v>
      </c>
      <c r="D20" s="128">
        <v>17</v>
      </c>
      <c r="E20" s="124">
        <v>343</v>
      </c>
      <c r="F20" s="124">
        <v>70</v>
      </c>
      <c r="G20" s="127">
        <v>460</v>
      </c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1:113" s="105" customFormat="1" ht="15" customHeight="1" x14ac:dyDescent="0.2">
      <c r="A21" s="120" t="s">
        <v>77</v>
      </c>
      <c r="B21" s="124">
        <v>207</v>
      </c>
      <c r="C21" s="128">
        <v>169</v>
      </c>
      <c r="D21" s="128">
        <v>137</v>
      </c>
      <c r="E21" s="124">
        <v>2482</v>
      </c>
      <c r="F21" s="124">
        <v>914</v>
      </c>
      <c r="G21" s="127">
        <v>3909</v>
      </c>
      <c r="H21" s="118"/>
      <c r="I21" s="118"/>
      <c r="J21" s="118"/>
      <c r="K21" s="118"/>
      <c r="L21" s="118"/>
      <c r="M21" s="118"/>
      <c r="N21" s="118"/>
      <c r="O21" s="119"/>
      <c r="P21" s="119"/>
      <c r="Q21" s="119"/>
    </row>
    <row r="22" spans="1:113" s="105" customFormat="1" ht="15" customHeight="1" x14ac:dyDescent="0.2">
      <c r="A22" s="89" t="s">
        <v>82</v>
      </c>
      <c r="B22" s="126">
        <v>12983</v>
      </c>
      <c r="C22" s="129">
        <v>10503</v>
      </c>
      <c r="D22" s="129">
        <v>5483</v>
      </c>
      <c r="E22" s="126">
        <v>53319</v>
      </c>
      <c r="F22" s="126">
        <v>9215</v>
      </c>
      <c r="G22" s="127">
        <v>91503</v>
      </c>
      <c r="H22" s="118"/>
      <c r="I22" s="118"/>
      <c r="J22" s="118"/>
      <c r="K22" s="118"/>
      <c r="L22" s="118"/>
      <c r="M22" s="118"/>
      <c r="N22" s="118"/>
      <c r="O22" s="119"/>
      <c r="P22" s="119"/>
      <c r="Q22" s="119"/>
    </row>
    <row r="23" spans="1:113" s="105" customFormat="1" ht="15" customHeight="1" x14ac:dyDescent="0.2">
      <c r="A23" s="89" t="s">
        <v>83</v>
      </c>
      <c r="B23" s="126">
        <v>736636</v>
      </c>
      <c r="C23" s="129">
        <v>547293</v>
      </c>
      <c r="D23" s="129">
        <v>444130</v>
      </c>
      <c r="E23" s="126">
        <v>5147556</v>
      </c>
      <c r="F23" s="126">
        <v>1681319</v>
      </c>
      <c r="G23" s="127">
        <v>8556934</v>
      </c>
      <c r="H23" s="118"/>
      <c r="I23" s="118"/>
      <c r="J23" s="118"/>
      <c r="K23" s="118"/>
      <c r="L23" s="118"/>
      <c r="M23" s="118"/>
      <c r="N23" s="118"/>
      <c r="O23" s="119"/>
      <c r="P23" s="119"/>
      <c r="Q23" s="119"/>
    </row>
    <row r="24" spans="1:113" ht="6" customHeight="1" x14ac:dyDescent="0.2">
      <c r="A24" s="46"/>
      <c r="B24" s="41"/>
      <c r="C24" s="47"/>
      <c r="D24" s="47"/>
      <c r="E24" s="41"/>
      <c r="F24" s="41"/>
      <c r="G24" s="41"/>
      <c r="H24" s="6"/>
      <c r="I24" s="6"/>
      <c r="J24" s="6"/>
      <c r="K24" s="6"/>
      <c r="L24" s="6"/>
      <c r="M24" s="6"/>
      <c r="N24" s="6"/>
      <c r="O24" s="7"/>
      <c r="P24" s="7"/>
      <c r="Q24" s="7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</row>
    <row r="25" spans="1:113" s="96" customFormat="1" ht="11.25" customHeight="1" x14ac:dyDescent="0.2">
      <c r="A25" s="33" t="s">
        <v>84</v>
      </c>
      <c r="B25" s="93"/>
      <c r="C25" s="93"/>
      <c r="D25" s="93"/>
      <c r="E25" s="93"/>
      <c r="F25" s="94"/>
      <c r="G25" s="93"/>
      <c r="H25" s="93"/>
      <c r="I25" s="93"/>
      <c r="J25" s="93"/>
      <c r="K25" s="93"/>
      <c r="L25" s="93"/>
      <c r="M25" s="93"/>
      <c r="N25" s="93"/>
      <c r="O25" s="94"/>
      <c r="P25" s="94"/>
      <c r="Q25" s="94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</row>
    <row r="26" spans="1:113" s="97" customFormat="1" ht="11.25" customHeight="1" x14ac:dyDescent="0.2">
      <c r="A26" s="141" t="s">
        <v>86</v>
      </c>
      <c r="B26" s="141"/>
      <c r="C26" s="141"/>
      <c r="D26" s="141"/>
      <c r="E26" s="141"/>
      <c r="F26" s="141"/>
      <c r="G26" s="141"/>
    </row>
    <row r="27" spans="1:113" s="97" customFormat="1" ht="24.75" customHeight="1" x14ac:dyDescent="0.2">
      <c r="A27" s="141" t="s">
        <v>101</v>
      </c>
      <c r="B27" s="141"/>
      <c r="C27" s="141"/>
      <c r="D27" s="141"/>
      <c r="E27" s="141"/>
      <c r="F27" s="141"/>
      <c r="G27" s="141"/>
    </row>
    <row r="28" spans="1:113" s="97" customFormat="1" ht="11.25" customHeight="1" x14ac:dyDescent="0.2">
      <c r="A28" s="98" t="s">
        <v>24</v>
      </c>
      <c r="B28" s="99"/>
      <c r="C28" s="100"/>
    </row>
    <row r="29" spans="1:113" s="97" customFormat="1" ht="11.25" customHeight="1" x14ac:dyDescent="0.2">
      <c r="A29" s="34" t="s">
        <v>33</v>
      </c>
      <c r="B29" s="99"/>
      <c r="C29" s="100"/>
    </row>
    <row r="30" spans="1:113" s="96" customFormat="1" ht="11.25" customHeight="1" x14ac:dyDescent="0.2">
      <c r="A30" s="33" t="s">
        <v>9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</row>
    <row r="31" spans="1:113" s="96" customFormat="1" ht="11.25" customHeight="1" x14ac:dyDescent="0.2">
      <c r="A31" s="35" t="s">
        <v>34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</row>
    <row r="32" spans="1:113" ht="15" customHeight="1" x14ac:dyDescent="0.2">
      <c r="A32" s="8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6"/>
      <c r="P32" s="16"/>
      <c r="Q32" s="16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</row>
    <row r="33" spans="1:113" ht="1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1"/>
      <c r="M33" s="11"/>
      <c r="N33" s="11"/>
      <c r="O33" s="16"/>
      <c r="P33" s="16"/>
      <c r="Q33" s="16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</row>
    <row r="34" spans="1:113" ht="15" customHeight="1" x14ac:dyDescent="0.2">
      <c r="A34" s="8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6"/>
      <c r="P34" s="16"/>
      <c r="Q34" s="16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</row>
    <row r="35" spans="1:113" x14ac:dyDescent="0.2">
      <c r="A35" s="21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16"/>
      <c r="P35" s="16"/>
      <c r="Q35" s="16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</row>
    <row r="36" spans="1:113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</row>
    <row r="37" spans="1:113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</row>
    <row r="38" spans="1:113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</row>
    <row r="39" spans="1:113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</row>
    <row r="40" spans="1:113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</row>
    <row r="41" spans="1:113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</row>
    <row r="42" spans="1:113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</row>
    <row r="43" spans="1:113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</row>
    <row r="44" spans="1:113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</row>
    <row r="45" spans="1:113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</row>
    <row r="46" spans="1:113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</row>
    <row r="47" spans="1:113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</row>
    <row r="48" spans="1:113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</row>
    <row r="49" spans="1:113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</row>
    <row r="50" spans="1:113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</row>
    <row r="51" spans="1:113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</row>
    <row r="52" spans="1:113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</row>
    <row r="53" spans="1:113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</row>
    <row r="54" spans="1:113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</row>
    <row r="55" spans="1:113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</row>
    <row r="56" spans="1:113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</row>
    <row r="57" spans="1:113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</row>
    <row r="58" spans="1:113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</row>
    <row r="59" spans="1:113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</row>
    <row r="60" spans="1:113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</row>
    <row r="61" spans="1:113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</row>
    <row r="62" spans="1:113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</row>
    <row r="63" spans="1:113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</row>
    <row r="64" spans="1:113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</row>
    <row r="65" spans="1:113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</row>
    <row r="66" spans="1:113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</row>
    <row r="67" spans="1:113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</row>
    <row r="68" spans="1:113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</row>
    <row r="69" spans="1:113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</row>
    <row r="70" spans="1:113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</row>
    <row r="71" spans="1:113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</row>
    <row r="72" spans="1:113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</row>
    <row r="73" spans="1:113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</row>
    <row r="74" spans="1:113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</row>
    <row r="75" spans="1:113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</row>
    <row r="76" spans="1:113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</row>
    <row r="77" spans="1:113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</row>
    <row r="78" spans="1:113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</row>
    <row r="79" spans="1:113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</row>
    <row r="80" spans="1:113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</row>
    <row r="81" spans="1:113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</row>
    <row r="82" spans="1:113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</row>
    <row r="83" spans="1:113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</row>
    <row r="84" spans="1:113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</row>
    <row r="85" spans="1:113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</row>
    <row r="86" spans="1:113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</row>
    <row r="87" spans="1:113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</row>
    <row r="88" spans="1:113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</row>
    <row r="89" spans="1:113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</row>
    <row r="90" spans="1:113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</row>
    <row r="91" spans="1:113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</row>
    <row r="92" spans="1:113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</row>
    <row r="93" spans="1:113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</row>
    <row r="94" spans="1:113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</row>
    <row r="95" spans="1:113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</row>
    <row r="96" spans="1:113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</row>
    <row r="97" spans="1:113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</row>
    <row r="98" spans="1:113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</row>
    <row r="99" spans="1:113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</row>
    <row r="100" spans="1:113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</row>
    <row r="101" spans="1:113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</row>
    <row r="102" spans="1:113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</row>
    <row r="103" spans="1:113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</row>
    <row r="104" spans="1:113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</row>
    <row r="105" spans="1:113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</row>
    <row r="106" spans="1:113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</row>
    <row r="107" spans="1:113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</row>
    <row r="108" spans="1:113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</row>
    <row r="109" spans="1:113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</row>
    <row r="110" spans="1:113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</row>
    <row r="111" spans="1:113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</row>
    <row r="112" spans="1:113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</row>
    <row r="113" spans="1:113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</row>
    <row r="114" spans="1:113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</row>
    <row r="115" spans="1:113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</row>
    <row r="116" spans="1:113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</row>
    <row r="117" spans="1:113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</row>
    <row r="118" spans="1:113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</row>
    <row r="119" spans="1:113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</row>
    <row r="120" spans="1:113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</row>
    <row r="121" spans="1:113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</row>
    <row r="122" spans="1:113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</row>
    <row r="123" spans="1:113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</row>
    <row r="124" spans="1:113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</row>
    <row r="125" spans="1:113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</row>
    <row r="126" spans="1:113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</row>
    <row r="127" spans="1:113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</row>
    <row r="128" spans="1:113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</row>
    <row r="129" spans="1:113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</row>
    <row r="130" spans="1:113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</row>
    <row r="131" spans="1:113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</row>
    <row r="132" spans="1:113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</row>
    <row r="133" spans="1:113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</row>
    <row r="134" spans="1:113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</row>
    <row r="135" spans="1:113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</row>
    <row r="136" spans="1:113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</row>
    <row r="137" spans="1:113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</row>
    <row r="138" spans="1:113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</row>
    <row r="139" spans="1:113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</row>
    <row r="140" spans="1:113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</row>
    <row r="141" spans="1:113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</row>
    <row r="142" spans="1:113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</row>
    <row r="143" spans="1:113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</row>
    <row r="144" spans="1:113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</row>
    <row r="145" spans="1:113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</row>
    <row r="146" spans="1:113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</row>
    <row r="147" spans="1:113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</row>
    <row r="148" spans="1:113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</row>
    <row r="149" spans="1:113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</row>
    <row r="150" spans="1:113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</row>
    <row r="151" spans="1:113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</row>
    <row r="152" spans="1:113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</row>
    <row r="153" spans="1:113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</row>
    <row r="154" spans="1:113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</row>
    <row r="155" spans="1:113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</row>
    <row r="156" spans="1:113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</row>
    <row r="157" spans="1:113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</row>
    <row r="158" spans="1:113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</row>
    <row r="159" spans="1:113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</row>
    <row r="160" spans="1:113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</row>
    <row r="161" spans="1:113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</row>
    <row r="162" spans="1:113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</row>
    <row r="163" spans="1:113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</row>
    <row r="164" spans="1:113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</row>
    <row r="165" spans="1:113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</row>
    <row r="166" spans="1:113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</row>
    <row r="167" spans="1:113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</row>
    <row r="168" spans="1:113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</row>
    <row r="169" spans="1:113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</row>
    <row r="170" spans="1:113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</row>
    <row r="171" spans="1:113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</row>
    <row r="172" spans="1:113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</row>
    <row r="173" spans="1:113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</row>
    <row r="174" spans="1:113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</row>
    <row r="175" spans="1:113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</row>
    <row r="176" spans="1:113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</row>
    <row r="177" spans="1:113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</row>
    <row r="178" spans="1:113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</row>
    <row r="179" spans="1:113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</row>
    <row r="180" spans="1:113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</row>
    <row r="181" spans="1:113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</row>
    <row r="182" spans="1:113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</row>
    <row r="183" spans="1:113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</row>
    <row r="184" spans="1:113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</row>
    <row r="185" spans="1:113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</row>
    <row r="186" spans="1:113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</row>
    <row r="187" spans="1:113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</row>
    <row r="188" spans="1:113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</row>
    <row r="189" spans="1:113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</row>
    <row r="190" spans="1:113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</row>
    <row r="191" spans="1:113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</row>
    <row r="192" spans="1:113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</row>
    <row r="193" spans="1:113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</row>
    <row r="194" spans="1:113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</row>
    <row r="195" spans="1:113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</row>
    <row r="196" spans="1:113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</row>
    <row r="197" spans="1:113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</row>
    <row r="198" spans="1:113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</row>
    <row r="199" spans="1:113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</row>
    <row r="200" spans="1:113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</row>
    <row r="201" spans="1:113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</row>
    <row r="202" spans="1:113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</row>
    <row r="203" spans="1:113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</row>
    <row r="204" spans="1:113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</row>
    <row r="205" spans="1:113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</row>
    <row r="206" spans="1:113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</row>
    <row r="207" spans="1:113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</row>
    <row r="208" spans="1:113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</row>
    <row r="209" spans="1:113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</row>
    <row r="210" spans="1:113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</row>
    <row r="211" spans="1:113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</row>
    <row r="212" spans="1:113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</row>
    <row r="213" spans="1:113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</row>
    <row r="214" spans="1:113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</row>
    <row r="215" spans="1:113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</row>
    <row r="216" spans="1:113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</row>
    <row r="217" spans="1:113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</row>
    <row r="218" spans="1:113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</row>
    <row r="219" spans="1:113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</row>
    <row r="220" spans="1:113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</row>
    <row r="221" spans="1:113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</row>
    <row r="222" spans="1:113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</row>
    <row r="223" spans="1:113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</row>
    <row r="224" spans="1:113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</row>
    <row r="225" spans="1:113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</row>
    <row r="226" spans="1:113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</row>
    <row r="227" spans="1:113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</row>
    <row r="228" spans="1:113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</row>
    <row r="229" spans="1:113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</row>
    <row r="230" spans="1:113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</row>
    <row r="231" spans="1:113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</row>
    <row r="232" spans="1:113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</row>
    <row r="233" spans="1:113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</row>
    <row r="234" spans="1:113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</row>
    <row r="235" spans="1:113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</row>
    <row r="236" spans="1:113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</row>
    <row r="237" spans="1:113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</row>
    <row r="238" spans="1:113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</row>
    <row r="239" spans="1:113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</row>
    <row r="240" spans="1:113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</row>
    <row r="241" spans="1:113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</row>
    <row r="242" spans="1:113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</row>
    <row r="243" spans="1:113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</row>
    <row r="244" spans="1:113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</row>
    <row r="245" spans="1:113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</row>
    <row r="246" spans="1:113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</row>
    <row r="247" spans="1:113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</row>
    <row r="248" spans="1:113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</row>
    <row r="249" spans="1:113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</row>
    <row r="250" spans="1:113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</row>
    <row r="251" spans="1:113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</row>
    <row r="252" spans="1:113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</row>
    <row r="253" spans="1:113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</row>
    <row r="254" spans="1:113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</row>
    <row r="255" spans="1:113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</row>
    <row r="256" spans="1:113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</row>
    <row r="257" spans="1:113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</row>
    <row r="258" spans="1:113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</row>
    <row r="259" spans="1:113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</row>
    <row r="260" spans="1:113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</row>
    <row r="261" spans="1:113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</row>
    <row r="262" spans="1:113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</row>
    <row r="263" spans="1:113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</row>
    <row r="264" spans="1:113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</row>
    <row r="265" spans="1:113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</row>
    <row r="266" spans="1:113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</row>
    <row r="267" spans="1:113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</row>
    <row r="268" spans="1:113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</row>
    <row r="269" spans="1:113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</row>
    <row r="270" spans="1:113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</row>
    <row r="271" spans="1:113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</row>
    <row r="272" spans="1:113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</row>
    <row r="273" spans="1:113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</row>
    <row r="274" spans="1:113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</row>
    <row r="275" spans="1:113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</row>
    <row r="276" spans="1:113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</row>
    <row r="277" spans="1:113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</row>
    <row r="278" spans="1:113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</row>
    <row r="279" spans="1:113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</row>
    <row r="280" spans="1:113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</row>
    <row r="281" spans="1:113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</row>
    <row r="282" spans="1:113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</row>
    <row r="283" spans="1:113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</row>
    <row r="284" spans="1:113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</row>
    <row r="285" spans="1:113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</row>
    <row r="286" spans="1:113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</row>
    <row r="287" spans="1:113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</row>
    <row r="288" spans="1:113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</row>
    <row r="289" spans="1:113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</row>
    <row r="290" spans="1:113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</row>
    <row r="291" spans="1:113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</row>
    <row r="292" spans="1:113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</row>
    <row r="293" spans="1:113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</row>
    <row r="294" spans="1:113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  <c r="DI294" s="18"/>
    </row>
    <row r="295" spans="1:113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</row>
    <row r="296" spans="1:113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</row>
    <row r="297" spans="1:113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  <c r="DI297" s="18"/>
    </row>
    <row r="298" spans="1:113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  <c r="DG298" s="18"/>
      <c r="DH298" s="18"/>
      <c r="DI298" s="18"/>
    </row>
    <row r="299" spans="1:113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</row>
    <row r="300" spans="1:113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  <c r="DE300" s="18"/>
      <c r="DF300" s="18"/>
      <c r="DG300" s="18"/>
      <c r="DH300" s="18"/>
      <c r="DI300" s="18"/>
    </row>
    <row r="301" spans="1:113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</row>
    <row r="302" spans="1:113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18"/>
      <c r="DD302" s="18"/>
      <c r="DE302" s="18"/>
      <c r="DF302" s="18"/>
      <c r="DG302" s="18"/>
      <c r="DH302" s="18"/>
      <c r="DI302" s="18"/>
    </row>
    <row r="303" spans="1:113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  <c r="CZ303" s="18"/>
      <c r="DA303" s="18"/>
      <c r="DB303" s="18"/>
      <c r="DC303" s="18"/>
      <c r="DD303" s="18"/>
      <c r="DE303" s="18"/>
      <c r="DF303" s="18"/>
      <c r="DG303" s="18"/>
      <c r="DH303" s="18"/>
      <c r="DI303" s="18"/>
    </row>
    <row r="304" spans="1:113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  <c r="DI304" s="18"/>
    </row>
    <row r="305" spans="1:113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  <c r="CZ305" s="18"/>
      <c r="DA305" s="18"/>
      <c r="DB305" s="18"/>
      <c r="DC305" s="18"/>
      <c r="DD305" s="18"/>
      <c r="DE305" s="18"/>
      <c r="DF305" s="18"/>
      <c r="DG305" s="18"/>
      <c r="DH305" s="18"/>
      <c r="DI305" s="18"/>
    </row>
    <row r="306" spans="1:113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/>
      <c r="DI306" s="18"/>
    </row>
    <row r="307" spans="1:113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  <c r="DE307" s="18"/>
      <c r="DF307" s="18"/>
      <c r="DG307" s="18"/>
      <c r="DH307" s="18"/>
      <c r="DI307" s="18"/>
    </row>
    <row r="308" spans="1:113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</row>
    <row r="309" spans="1:113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</row>
    <row r="310" spans="1:113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  <c r="DE310" s="18"/>
      <c r="DF310" s="18"/>
      <c r="DG310" s="18"/>
      <c r="DH310" s="18"/>
      <c r="DI310" s="18"/>
    </row>
    <row r="311" spans="1:113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  <c r="DI311" s="18"/>
    </row>
    <row r="312" spans="1:113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  <c r="DG312" s="18"/>
      <c r="DH312" s="18"/>
      <c r="DI312" s="18"/>
    </row>
    <row r="313" spans="1:113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  <c r="DG313" s="18"/>
      <c r="DH313" s="18"/>
      <c r="DI313" s="18"/>
    </row>
    <row r="314" spans="1:113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  <c r="DI314" s="18"/>
    </row>
    <row r="315" spans="1:113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  <c r="DI315" s="18"/>
    </row>
    <row r="316" spans="1:113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</row>
    <row r="317" spans="1:113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  <c r="CZ317" s="18"/>
      <c r="DA317" s="18"/>
      <c r="DB317" s="18"/>
      <c r="DC317" s="18"/>
      <c r="DD317" s="18"/>
      <c r="DE317" s="18"/>
      <c r="DF317" s="18"/>
      <c r="DG317" s="18"/>
      <c r="DH317" s="18"/>
      <c r="DI317" s="18"/>
    </row>
    <row r="318" spans="1:113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  <c r="CZ318" s="18"/>
      <c r="DA318" s="18"/>
      <c r="DB318" s="18"/>
      <c r="DC318" s="18"/>
      <c r="DD318" s="18"/>
      <c r="DE318" s="18"/>
      <c r="DF318" s="18"/>
      <c r="DG318" s="18"/>
      <c r="DH318" s="18"/>
      <c r="DI318" s="18"/>
    </row>
    <row r="319" spans="1:113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  <c r="DI319" s="18"/>
    </row>
    <row r="320" spans="1:113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  <c r="DG320" s="18"/>
      <c r="DH320" s="18"/>
      <c r="DI320" s="18"/>
    </row>
    <row r="321" spans="1:113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</row>
    <row r="322" spans="1:113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  <c r="DI322" s="18"/>
    </row>
    <row r="323" spans="1:113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</row>
    <row r="324" spans="1:113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</row>
    <row r="325" spans="1:113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</row>
    <row r="326" spans="1:113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  <c r="DE326" s="18"/>
      <c r="DF326" s="18"/>
      <c r="DG326" s="18"/>
      <c r="DH326" s="18"/>
      <c r="DI326" s="18"/>
    </row>
    <row r="327" spans="1:113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</row>
    <row r="328" spans="1:113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</row>
    <row r="329" spans="1:113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18"/>
      <c r="CY329" s="18"/>
      <c r="CZ329" s="18"/>
      <c r="DA329" s="18"/>
      <c r="DB329" s="18"/>
      <c r="DC329" s="18"/>
      <c r="DD329" s="18"/>
      <c r="DE329" s="18"/>
      <c r="DF329" s="18"/>
      <c r="DG329" s="18"/>
      <c r="DH329" s="18"/>
      <c r="DI329" s="18"/>
    </row>
    <row r="330" spans="1:113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  <c r="CZ330" s="18"/>
      <c r="DA330" s="18"/>
      <c r="DB330" s="18"/>
      <c r="DC330" s="18"/>
      <c r="DD330" s="18"/>
      <c r="DE330" s="18"/>
      <c r="DF330" s="18"/>
      <c r="DG330" s="18"/>
      <c r="DH330" s="18"/>
      <c r="DI330" s="18"/>
    </row>
    <row r="331" spans="1:113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18"/>
      <c r="CY331" s="18"/>
      <c r="CZ331" s="18"/>
      <c r="DA331" s="18"/>
      <c r="DB331" s="18"/>
      <c r="DC331" s="18"/>
      <c r="DD331" s="18"/>
      <c r="DE331" s="18"/>
      <c r="DF331" s="18"/>
      <c r="DG331" s="18"/>
      <c r="DH331" s="18"/>
      <c r="DI331" s="18"/>
    </row>
    <row r="332" spans="1:113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  <c r="DG332" s="18"/>
      <c r="DH332" s="18"/>
      <c r="DI332" s="18"/>
    </row>
    <row r="333" spans="1:113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  <c r="DG333" s="18"/>
      <c r="DH333" s="18"/>
      <c r="DI333" s="18"/>
    </row>
    <row r="334" spans="1:113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  <c r="DI334" s="18"/>
    </row>
    <row r="335" spans="1:113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  <c r="DI335" s="18"/>
    </row>
    <row r="336" spans="1:113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  <c r="DI336" s="18"/>
    </row>
    <row r="337" spans="1:113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  <c r="DI337" s="18"/>
    </row>
    <row r="338" spans="1:113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18"/>
      <c r="DD338" s="18"/>
      <c r="DE338" s="18"/>
      <c r="DF338" s="18"/>
      <c r="DG338" s="18"/>
      <c r="DH338" s="18"/>
      <c r="DI338" s="18"/>
    </row>
    <row r="339" spans="1:113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  <c r="DI339" s="18"/>
    </row>
    <row r="340" spans="1:113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18"/>
      <c r="DD340" s="18"/>
      <c r="DE340" s="18"/>
      <c r="DF340" s="18"/>
      <c r="DG340" s="18"/>
      <c r="DH340" s="18"/>
      <c r="DI340" s="18"/>
    </row>
    <row r="341" spans="1:113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  <c r="DE341" s="18"/>
      <c r="DF341" s="18"/>
      <c r="DG341" s="18"/>
      <c r="DH341" s="18"/>
      <c r="DI341" s="18"/>
    </row>
    <row r="342" spans="1:113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</row>
    <row r="343" spans="1:113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  <c r="DE343" s="18"/>
      <c r="DF343" s="18"/>
      <c r="DG343" s="18"/>
      <c r="DH343" s="18"/>
      <c r="DI343" s="18"/>
    </row>
    <row r="344" spans="1:113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/>
      <c r="DI344" s="18"/>
    </row>
    <row r="345" spans="1:113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  <c r="DI345" s="18"/>
    </row>
    <row r="346" spans="1:113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  <c r="DI346" s="18"/>
    </row>
    <row r="347" spans="1:113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</row>
    <row r="348" spans="1:113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  <c r="DI348" s="18"/>
    </row>
    <row r="349" spans="1:113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  <c r="DE349" s="18"/>
      <c r="DF349" s="18"/>
      <c r="DG349" s="18"/>
      <c r="DH349" s="18"/>
      <c r="DI349" s="18"/>
    </row>
    <row r="350" spans="1:113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  <c r="DE350" s="18"/>
      <c r="DF350" s="18"/>
      <c r="DG350" s="18"/>
      <c r="DH350" s="18"/>
      <c r="DI350" s="18"/>
    </row>
    <row r="351" spans="1:113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</row>
    <row r="352" spans="1:113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  <c r="DE352" s="18"/>
      <c r="DF352" s="18"/>
      <c r="DG352" s="18"/>
      <c r="DH352" s="18"/>
      <c r="DI352" s="18"/>
    </row>
    <row r="353" spans="1:113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  <c r="CY353" s="18"/>
      <c r="CZ353" s="18"/>
      <c r="DA353" s="18"/>
      <c r="DB353" s="18"/>
      <c r="DC353" s="18"/>
      <c r="DD353" s="18"/>
      <c r="DE353" s="18"/>
      <c r="DF353" s="18"/>
      <c r="DG353" s="18"/>
      <c r="DH353" s="18"/>
      <c r="DI353" s="18"/>
    </row>
    <row r="354" spans="1:113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  <c r="CZ354" s="18"/>
      <c r="DA354" s="18"/>
      <c r="DB354" s="18"/>
      <c r="DC354" s="18"/>
      <c r="DD354" s="18"/>
      <c r="DE354" s="18"/>
      <c r="DF354" s="18"/>
      <c r="DG354" s="18"/>
      <c r="DH354" s="18"/>
      <c r="DI354" s="18"/>
    </row>
    <row r="355" spans="1:113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  <c r="DG355" s="18"/>
      <c r="DH355" s="18"/>
      <c r="DI355" s="18"/>
    </row>
    <row r="356" spans="1:113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18"/>
      <c r="CY356" s="18"/>
      <c r="CZ356" s="18"/>
      <c r="DA356" s="18"/>
      <c r="DB356" s="18"/>
      <c r="DC356" s="18"/>
      <c r="DD356" s="18"/>
      <c r="DE356" s="18"/>
      <c r="DF356" s="18"/>
      <c r="DG356" s="18"/>
      <c r="DH356" s="18"/>
      <c r="DI356" s="18"/>
    </row>
    <row r="357" spans="1:113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/>
      <c r="DF357" s="18"/>
      <c r="DG357" s="18"/>
      <c r="DH357" s="18"/>
      <c r="DI357" s="18"/>
    </row>
    <row r="358" spans="1:113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  <c r="DE358" s="18"/>
      <c r="DF358" s="18"/>
      <c r="DG358" s="18"/>
      <c r="DH358" s="18"/>
      <c r="DI358" s="18"/>
    </row>
    <row r="359" spans="1:113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</row>
    <row r="360" spans="1:113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  <c r="DG360" s="18"/>
      <c r="DH360" s="18"/>
      <c r="DI360" s="18"/>
    </row>
    <row r="361" spans="1:113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  <c r="CZ361" s="18"/>
      <c r="DA361" s="18"/>
      <c r="DB361" s="18"/>
      <c r="DC361" s="18"/>
      <c r="DD361" s="18"/>
      <c r="DE361" s="18"/>
      <c r="DF361" s="18"/>
      <c r="DG361" s="18"/>
      <c r="DH361" s="18"/>
      <c r="DI361" s="18"/>
    </row>
    <row r="362" spans="1:113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</row>
    <row r="363" spans="1:113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18"/>
      <c r="DD363" s="18"/>
      <c r="DE363" s="18"/>
      <c r="DF363" s="18"/>
      <c r="DG363" s="18"/>
      <c r="DH363" s="18"/>
      <c r="DI363" s="18"/>
    </row>
    <row r="364" spans="1:113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</row>
    <row r="365" spans="1:113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  <c r="DE365" s="18"/>
      <c r="DF365" s="18"/>
      <c r="DG365" s="18"/>
      <c r="DH365" s="18"/>
      <c r="DI365" s="18"/>
    </row>
    <row r="366" spans="1:113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  <c r="DG366" s="18"/>
      <c r="DH366" s="18"/>
      <c r="DI366" s="18"/>
    </row>
    <row r="367" spans="1:113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18"/>
      <c r="DD367" s="18"/>
      <c r="DE367" s="18"/>
      <c r="DF367" s="18"/>
      <c r="DG367" s="18"/>
      <c r="DH367" s="18"/>
      <c r="DI367" s="18"/>
    </row>
    <row r="368" spans="1:113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  <c r="DE368" s="18"/>
      <c r="DF368" s="18"/>
      <c r="DG368" s="18"/>
      <c r="DH368" s="18"/>
      <c r="DI368" s="18"/>
    </row>
    <row r="369" spans="1:113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  <c r="DE369" s="18"/>
      <c r="DF369" s="18"/>
      <c r="DG369" s="18"/>
      <c r="DH369" s="18"/>
      <c r="DI369" s="18"/>
    </row>
    <row r="370" spans="1:113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18"/>
      <c r="DD370" s="18"/>
      <c r="DE370" s="18"/>
      <c r="DF370" s="18"/>
      <c r="DG370" s="18"/>
      <c r="DH370" s="18"/>
      <c r="DI370" s="18"/>
    </row>
    <row r="371" spans="1:113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</row>
    <row r="372" spans="1:113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8"/>
      <c r="CI372" s="18"/>
      <c r="CJ372" s="18"/>
      <c r="CK372" s="18"/>
      <c r="CL372" s="18"/>
      <c r="CM372" s="18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  <c r="CZ372" s="18"/>
      <c r="DA372" s="18"/>
      <c r="DB372" s="18"/>
      <c r="DC372" s="18"/>
      <c r="DD372" s="18"/>
      <c r="DE372" s="18"/>
      <c r="DF372" s="18"/>
      <c r="DG372" s="18"/>
      <c r="DH372" s="18"/>
      <c r="DI372" s="18"/>
    </row>
    <row r="373" spans="1:113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18"/>
      <c r="DD373" s="18"/>
      <c r="DE373" s="18"/>
      <c r="DF373" s="18"/>
      <c r="DG373" s="18"/>
      <c r="DH373" s="18"/>
      <c r="DI373" s="18"/>
    </row>
    <row r="374" spans="1:113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  <c r="CY374" s="18"/>
      <c r="CZ374" s="18"/>
      <c r="DA374" s="18"/>
      <c r="DB374" s="18"/>
      <c r="DC374" s="18"/>
      <c r="DD374" s="18"/>
      <c r="DE374" s="18"/>
      <c r="DF374" s="18"/>
      <c r="DG374" s="18"/>
      <c r="DH374" s="18"/>
      <c r="DI374" s="18"/>
    </row>
    <row r="375" spans="1:113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  <c r="DE375" s="18"/>
      <c r="DF375" s="18"/>
      <c r="DG375" s="18"/>
      <c r="DH375" s="18"/>
      <c r="DI375" s="18"/>
    </row>
    <row r="376" spans="1:113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</row>
    <row r="377" spans="1:113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</row>
    <row r="378" spans="1:113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</row>
    <row r="379" spans="1:113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</row>
    <row r="380" spans="1:113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</row>
    <row r="381" spans="1:113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  <c r="DG381" s="18"/>
      <c r="DH381" s="18"/>
      <c r="DI381" s="18"/>
    </row>
    <row r="382" spans="1:113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  <c r="DG382" s="18"/>
      <c r="DH382" s="18"/>
      <c r="DI382" s="18"/>
    </row>
    <row r="383" spans="1:113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  <c r="DG383" s="18"/>
      <c r="DH383" s="18"/>
      <c r="DI383" s="18"/>
    </row>
    <row r="384" spans="1:113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</row>
    <row r="385" spans="1:113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8"/>
      <c r="CI385" s="18"/>
      <c r="CJ385" s="18"/>
      <c r="CK385" s="18"/>
      <c r="CL385" s="18"/>
      <c r="CM385" s="18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18"/>
      <c r="CY385" s="18"/>
      <c r="CZ385" s="18"/>
      <c r="DA385" s="18"/>
      <c r="DB385" s="18"/>
      <c r="DC385" s="18"/>
      <c r="DD385" s="18"/>
      <c r="DE385" s="18"/>
      <c r="DF385" s="18"/>
      <c r="DG385" s="18"/>
      <c r="DH385" s="18"/>
      <c r="DI385" s="18"/>
    </row>
    <row r="386" spans="1:113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8"/>
      <c r="CI386" s="18"/>
      <c r="CJ386" s="18"/>
      <c r="CK386" s="18"/>
      <c r="CL386" s="18"/>
      <c r="CM386" s="18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18"/>
      <c r="DD386" s="18"/>
      <c r="DE386" s="18"/>
      <c r="DF386" s="18"/>
      <c r="DG386" s="18"/>
      <c r="DH386" s="18"/>
      <c r="DI386" s="18"/>
    </row>
    <row r="387" spans="1:113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  <c r="DG387" s="18"/>
      <c r="DH387" s="18"/>
      <c r="DI387" s="18"/>
    </row>
    <row r="388" spans="1:113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8"/>
      <c r="CI388" s="18"/>
      <c r="CJ388" s="18"/>
      <c r="CK388" s="18"/>
      <c r="CL388" s="18"/>
      <c r="CM388" s="18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/>
      <c r="CX388" s="18"/>
      <c r="CY388" s="18"/>
      <c r="CZ388" s="18"/>
      <c r="DA388" s="18"/>
      <c r="DB388" s="18"/>
      <c r="DC388" s="18"/>
      <c r="DD388" s="18"/>
      <c r="DE388" s="18"/>
      <c r="DF388" s="18"/>
      <c r="DG388" s="18"/>
      <c r="DH388" s="18"/>
      <c r="DI388" s="18"/>
    </row>
    <row r="389" spans="1:113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8"/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18"/>
      <c r="DD389" s="18"/>
      <c r="DE389" s="18"/>
      <c r="DF389" s="18"/>
      <c r="DG389" s="18"/>
      <c r="DH389" s="18"/>
      <c r="DI389" s="18"/>
    </row>
    <row r="390" spans="1:113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8"/>
      <c r="CI390" s="18"/>
      <c r="CJ390" s="18"/>
      <c r="CK390" s="18"/>
      <c r="CL390" s="18"/>
      <c r="CM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18"/>
      <c r="DD390" s="18"/>
      <c r="DE390" s="18"/>
      <c r="DF390" s="18"/>
      <c r="DG390" s="18"/>
      <c r="DH390" s="18"/>
      <c r="DI390" s="18"/>
    </row>
    <row r="391" spans="1:113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  <c r="DG391" s="18"/>
      <c r="DH391" s="18"/>
      <c r="DI391" s="18"/>
    </row>
    <row r="392" spans="1:113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  <c r="CY392" s="18"/>
      <c r="CZ392" s="18"/>
      <c r="DA392" s="18"/>
      <c r="DB392" s="18"/>
      <c r="DC392" s="18"/>
      <c r="DD392" s="18"/>
      <c r="DE392" s="18"/>
      <c r="DF392" s="18"/>
      <c r="DG392" s="18"/>
      <c r="DH392" s="18"/>
      <c r="DI392" s="18"/>
    </row>
    <row r="393" spans="1:113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</row>
    <row r="394" spans="1:113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  <c r="DE394" s="18"/>
      <c r="DF394" s="18"/>
      <c r="DG394" s="18"/>
      <c r="DH394" s="18"/>
      <c r="DI394" s="18"/>
    </row>
    <row r="395" spans="1:113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18"/>
      <c r="CY395" s="18"/>
      <c r="CZ395" s="18"/>
      <c r="DA395" s="18"/>
      <c r="DB395" s="18"/>
      <c r="DC395" s="18"/>
      <c r="DD395" s="18"/>
      <c r="DE395" s="18"/>
      <c r="DF395" s="18"/>
      <c r="DG395" s="18"/>
      <c r="DH395" s="18"/>
      <c r="DI395" s="18"/>
    </row>
    <row r="396" spans="1:113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8"/>
      <c r="CK396" s="18"/>
      <c r="CL396" s="18"/>
      <c r="CM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18"/>
      <c r="DD396" s="18"/>
      <c r="DE396" s="18"/>
      <c r="DF396" s="18"/>
      <c r="DG396" s="18"/>
      <c r="DH396" s="18"/>
      <c r="DI396" s="18"/>
    </row>
    <row r="397" spans="1:113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  <c r="DF397" s="18"/>
      <c r="DG397" s="18"/>
      <c r="DH397" s="18"/>
      <c r="DI397" s="18"/>
    </row>
    <row r="398" spans="1:113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18"/>
      <c r="DD398" s="18"/>
      <c r="DE398" s="18"/>
      <c r="DF398" s="18"/>
      <c r="DG398" s="18"/>
      <c r="DH398" s="18"/>
      <c r="DI398" s="18"/>
    </row>
    <row r="399" spans="1:113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18"/>
      <c r="CY399" s="18"/>
      <c r="CZ399" s="18"/>
      <c r="DA399" s="18"/>
      <c r="DB399" s="18"/>
      <c r="DC399" s="18"/>
      <c r="DD399" s="18"/>
      <c r="DE399" s="18"/>
      <c r="DF399" s="18"/>
      <c r="DG399" s="18"/>
      <c r="DH399" s="18"/>
      <c r="DI399" s="18"/>
    </row>
    <row r="400" spans="1:113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8"/>
      <c r="CI400" s="18"/>
      <c r="CJ400" s="18"/>
      <c r="CK400" s="18"/>
      <c r="CL400" s="18"/>
      <c r="CM400" s="18"/>
      <c r="CN400" s="18"/>
      <c r="CO400" s="18"/>
      <c r="CP400" s="18"/>
      <c r="CQ400" s="18"/>
      <c r="CR400" s="18"/>
      <c r="CS400" s="18"/>
      <c r="CT400" s="18"/>
      <c r="CU400" s="18"/>
      <c r="CV400" s="18"/>
      <c r="CW400" s="18"/>
      <c r="CX400" s="18"/>
      <c r="CY400" s="18"/>
      <c r="CZ400" s="18"/>
      <c r="DA400" s="18"/>
      <c r="DB400" s="18"/>
      <c r="DC400" s="18"/>
      <c r="DD400" s="18"/>
      <c r="DE400" s="18"/>
      <c r="DF400" s="18"/>
      <c r="DG400" s="18"/>
      <c r="DH400" s="18"/>
      <c r="DI400" s="18"/>
    </row>
    <row r="401" spans="1:113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  <c r="CH401" s="18"/>
      <c r="CI401" s="18"/>
      <c r="CJ401" s="18"/>
      <c r="CK401" s="18"/>
      <c r="CL401" s="18"/>
      <c r="CM401" s="18"/>
      <c r="CN401" s="18"/>
      <c r="CO401" s="18"/>
      <c r="CP401" s="18"/>
      <c r="CQ401" s="18"/>
      <c r="CR401" s="18"/>
      <c r="CS401" s="18"/>
      <c r="CT401" s="18"/>
      <c r="CU401" s="18"/>
      <c r="CV401" s="18"/>
      <c r="CW401" s="18"/>
      <c r="CX401" s="18"/>
      <c r="CY401" s="18"/>
      <c r="CZ401" s="18"/>
      <c r="DA401" s="18"/>
      <c r="DB401" s="18"/>
      <c r="DC401" s="18"/>
      <c r="DD401" s="18"/>
      <c r="DE401" s="18"/>
      <c r="DF401" s="18"/>
      <c r="DG401" s="18"/>
      <c r="DH401" s="18"/>
      <c r="DI401" s="18"/>
    </row>
    <row r="402" spans="1:113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8"/>
      <c r="CI402" s="18"/>
      <c r="CJ402" s="18"/>
      <c r="CK402" s="18"/>
      <c r="CL402" s="18"/>
      <c r="CM402" s="18"/>
      <c r="CN402" s="18"/>
      <c r="CO402" s="18"/>
      <c r="CP402" s="18"/>
      <c r="CQ402" s="18"/>
      <c r="CR402" s="18"/>
      <c r="CS402" s="18"/>
      <c r="CT402" s="18"/>
      <c r="CU402" s="18"/>
      <c r="CV402" s="18"/>
      <c r="CW402" s="18"/>
      <c r="CX402" s="18"/>
      <c r="CY402" s="18"/>
      <c r="CZ402" s="18"/>
      <c r="DA402" s="18"/>
      <c r="DB402" s="18"/>
      <c r="DC402" s="18"/>
      <c r="DD402" s="18"/>
      <c r="DE402" s="18"/>
      <c r="DF402" s="18"/>
      <c r="DG402" s="18"/>
      <c r="DH402" s="18"/>
      <c r="DI402" s="18"/>
    </row>
    <row r="403" spans="1:113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  <c r="CY403" s="18"/>
      <c r="CZ403" s="18"/>
      <c r="DA403" s="18"/>
      <c r="DB403" s="18"/>
      <c r="DC403" s="18"/>
      <c r="DD403" s="18"/>
      <c r="DE403" s="18"/>
      <c r="DF403" s="18"/>
      <c r="DG403" s="18"/>
      <c r="DH403" s="18"/>
      <c r="DI403" s="18"/>
    </row>
    <row r="404" spans="1:113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8"/>
      <c r="CI404" s="18"/>
      <c r="CJ404" s="18"/>
      <c r="CK404" s="18"/>
      <c r="CL404" s="18"/>
      <c r="CM404" s="18"/>
      <c r="CN404" s="18"/>
      <c r="CO404" s="18"/>
      <c r="CP404" s="18"/>
      <c r="CQ404" s="18"/>
      <c r="CR404" s="18"/>
      <c r="CS404" s="18"/>
      <c r="CT404" s="18"/>
      <c r="CU404" s="18"/>
      <c r="CV404" s="18"/>
      <c r="CW404" s="18"/>
      <c r="CX404" s="18"/>
      <c r="CY404" s="18"/>
      <c r="CZ404" s="18"/>
      <c r="DA404" s="18"/>
      <c r="DB404" s="18"/>
      <c r="DC404" s="18"/>
      <c r="DD404" s="18"/>
      <c r="DE404" s="18"/>
      <c r="DF404" s="18"/>
      <c r="DG404" s="18"/>
      <c r="DH404" s="18"/>
      <c r="DI404" s="18"/>
    </row>
    <row r="405" spans="1:113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8"/>
      <c r="CI405" s="18"/>
      <c r="CJ405" s="18"/>
      <c r="CK405" s="18"/>
      <c r="CL405" s="18"/>
      <c r="CM405" s="18"/>
      <c r="CN405" s="18"/>
      <c r="CO405" s="18"/>
      <c r="CP405" s="18"/>
      <c r="CQ405" s="18"/>
      <c r="CR405" s="18"/>
      <c r="CS405" s="18"/>
      <c r="CT405" s="18"/>
      <c r="CU405" s="18"/>
      <c r="CV405" s="18"/>
      <c r="CW405" s="18"/>
      <c r="CX405" s="18"/>
      <c r="CY405" s="18"/>
      <c r="CZ405" s="18"/>
      <c r="DA405" s="18"/>
      <c r="DB405" s="18"/>
      <c r="DC405" s="18"/>
      <c r="DD405" s="18"/>
      <c r="DE405" s="18"/>
      <c r="DF405" s="18"/>
      <c r="DG405" s="18"/>
      <c r="DH405" s="18"/>
      <c r="DI405" s="18"/>
    </row>
    <row r="406" spans="1:113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  <c r="CH406" s="18"/>
      <c r="CI406" s="18"/>
      <c r="CJ406" s="18"/>
      <c r="CK406" s="18"/>
      <c r="CL406" s="18"/>
      <c r="CM406" s="18"/>
      <c r="CN406" s="18"/>
      <c r="CO406" s="18"/>
      <c r="CP406" s="18"/>
      <c r="CQ406" s="18"/>
      <c r="CR406" s="18"/>
      <c r="CS406" s="18"/>
      <c r="CT406" s="18"/>
      <c r="CU406" s="18"/>
      <c r="CV406" s="18"/>
      <c r="CW406" s="18"/>
      <c r="CX406" s="18"/>
      <c r="CY406" s="18"/>
      <c r="CZ406" s="18"/>
      <c r="DA406" s="18"/>
      <c r="DB406" s="18"/>
      <c r="DC406" s="18"/>
      <c r="DD406" s="18"/>
      <c r="DE406" s="18"/>
      <c r="DF406" s="18"/>
      <c r="DG406" s="18"/>
      <c r="DH406" s="18"/>
      <c r="DI406" s="18"/>
    </row>
    <row r="407" spans="1:113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8"/>
      <c r="CI407" s="18"/>
      <c r="CJ407" s="18"/>
      <c r="CK407" s="18"/>
      <c r="CL407" s="18"/>
      <c r="CM407" s="18"/>
      <c r="CN407" s="18"/>
      <c r="CO407" s="18"/>
      <c r="CP407" s="18"/>
      <c r="CQ407" s="18"/>
      <c r="CR407" s="18"/>
      <c r="CS407" s="18"/>
      <c r="CT407" s="18"/>
      <c r="CU407" s="18"/>
      <c r="CV407" s="18"/>
      <c r="CW407" s="18"/>
      <c r="CX407" s="18"/>
      <c r="CY407" s="18"/>
      <c r="CZ407" s="18"/>
      <c r="DA407" s="18"/>
      <c r="DB407" s="18"/>
      <c r="DC407" s="18"/>
      <c r="DD407" s="18"/>
      <c r="DE407" s="18"/>
      <c r="DF407" s="18"/>
      <c r="DG407" s="18"/>
      <c r="DH407" s="18"/>
      <c r="DI407" s="18"/>
    </row>
    <row r="408" spans="1:113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18"/>
      <c r="DC408" s="18"/>
      <c r="DD408" s="18"/>
      <c r="DE408" s="18"/>
      <c r="DF408" s="18"/>
      <c r="DG408" s="18"/>
      <c r="DH408" s="18"/>
      <c r="DI408" s="18"/>
    </row>
    <row r="409" spans="1:113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18"/>
      <c r="CY409" s="18"/>
      <c r="CZ409" s="18"/>
      <c r="DA409" s="18"/>
      <c r="DB409" s="18"/>
      <c r="DC409" s="18"/>
      <c r="DD409" s="18"/>
      <c r="DE409" s="18"/>
      <c r="DF409" s="18"/>
      <c r="DG409" s="18"/>
      <c r="DH409" s="18"/>
      <c r="DI409" s="18"/>
    </row>
    <row r="410" spans="1:113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18"/>
      <c r="DD410" s="18"/>
      <c r="DE410" s="18"/>
      <c r="DF410" s="18"/>
      <c r="DG410" s="18"/>
      <c r="DH410" s="18"/>
      <c r="DI410" s="18"/>
    </row>
    <row r="411" spans="1:113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  <c r="CY411" s="18"/>
      <c r="CZ411" s="18"/>
      <c r="DA411" s="18"/>
      <c r="DB411" s="18"/>
      <c r="DC411" s="18"/>
      <c r="DD411" s="18"/>
      <c r="DE411" s="18"/>
      <c r="DF411" s="18"/>
      <c r="DG411" s="18"/>
      <c r="DH411" s="18"/>
      <c r="DI411" s="18"/>
    </row>
    <row r="412" spans="1:113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  <c r="CY412" s="18"/>
      <c r="CZ412" s="18"/>
      <c r="DA412" s="18"/>
      <c r="DB412" s="18"/>
      <c r="DC412" s="18"/>
      <c r="DD412" s="18"/>
      <c r="DE412" s="18"/>
      <c r="DF412" s="18"/>
      <c r="DG412" s="18"/>
      <c r="DH412" s="18"/>
      <c r="DI412" s="18"/>
    </row>
    <row r="413" spans="1:113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  <c r="CY413" s="18"/>
      <c r="CZ413" s="18"/>
      <c r="DA413" s="18"/>
      <c r="DB413" s="18"/>
      <c r="DC413" s="18"/>
      <c r="DD413" s="18"/>
      <c r="DE413" s="18"/>
      <c r="DF413" s="18"/>
      <c r="DG413" s="18"/>
      <c r="DH413" s="18"/>
      <c r="DI413" s="18"/>
    </row>
    <row r="414" spans="1:113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  <c r="CY414" s="18"/>
      <c r="CZ414" s="18"/>
      <c r="DA414" s="18"/>
      <c r="DB414" s="18"/>
      <c r="DC414" s="18"/>
      <c r="DD414" s="18"/>
      <c r="DE414" s="18"/>
      <c r="DF414" s="18"/>
      <c r="DG414" s="18"/>
      <c r="DH414" s="18"/>
      <c r="DI414" s="18"/>
    </row>
    <row r="415" spans="1:113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18"/>
      <c r="DD415" s="18"/>
      <c r="DE415" s="18"/>
      <c r="DF415" s="18"/>
      <c r="DG415" s="18"/>
      <c r="DH415" s="18"/>
      <c r="DI415" s="18"/>
    </row>
    <row r="416" spans="1:113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8"/>
      <c r="CI416" s="18"/>
      <c r="CJ416" s="18"/>
      <c r="CK416" s="18"/>
      <c r="CL416" s="18"/>
      <c r="CM416" s="18"/>
      <c r="CN416" s="18"/>
      <c r="CO416" s="18"/>
      <c r="CP416" s="18"/>
      <c r="CQ416" s="18"/>
      <c r="CR416" s="18"/>
      <c r="CS416" s="18"/>
      <c r="CT416" s="18"/>
      <c r="CU416" s="18"/>
      <c r="CV416" s="18"/>
      <c r="CW416" s="18"/>
      <c r="CX416" s="18"/>
      <c r="CY416" s="18"/>
      <c r="CZ416" s="18"/>
      <c r="DA416" s="18"/>
      <c r="DB416" s="18"/>
      <c r="DC416" s="18"/>
      <c r="DD416" s="18"/>
      <c r="DE416" s="18"/>
      <c r="DF416" s="18"/>
      <c r="DG416" s="18"/>
      <c r="DH416" s="18"/>
      <c r="DI416" s="18"/>
    </row>
    <row r="417" spans="1:113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8"/>
      <c r="CI417" s="18"/>
      <c r="CJ417" s="18"/>
      <c r="CK417" s="18"/>
      <c r="CL417" s="18"/>
      <c r="CM417" s="18"/>
      <c r="CN417" s="18"/>
      <c r="CO417" s="18"/>
      <c r="CP417" s="18"/>
      <c r="CQ417" s="18"/>
      <c r="CR417" s="18"/>
      <c r="CS417" s="18"/>
      <c r="CT417" s="18"/>
      <c r="CU417" s="18"/>
      <c r="CV417" s="18"/>
      <c r="CW417" s="18"/>
      <c r="CX417" s="18"/>
      <c r="CY417" s="18"/>
      <c r="CZ417" s="18"/>
      <c r="DA417" s="18"/>
      <c r="DB417" s="18"/>
      <c r="DC417" s="18"/>
      <c r="DD417" s="18"/>
      <c r="DE417" s="18"/>
      <c r="DF417" s="18"/>
      <c r="DG417" s="18"/>
      <c r="DH417" s="18"/>
      <c r="DI417" s="18"/>
    </row>
    <row r="418" spans="1:113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  <c r="CH418" s="18"/>
      <c r="CI418" s="18"/>
      <c r="CJ418" s="18"/>
      <c r="CK418" s="18"/>
      <c r="CL418" s="18"/>
      <c r="CM418" s="18"/>
      <c r="CN418" s="18"/>
      <c r="CO418" s="18"/>
      <c r="CP418" s="18"/>
      <c r="CQ418" s="18"/>
      <c r="CR418" s="18"/>
      <c r="CS418" s="18"/>
      <c r="CT418" s="18"/>
      <c r="CU418" s="18"/>
      <c r="CV418" s="18"/>
      <c r="CW418" s="18"/>
      <c r="CX418" s="18"/>
      <c r="CY418" s="18"/>
      <c r="CZ418" s="18"/>
      <c r="DA418" s="18"/>
      <c r="DB418" s="18"/>
      <c r="DC418" s="18"/>
      <c r="DD418" s="18"/>
      <c r="DE418" s="18"/>
      <c r="DF418" s="18"/>
      <c r="DG418" s="18"/>
      <c r="DH418" s="18"/>
      <c r="DI418" s="18"/>
    </row>
    <row r="419" spans="1:113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8"/>
      <c r="CI419" s="18"/>
      <c r="CJ419" s="18"/>
      <c r="CK419" s="18"/>
      <c r="CL419" s="18"/>
      <c r="CM419" s="18"/>
      <c r="CN419" s="18"/>
      <c r="CO419" s="18"/>
      <c r="CP419" s="18"/>
      <c r="CQ419" s="18"/>
      <c r="CR419" s="18"/>
      <c r="CS419" s="18"/>
      <c r="CT419" s="18"/>
      <c r="CU419" s="18"/>
      <c r="CV419" s="18"/>
      <c r="CW419" s="18"/>
      <c r="CX419" s="18"/>
      <c r="CY419" s="18"/>
      <c r="CZ419" s="18"/>
      <c r="DA419" s="18"/>
      <c r="DB419" s="18"/>
      <c r="DC419" s="18"/>
      <c r="DD419" s="18"/>
      <c r="DE419" s="18"/>
      <c r="DF419" s="18"/>
      <c r="DG419" s="18"/>
      <c r="DH419" s="18"/>
      <c r="DI419" s="18"/>
    </row>
    <row r="420" spans="1:113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8"/>
      <c r="CI420" s="18"/>
      <c r="CJ420" s="18"/>
      <c r="CK420" s="18"/>
      <c r="CL420" s="18"/>
      <c r="CM420" s="18"/>
      <c r="CN420" s="18"/>
      <c r="CO420" s="18"/>
      <c r="CP420" s="18"/>
      <c r="CQ420" s="18"/>
      <c r="CR420" s="18"/>
      <c r="CS420" s="18"/>
      <c r="CT420" s="18"/>
      <c r="CU420" s="18"/>
      <c r="CV420" s="18"/>
      <c r="CW420" s="18"/>
      <c r="CX420" s="18"/>
      <c r="CY420" s="18"/>
      <c r="CZ420" s="18"/>
      <c r="DA420" s="18"/>
      <c r="DB420" s="18"/>
      <c r="DC420" s="18"/>
      <c r="DD420" s="18"/>
      <c r="DE420" s="18"/>
      <c r="DF420" s="18"/>
      <c r="DG420" s="18"/>
      <c r="DH420" s="18"/>
      <c r="DI420" s="18"/>
    </row>
    <row r="421" spans="1:113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/>
      <c r="CP421" s="18"/>
      <c r="CQ421" s="18"/>
      <c r="CR421" s="18"/>
      <c r="CS421" s="18"/>
      <c r="CT421" s="18"/>
      <c r="CU421" s="18"/>
      <c r="CV421" s="18"/>
      <c r="CW421" s="18"/>
      <c r="CX421" s="18"/>
      <c r="CY421" s="18"/>
      <c r="CZ421" s="18"/>
      <c r="DA421" s="18"/>
      <c r="DB421" s="18"/>
      <c r="DC421" s="18"/>
      <c r="DD421" s="18"/>
      <c r="DE421" s="18"/>
      <c r="DF421" s="18"/>
      <c r="DG421" s="18"/>
      <c r="DH421" s="18"/>
      <c r="DI421" s="18"/>
    </row>
    <row r="422" spans="1:113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R422" s="18"/>
      <c r="CS422" s="18"/>
      <c r="CT422" s="18"/>
      <c r="CU422" s="18"/>
      <c r="CV422" s="18"/>
      <c r="CW422" s="18"/>
      <c r="CX422" s="18"/>
      <c r="CY422" s="18"/>
      <c r="CZ422" s="18"/>
      <c r="DA422" s="18"/>
      <c r="DB422" s="18"/>
      <c r="DC422" s="18"/>
      <c r="DD422" s="18"/>
      <c r="DE422" s="18"/>
      <c r="DF422" s="18"/>
      <c r="DG422" s="18"/>
      <c r="DH422" s="18"/>
      <c r="DI422" s="18"/>
    </row>
    <row r="423" spans="1:113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/>
      <c r="CP423" s="18"/>
      <c r="CQ423" s="18"/>
      <c r="CR423" s="18"/>
      <c r="CS423" s="18"/>
      <c r="CT423" s="18"/>
      <c r="CU423" s="18"/>
      <c r="CV423" s="18"/>
      <c r="CW423" s="18"/>
      <c r="CX423" s="18"/>
      <c r="CY423" s="18"/>
      <c r="CZ423" s="18"/>
      <c r="DA423" s="18"/>
      <c r="DB423" s="18"/>
      <c r="DC423" s="18"/>
      <c r="DD423" s="18"/>
      <c r="DE423" s="18"/>
      <c r="DF423" s="18"/>
      <c r="DG423" s="18"/>
      <c r="DH423" s="18"/>
      <c r="DI423" s="18"/>
    </row>
    <row r="424" spans="1:113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/>
      <c r="CP424" s="18"/>
      <c r="CQ424" s="18"/>
      <c r="CR424" s="18"/>
      <c r="CS424" s="18"/>
      <c r="CT424" s="18"/>
      <c r="CU424" s="18"/>
      <c r="CV424" s="18"/>
      <c r="CW424" s="18"/>
      <c r="CX424" s="18"/>
      <c r="CY424" s="18"/>
      <c r="CZ424" s="18"/>
      <c r="DA424" s="18"/>
      <c r="DB424" s="18"/>
      <c r="DC424" s="18"/>
      <c r="DD424" s="18"/>
      <c r="DE424" s="18"/>
      <c r="DF424" s="18"/>
      <c r="DG424" s="18"/>
      <c r="DH424" s="18"/>
      <c r="DI424" s="18"/>
    </row>
    <row r="425" spans="1:113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8"/>
      <c r="CI425" s="18"/>
      <c r="CJ425" s="18"/>
      <c r="CK425" s="18"/>
      <c r="CL425" s="18"/>
      <c r="CM425" s="18"/>
      <c r="CN425" s="18"/>
      <c r="CO425" s="18"/>
      <c r="CP425" s="18"/>
      <c r="CQ425" s="18"/>
      <c r="CR425" s="18"/>
      <c r="CS425" s="18"/>
      <c r="CT425" s="18"/>
      <c r="CU425" s="18"/>
      <c r="CV425" s="18"/>
      <c r="CW425" s="18"/>
      <c r="CX425" s="18"/>
      <c r="CY425" s="18"/>
      <c r="CZ425" s="18"/>
      <c r="DA425" s="18"/>
      <c r="DB425" s="18"/>
      <c r="DC425" s="18"/>
      <c r="DD425" s="18"/>
      <c r="DE425" s="18"/>
      <c r="DF425" s="18"/>
      <c r="DG425" s="18"/>
      <c r="DH425" s="18"/>
      <c r="DI425" s="18"/>
    </row>
    <row r="426" spans="1:113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  <c r="CI426" s="18"/>
      <c r="CJ426" s="18"/>
      <c r="CK426" s="18"/>
      <c r="CL426" s="18"/>
      <c r="CM426" s="18"/>
      <c r="CN426" s="18"/>
      <c r="CO426" s="18"/>
      <c r="CP426" s="18"/>
      <c r="CQ426" s="18"/>
      <c r="CR426" s="18"/>
      <c r="CS426" s="18"/>
      <c r="CT426" s="18"/>
      <c r="CU426" s="18"/>
      <c r="CV426" s="18"/>
      <c r="CW426" s="18"/>
      <c r="CX426" s="18"/>
      <c r="CY426" s="18"/>
      <c r="CZ426" s="18"/>
      <c r="DA426" s="18"/>
      <c r="DB426" s="18"/>
      <c r="DC426" s="18"/>
      <c r="DD426" s="18"/>
      <c r="DE426" s="18"/>
      <c r="DF426" s="18"/>
      <c r="DG426" s="18"/>
      <c r="DH426" s="18"/>
      <c r="DI426" s="18"/>
    </row>
    <row r="427" spans="1:113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  <c r="CN427" s="18"/>
      <c r="CO427" s="18"/>
      <c r="CP427" s="18"/>
      <c r="CQ427" s="18"/>
      <c r="CR427" s="18"/>
      <c r="CS427" s="18"/>
      <c r="CT427" s="18"/>
      <c r="CU427" s="18"/>
      <c r="CV427" s="18"/>
      <c r="CW427" s="18"/>
      <c r="CX427" s="18"/>
      <c r="CY427" s="18"/>
      <c r="CZ427" s="18"/>
      <c r="DA427" s="18"/>
      <c r="DB427" s="18"/>
      <c r="DC427" s="18"/>
      <c r="DD427" s="18"/>
      <c r="DE427" s="18"/>
      <c r="DF427" s="18"/>
      <c r="DG427" s="18"/>
      <c r="DH427" s="18"/>
      <c r="DI427" s="18"/>
    </row>
    <row r="428" spans="1:113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8"/>
      <c r="CI428" s="18"/>
      <c r="CJ428" s="18"/>
      <c r="CK428" s="18"/>
      <c r="CL428" s="18"/>
      <c r="CM428" s="18"/>
      <c r="CN428" s="18"/>
      <c r="CO428" s="18"/>
      <c r="CP428" s="18"/>
      <c r="CQ428" s="18"/>
      <c r="CR428" s="18"/>
      <c r="CS428" s="18"/>
      <c r="CT428" s="18"/>
      <c r="CU428" s="18"/>
      <c r="CV428" s="18"/>
      <c r="CW428" s="18"/>
      <c r="CX428" s="18"/>
      <c r="CY428" s="18"/>
      <c r="CZ428" s="18"/>
      <c r="DA428" s="18"/>
      <c r="DB428" s="18"/>
      <c r="DC428" s="18"/>
      <c r="DD428" s="18"/>
      <c r="DE428" s="18"/>
      <c r="DF428" s="18"/>
      <c r="DG428" s="18"/>
      <c r="DH428" s="18"/>
      <c r="DI428" s="18"/>
    </row>
    <row r="429" spans="1:113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8"/>
      <c r="CI429" s="18"/>
      <c r="CJ429" s="18"/>
      <c r="CK429" s="18"/>
      <c r="CL429" s="18"/>
      <c r="CM429" s="18"/>
      <c r="CN429" s="18"/>
      <c r="CO429" s="18"/>
      <c r="CP429" s="18"/>
      <c r="CQ429" s="18"/>
      <c r="CR429" s="18"/>
      <c r="CS429" s="18"/>
      <c r="CT429" s="18"/>
      <c r="CU429" s="18"/>
      <c r="CV429" s="18"/>
      <c r="CW429" s="18"/>
      <c r="CX429" s="18"/>
      <c r="CY429" s="18"/>
      <c r="CZ429" s="18"/>
      <c r="DA429" s="18"/>
      <c r="DB429" s="18"/>
      <c r="DC429" s="18"/>
      <c r="DD429" s="18"/>
      <c r="DE429" s="18"/>
      <c r="DF429" s="18"/>
      <c r="DG429" s="18"/>
      <c r="DH429" s="18"/>
      <c r="DI429" s="18"/>
    </row>
    <row r="430" spans="1:113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8"/>
      <c r="CI430" s="18"/>
      <c r="CJ430" s="18"/>
      <c r="CK430" s="18"/>
      <c r="CL430" s="18"/>
      <c r="CM430" s="18"/>
      <c r="CN430" s="18"/>
      <c r="CO430" s="18"/>
      <c r="CP430" s="18"/>
      <c r="CQ430" s="18"/>
      <c r="CR430" s="18"/>
      <c r="CS430" s="18"/>
      <c r="CT430" s="18"/>
      <c r="CU430" s="18"/>
      <c r="CV430" s="18"/>
      <c r="CW430" s="18"/>
      <c r="CX430" s="18"/>
      <c r="CY430" s="18"/>
      <c r="CZ430" s="18"/>
      <c r="DA430" s="18"/>
      <c r="DB430" s="18"/>
      <c r="DC430" s="18"/>
      <c r="DD430" s="18"/>
      <c r="DE430" s="18"/>
      <c r="DF430" s="18"/>
      <c r="DG430" s="18"/>
      <c r="DH430" s="18"/>
      <c r="DI430" s="18"/>
    </row>
    <row r="431" spans="1:113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8"/>
      <c r="CI431" s="18"/>
      <c r="CJ431" s="18"/>
      <c r="CK431" s="18"/>
      <c r="CL431" s="18"/>
      <c r="CM431" s="18"/>
      <c r="CN431" s="18"/>
      <c r="CO431" s="18"/>
      <c r="CP431" s="18"/>
      <c r="CQ431" s="18"/>
      <c r="CR431" s="18"/>
      <c r="CS431" s="18"/>
      <c r="CT431" s="18"/>
      <c r="CU431" s="18"/>
      <c r="CV431" s="18"/>
      <c r="CW431" s="18"/>
      <c r="CX431" s="18"/>
      <c r="CY431" s="18"/>
      <c r="CZ431" s="18"/>
      <c r="DA431" s="18"/>
      <c r="DB431" s="18"/>
      <c r="DC431" s="18"/>
      <c r="DD431" s="18"/>
      <c r="DE431" s="18"/>
      <c r="DF431" s="18"/>
      <c r="DG431" s="18"/>
      <c r="DH431" s="18"/>
      <c r="DI431" s="18"/>
    </row>
    <row r="432" spans="1:113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8"/>
      <c r="CI432" s="18"/>
      <c r="CJ432" s="18"/>
      <c r="CK432" s="18"/>
      <c r="CL432" s="18"/>
      <c r="CM432" s="18"/>
      <c r="CN432" s="18"/>
      <c r="CO432" s="18"/>
      <c r="CP432" s="18"/>
      <c r="CQ432" s="18"/>
      <c r="CR432" s="18"/>
      <c r="CS432" s="18"/>
      <c r="CT432" s="18"/>
      <c r="CU432" s="18"/>
      <c r="CV432" s="18"/>
      <c r="CW432" s="18"/>
      <c r="CX432" s="18"/>
      <c r="CY432" s="18"/>
      <c r="CZ432" s="18"/>
      <c r="DA432" s="18"/>
      <c r="DB432" s="18"/>
      <c r="DC432" s="18"/>
      <c r="DD432" s="18"/>
      <c r="DE432" s="18"/>
      <c r="DF432" s="18"/>
      <c r="DG432" s="18"/>
      <c r="DH432" s="18"/>
      <c r="DI432" s="18"/>
    </row>
    <row r="433" spans="1:113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  <c r="CI433" s="18"/>
      <c r="CJ433" s="18"/>
      <c r="CK433" s="18"/>
      <c r="CL433" s="18"/>
      <c r="CM433" s="18"/>
      <c r="CN433" s="18"/>
      <c r="CO433" s="18"/>
      <c r="CP433" s="18"/>
      <c r="CQ433" s="18"/>
      <c r="CR433" s="18"/>
      <c r="CS433" s="18"/>
      <c r="CT433" s="18"/>
      <c r="CU433" s="18"/>
      <c r="CV433" s="18"/>
      <c r="CW433" s="18"/>
      <c r="CX433" s="18"/>
      <c r="CY433" s="18"/>
      <c r="CZ433" s="18"/>
      <c r="DA433" s="18"/>
      <c r="DB433" s="18"/>
      <c r="DC433" s="18"/>
      <c r="DD433" s="18"/>
      <c r="DE433" s="18"/>
      <c r="DF433" s="18"/>
      <c r="DG433" s="18"/>
      <c r="DH433" s="18"/>
      <c r="DI433" s="18"/>
    </row>
    <row r="434" spans="1:113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8"/>
      <c r="CI434" s="18"/>
      <c r="CJ434" s="18"/>
      <c r="CK434" s="18"/>
      <c r="CL434" s="18"/>
      <c r="CM434" s="18"/>
      <c r="CN434" s="18"/>
      <c r="CO434" s="18"/>
      <c r="CP434" s="18"/>
      <c r="CQ434" s="18"/>
      <c r="CR434" s="18"/>
      <c r="CS434" s="18"/>
      <c r="CT434" s="18"/>
      <c r="CU434" s="18"/>
      <c r="CV434" s="18"/>
      <c r="CW434" s="18"/>
      <c r="CX434" s="18"/>
      <c r="CY434" s="18"/>
      <c r="CZ434" s="18"/>
      <c r="DA434" s="18"/>
      <c r="DB434" s="18"/>
      <c r="DC434" s="18"/>
      <c r="DD434" s="18"/>
      <c r="DE434" s="18"/>
      <c r="DF434" s="18"/>
      <c r="DG434" s="18"/>
      <c r="DH434" s="18"/>
      <c r="DI434" s="18"/>
    </row>
    <row r="435" spans="1:113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8"/>
      <c r="CI435" s="18"/>
      <c r="CJ435" s="18"/>
      <c r="CK435" s="18"/>
      <c r="CL435" s="18"/>
      <c r="CM435" s="18"/>
      <c r="CN435" s="18"/>
      <c r="CO435" s="18"/>
      <c r="CP435" s="18"/>
      <c r="CQ435" s="18"/>
      <c r="CR435" s="18"/>
      <c r="CS435" s="18"/>
      <c r="CT435" s="18"/>
      <c r="CU435" s="18"/>
      <c r="CV435" s="18"/>
      <c r="CW435" s="18"/>
      <c r="CX435" s="18"/>
      <c r="CY435" s="18"/>
      <c r="CZ435" s="18"/>
      <c r="DA435" s="18"/>
      <c r="DB435" s="18"/>
      <c r="DC435" s="18"/>
      <c r="DD435" s="18"/>
      <c r="DE435" s="18"/>
      <c r="DF435" s="18"/>
      <c r="DG435" s="18"/>
      <c r="DH435" s="18"/>
      <c r="DI435" s="18"/>
    </row>
    <row r="436" spans="1:113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8"/>
      <c r="CI436" s="18"/>
      <c r="CJ436" s="18"/>
      <c r="CK436" s="18"/>
      <c r="CL436" s="18"/>
      <c r="CM436" s="18"/>
      <c r="CN436" s="18"/>
      <c r="CO436" s="18"/>
      <c r="CP436" s="18"/>
      <c r="CQ436" s="18"/>
      <c r="CR436" s="18"/>
      <c r="CS436" s="18"/>
      <c r="CT436" s="18"/>
      <c r="CU436" s="18"/>
      <c r="CV436" s="18"/>
      <c r="CW436" s="18"/>
      <c r="CX436" s="18"/>
      <c r="CY436" s="18"/>
      <c r="CZ436" s="18"/>
      <c r="DA436" s="18"/>
      <c r="DB436" s="18"/>
      <c r="DC436" s="18"/>
      <c r="DD436" s="18"/>
      <c r="DE436" s="18"/>
      <c r="DF436" s="18"/>
      <c r="DG436" s="18"/>
      <c r="DH436" s="18"/>
      <c r="DI436" s="18"/>
    </row>
    <row r="437" spans="1:113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8"/>
      <c r="CI437" s="18"/>
      <c r="CJ437" s="18"/>
      <c r="CK437" s="18"/>
      <c r="CL437" s="18"/>
      <c r="CM437" s="18"/>
      <c r="CN437" s="18"/>
      <c r="CO437" s="18"/>
      <c r="CP437" s="18"/>
      <c r="CQ437" s="18"/>
      <c r="CR437" s="18"/>
      <c r="CS437" s="18"/>
      <c r="CT437" s="18"/>
      <c r="CU437" s="18"/>
      <c r="CV437" s="18"/>
      <c r="CW437" s="18"/>
      <c r="CX437" s="18"/>
      <c r="CY437" s="18"/>
      <c r="CZ437" s="18"/>
      <c r="DA437" s="18"/>
      <c r="DB437" s="18"/>
      <c r="DC437" s="18"/>
      <c r="DD437" s="18"/>
      <c r="DE437" s="18"/>
      <c r="DF437" s="18"/>
      <c r="DG437" s="18"/>
      <c r="DH437" s="18"/>
      <c r="DI437" s="18"/>
    </row>
    <row r="438" spans="1:113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  <c r="CI438" s="18"/>
      <c r="CJ438" s="18"/>
      <c r="CK438" s="18"/>
      <c r="CL438" s="18"/>
      <c r="CM438" s="18"/>
      <c r="CN438" s="18"/>
      <c r="CO438" s="18"/>
      <c r="CP438" s="18"/>
      <c r="CQ438" s="18"/>
      <c r="CR438" s="18"/>
      <c r="CS438" s="18"/>
      <c r="CT438" s="18"/>
      <c r="CU438" s="18"/>
      <c r="CV438" s="18"/>
      <c r="CW438" s="18"/>
      <c r="CX438" s="18"/>
      <c r="CY438" s="18"/>
      <c r="CZ438" s="18"/>
      <c r="DA438" s="18"/>
      <c r="DB438" s="18"/>
      <c r="DC438" s="18"/>
      <c r="DD438" s="18"/>
      <c r="DE438" s="18"/>
      <c r="DF438" s="18"/>
      <c r="DG438" s="18"/>
      <c r="DH438" s="18"/>
      <c r="DI438" s="18"/>
    </row>
    <row r="439" spans="1:113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8"/>
      <c r="CI439" s="18"/>
      <c r="CJ439" s="18"/>
      <c r="CK439" s="18"/>
      <c r="CL439" s="18"/>
      <c r="CM439" s="18"/>
      <c r="CN439" s="18"/>
      <c r="CO439" s="18"/>
      <c r="CP439" s="18"/>
      <c r="CQ439" s="18"/>
      <c r="CR439" s="18"/>
      <c r="CS439" s="18"/>
      <c r="CT439" s="18"/>
      <c r="CU439" s="18"/>
      <c r="CV439" s="18"/>
      <c r="CW439" s="18"/>
      <c r="CX439" s="18"/>
      <c r="CY439" s="18"/>
      <c r="CZ439" s="18"/>
      <c r="DA439" s="18"/>
      <c r="DB439" s="18"/>
      <c r="DC439" s="18"/>
      <c r="DD439" s="18"/>
      <c r="DE439" s="18"/>
      <c r="DF439" s="18"/>
      <c r="DG439" s="18"/>
      <c r="DH439" s="18"/>
      <c r="DI439" s="18"/>
    </row>
    <row r="440" spans="1:113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  <c r="CI440" s="18"/>
      <c r="CJ440" s="18"/>
      <c r="CK440" s="18"/>
      <c r="CL440" s="18"/>
      <c r="CM440" s="18"/>
      <c r="CN440" s="18"/>
      <c r="CO440" s="18"/>
      <c r="CP440" s="18"/>
      <c r="CQ440" s="18"/>
      <c r="CR440" s="18"/>
      <c r="CS440" s="18"/>
      <c r="CT440" s="18"/>
      <c r="CU440" s="18"/>
      <c r="CV440" s="18"/>
      <c r="CW440" s="18"/>
      <c r="CX440" s="18"/>
      <c r="CY440" s="18"/>
      <c r="CZ440" s="18"/>
      <c r="DA440" s="18"/>
      <c r="DB440" s="18"/>
      <c r="DC440" s="18"/>
      <c r="DD440" s="18"/>
      <c r="DE440" s="18"/>
      <c r="DF440" s="18"/>
      <c r="DG440" s="18"/>
      <c r="DH440" s="18"/>
      <c r="DI440" s="18"/>
    </row>
    <row r="441" spans="1:113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  <c r="CN441" s="18"/>
      <c r="CO441" s="18"/>
      <c r="CP441" s="18"/>
      <c r="CQ441" s="18"/>
      <c r="CR441" s="18"/>
      <c r="CS441" s="18"/>
      <c r="CT441" s="18"/>
      <c r="CU441" s="18"/>
      <c r="CV441" s="18"/>
      <c r="CW441" s="18"/>
      <c r="CX441" s="18"/>
      <c r="CY441" s="18"/>
      <c r="CZ441" s="18"/>
      <c r="DA441" s="18"/>
      <c r="DB441" s="18"/>
      <c r="DC441" s="18"/>
      <c r="DD441" s="18"/>
      <c r="DE441" s="18"/>
      <c r="DF441" s="18"/>
      <c r="DG441" s="18"/>
      <c r="DH441" s="18"/>
      <c r="DI441" s="18"/>
    </row>
    <row r="442" spans="1:113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  <c r="CO442" s="18"/>
      <c r="CP442" s="18"/>
      <c r="CQ442" s="18"/>
      <c r="CR442" s="18"/>
      <c r="CS442" s="18"/>
      <c r="CT442" s="18"/>
      <c r="CU442" s="18"/>
      <c r="CV442" s="18"/>
      <c r="CW442" s="18"/>
      <c r="CX442" s="18"/>
      <c r="CY442" s="18"/>
      <c r="CZ442" s="18"/>
      <c r="DA442" s="18"/>
      <c r="DB442" s="18"/>
      <c r="DC442" s="18"/>
      <c r="DD442" s="18"/>
      <c r="DE442" s="18"/>
      <c r="DF442" s="18"/>
      <c r="DG442" s="18"/>
      <c r="DH442" s="18"/>
      <c r="DI442" s="18"/>
    </row>
    <row r="443" spans="1:113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8"/>
      <c r="CI443" s="18"/>
      <c r="CJ443" s="18"/>
      <c r="CK443" s="18"/>
      <c r="CL443" s="18"/>
      <c r="CM443" s="18"/>
      <c r="CN443" s="18"/>
      <c r="CO443" s="18"/>
      <c r="CP443" s="18"/>
      <c r="CQ443" s="18"/>
      <c r="CR443" s="18"/>
      <c r="CS443" s="18"/>
      <c r="CT443" s="18"/>
      <c r="CU443" s="18"/>
      <c r="CV443" s="18"/>
      <c r="CW443" s="18"/>
      <c r="CX443" s="18"/>
      <c r="CY443" s="18"/>
      <c r="CZ443" s="18"/>
      <c r="DA443" s="18"/>
      <c r="DB443" s="18"/>
      <c r="DC443" s="18"/>
      <c r="DD443" s="18"/>
      <c r="DE443" s="18"/>
      <c r="DF443" s="18"/>
      <c r="DG443" s="18"/>
      <c r="DH443" s="18"/>
      <c r="DI443" s="18"/>
    </row>
    <row r="444" spans="1:113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8"/>
      <c r="CI444" s="18"/>
      <c r="CJ444" s="18"/>
      <c r="CK444" s="18"/>
      <c r="CL444" s="18"/>
      <c r="CM444" s="18"/>
      <c r="CN444" s="18"/>
      <c r="CO444" s="18"/>
      <c r="CP444" s="18"/>
      <c r="CQ444" s="18"/>
      <c r="CR444" s="18"/>
      <c r="CS444" s="18"/>
      <c r="CT444" s="18"/>
      <c r="CU444" s="18"/>
      <c r="CV444" s="18"/>
      <c r="CW444" s="18"/>
      <c r="CX444" s="18"/>
      <c r="CY444" s="18"/>
      <c r="CZ444" s="18"/>
      <c r="DA444" s="18"/>
      <c r="DB444" s="18"/>
      <c r="DC444" s="18"/>
      <c r="DD444" s="18"/>
      <c r="DE444" s="18"/>
      <c r="DF444" s="18"/>
      <c r="DG444" s="18"/>
      <c r="DH444" s="18"/>
      <c r="DI444" s="18"/>
    </row>
    <row r="445" spans="1:113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8"/>
      <c r="CI445" s="18"/>
      <c r="CJ445" s="18"/>
      <c r="CK445" s="18"/>
      <c r="CL445" s="18"/>
      <c r="CM445" s="18"/>
      <c r="CN445" s="18"/>
      <c r="CO445" s="18"/>
      <c r="CP445" s="18"/>
      <c r="CQ445" s="18"/>
      <c r="CR445" s="18"/>
      <c r="CS445" s="18"/>
      <c r="CT445" s="18"/>
      <c r="CU445" s="18"/>
      <c r="CV445" s="18"/>
      <c r="CW445" s="18"/>
      <c r="CX445" s="18"/>
      <c r="CY445" s="18"/>
      <c r="CZ445" s="18"/>
      <c r="DA445" s="18"/>
      <c r="DB445" s="18"/>
      <c r="DC445" s="18"/>
      <c r="DD445" s="18"/>
      <c r="DE445" s="18"/>
      <c r="DF445" s="18"/>
      <c r="DG445" s="18"/>
      <c r="DH445" s="18"/>
      <c r="DI445" s="18"/>
    </row>
    <row r="446" spans="1:113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18"/>
      <c r="CY446" s="18"/>
      <c r="CZ446" s="18"/>
      <c r="DA446" s="18"/>
      <c r="DB446" s="18"/>
      <c r="DC446" s="18"/>
      <c r="DD446" s="18"/>
      <c r="DE446" s="18"/>
      <c r="DF446" s="18"/>
      <c r="DG446" s="18"/>
      <c r="DH446" s="18"/>
      <c r="DI446" s="18"/>
    </row>
    <row r="447" spans="1:113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  <c r="CI447" s="18"/>
      <c r="CJ447" s="18"/>
      <c r="CK447" s="18"/>
      <c r="CL447" s="18"/>
      <c r="CM447" s="18"/>
      <c r="CN447" s="18"/>
      <c r="CO447" s="18"/>
      <c r="CP447" s="18"/>
      <c r="CQ447" s="18"/>
      <c r="CR447" s="18"/>
      <c r="CS447" s="18"/>
      <c r="CT447" s="18"/>
      <c r="CU447" s="18"/>
      <c r="CV447" s="18"/>
      <c r="CW447" s="18"/>
      <c r="CX447" s="18"/>
      <c r="CY447" s="18"/>
      <c r="CZ447" s="18"/>
      <c r="DA447" s="18"/>
      <c r="DB447" s="18"/>
      <c r="DC447" s="18"/>
      <c r="DD447" s="18"/>
      <c r="DE447" s="18"/>
      <c r="DF447" s="18"/>
      <c r="DG447" s="18"/>
      <c r="DH447" s="18"/>
      <c r="DI447" s="18"/>
    </row>
    <row r="448" spans="1:113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  <c r="CI448" s="18"/>
      <c r="CJ448" s="18"/>
      <c r="CK448" s="18"/>
      <c r="CL448" s="18"/>
      <c r="CM448" s="18"/>
      <c r="CN448" s="18"/>
      <c r="CO448" s="18"/>
      <c r="CP448" s="18"/>
      <c r="CQ448" s="18"/>
      <c r="CR448" s="18"/>
      <c r="CS448" s="18"/>
      <c r="CT448" s="18"/>
      <c r="CU448" s="18"/>
      <c r="CV448" s="18"/>
      <c r="CW448" s="18"/>
      <c r="CX448" s="18"/>
      <c r="CY448" s="18"/>
      <c r="CZ448" s="18"/>
      <c r="DA448" s="18"/>
      <c r="DB448" s="18"/>
      <c r="DC448" s="18"/>
      <c r="DD448" s="18"/>
      <c r="DE448" s="18"/>
      <c r="DF448" s="18"/>
      <c r="DG448" s="18"/>
      <c r="DH448" s="18"/>
      <c r="DI448" s="18"/>
    </row>
    <row r="449" spans="1:113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8"/>
      <c r="CI449" s="18"/>
      <c r="CJ449" s="18"/>
      <c r="CK449" s="18"/>
      <c r="CL449" s="18"/>
      <c r="CM449" s="18"/>
      <c r="CN449" s="18"/>
      <c r="CO449" s="18"/>
      <c r="CP449" s="18"/>
      <c r="CQ449" s="18"/>
      <c r="CR449" s="18"/>
      <c r="CS449" s="18"/>
      <c r="CT449" s="18"/>
      <c r="CU449" s="18"/>
      <c r="CV449" s="18"/>
      <c r="CW449" s="18"/>
      <c r="CX449" s="18"/>
      <c r="CY449" s="18"/>
      <c r="CZ449" s="18"/>
      <c r="DA449" s="18"/>
      <c r="DB449" s="18"/>
      <c r="DC449" s="18"/>
      <c r="DD449" s="18"/>
      <c r="DE449" s="18"/>
      <c r="DF449" s="18"/>
      <c r="DG449" s="18"/>
      <c r="DH449" s="18"/>
      <c r="DI449" s="18"/>
    </row>
    <row r="450" spans="1:113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8"/>
      <c r="CI450" s="18"/>
      <c r="CJ450" s="18"/>
      <c r="CK450" s="18"/>
      <c r="CL450" s="18"/>
      <c r="CM450" s="18"/>
      <c r="CN450" s="18"/>
      <c r="CO450" s="18"/>
      <c r="CP450" s="18"/>
      <c r="CQ450" s="18"/>
      <c r="CR450" s="18"/>
      <c r="CS450" s="18"/>
      <c r="CT450" s="18"/>
      <c r="CU450" s="18"/>
      <c r="CV450" s="18"/>
      <c r="CW450" s="18"/>
      <c r="CX450" s="18"/>
      <c r="CY450" s="18"/>
      <c r="CZ450" s="18"/>
      <c r="DA450" s="18"/>
      <c r="DB450" s="18"/>
      <c r="DC450" s="18"/>
      <c r="DD450" s="18"/>
      <c r="DE450" s="18"/>
      <c r="DF450" s="18"/>
      <c r="DG450" s="18"/>
      <c r="DH450" s="18"/>
      <c r="DI450" s="18"/>
    </row>
    <row r="451" spans="1:113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8"/>
      <c r="CI451" s="18"/>
      <c r="CJ451" s="18"/>
      <c r="CK451" s="18"/>
      <c r="CL451" s="18"/>
      <c r="CM451" s="18"/>
      <c r="CN451" s="18"/>
      <c r="CO451" s="18"/>
      <c r="CP451" s="18"/>
      <c r="CQ451" s="18"/>
      <c r="CR451" s="18"/>
      <c r="CS451" s="18"/>
      <c r="CT451" s="18"/>
      <c r="CU451" s="18"/>
      <c r="CV451" s="18"/>
      <c r="CW451" s="18"/>
      <c r="CX451" s="18"/>
      <c r="CY451" s="18"/>
      <c r="CZ451" s="18"/>
      <c r="DA451" s="18"/>
      <c r="DB451" s="18"/>
      <c r="DC451" s="18"/>
      <c r="DD451" s="18"/>
      <c r="DE451" s="18"/>
      <c r="DF451" s="18"/>
      <c r="DG451" s="18"/>
      <c r="DH451" s="18"/>
      <c r="DI451" s="18"/>
    </row>
    <row r="452" spans="1:113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8"/>
      <c r="CI452" s="18"/>
      <c r="CJ452" s="18"/>
      <c r="CK452" s="18"/>
      <c r="CL452" s="18"/>
      <c r="CM452" s="18"/>
      <c r="CN452" s="18"/>
      <c r="CO452" s="18"/>
      <c r="CP452" s="18"/>
      <c r="CQ452" s="18"/>
      <c r="CR452" s="18"/>
      <c r="CS452" s="18"/>
      <c r="CT452" s="18"/>
      <c r="CU452" s="18"/>
      <c r="CV452" s="18"/>
      <c r="CW452" s="18"/>
      <c r="CX452" s="18"/>
      <c r="CY452" s="18"/>
      <c r="CZ452" s="18"/>
      <c r="DA452" s="18"/>
      <c r="DB452" s="18"/>
      <c r="DC452" s="18"/>
      <c r="DD452" s="18"/>
      <c r="DE452" s="18"/>
      <c r="DF452" s="18"/>
      <c r="DG452" s="18"/>
      <c r="DH452" s="18"/>
      <c r="DI452" s="18"/>
    </row>
    <row r="453" spans="1:113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8"/>
      <c r="CI453" s="18"/>
      <c r="CJ453" s="18"/>
      <c r="CK453" s="18"/>
      <c r="CL453" s="18"/>
      <c r="CM453" s="18"/>
      <c r="CN453" s="18"/>
      <c r="CO453" s="18"/>
      <c r="CP453" s="18"/>
      <c r="CQ453" s="18"/>
      <c r="CR453" s="18"/>
      <c r="CS453" s="18"/>
      <c r="CT453" s="18"/>
      <c r="CU453" s="18"/>
      <c r="CV453" s="18"/>
      <c r="CW453" s="18"/>
      <c r="CX453" s="18"/>
      <c r="CY453" s="18"/>
      <c r="CZ453" s="18"/>
      <c r="DA453" s="18"/>
      <c r="DB453" s="18"/>
      <c r="DC453" s="18"/>
      <c r="DD453" s="18"/>
      <c r="DE453" s="18"/>
      <c r="DF453" s="18"/>
      <c r="DG453" s="18"/>
      <c r="DH453" s="18"/>
      <c r="DI453" s="18"/>
    </row>
    <row r="454" spans="1:113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8"/>
      <c r="CI454" s="18"/>
      <c r="CJ454" s="18"/>
      <c r="CK454" s="18"/>
      <c r="CL454" s="18"/>
      <c r="CM454" s="18"/>
      <c r="CN454" s="18"/>
      <c r="CO454" s="18"/>
      <c r="CP454" s="18"/>
      <c r="CQ454" s="18"/>
      <c r="CR454" s="18"/>
      <c r="CS454" s="18"/>
      <c r="CT454" s="18"/>
      <c r="CU454" s="18"/>
      <c r="CV454" s="18"/>
      <c r="CW454" s="18"/>
      <c r="CX454" s="18"/>
      <c r="CY454" s="18"/>
      <c r="CZ454" s="18"/>
      <c r="DA454" s="18"/>
      <c r="DB454" s="18"/>
      <c r="DC454" s="18"/>
      <c r="DD454" s="18"/>
      <c r="DE454" s="18"/>
      <c r="DF454" s="18"/>
      <c r="DG454" s="18"/>
      <c r="DH454" s="18"/>
      <c r="DI454" s="18"/>
    </row>
    <row r="455" spans="1:113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8"/>
      <c r="CI455" s="18"/>
      <c r="CJ455" s="18"/>
      <c r="CK455" s="18"/>
      <c r="CL455" s="18"/>
      <c r="CM455" s="18"/>
      <c r="CN455" s="18"/>
      <c r="CO455" s="18"/>
      <c r="CP455" s="18"/>
      <c r="CQ455" s="18"/>
      <c r="CR455" s="18"/>
      <c r="CS455" s="18"/>
      <c r="CT455" s="18"/>
      <c r="CU455" s="18"/>
      <c r="CV455" s="18"/>
      <c r="CW455" s="18"/>
      <c r="CX455" s="18"/>
      <c r="CY455" s="18"/>
      <c r="CZ455" s="18"/>
      <c r="DA455" s="18"/>
      <c r="DB455" s="18"/>
      <c r="DC455" s="18"/>
      <c r="DD455" s="18"/>
      <c r="DE455" s="18"/>
      <c r="DF455" s="18"/>
      <c r="DG455" s="18"/>
      <c r="DH455" s="18"/>
      <c r="DI455" s="18"/>
    </row>
    <row r="456" spans="1:113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8"/>
      <c r="CI456" s="18"/>
      <c r="CJ456" s="18"/>
      <c r="CK456" s="18"/>
      <c r="CL456" s="18"/>
      <c r="CM456" s="18"/>
      <c r="CN456" s="18"/>
      <c r="CO456" s="18"/>
      <c r="CP456" s="18"/>
      <c r="CQ456" s="18"/>
      <c r="CR456" s="18"/>
      <c r="CS456" s="18"/>
      <c r="CT456" s="18"/>
      <c r="CU456" s="18"/>
      <c r="CV456" s="18"/>
      <c r="CW456" s="18"/>
      <c r="CX456" s="18"/>
      <c r="CY456" s="18"/>
      <c r="CZ456" s="18"/>
      <c r="DA456" s="18"/>
      <c r="DB456" s="18"/>
      <c r="DC456" s="18"/>
      <c r="DD456" s="18"/>
      <c r="DE456" s="18"/>
      <c r="DF456" s="18"/>
      <c r="DG456" s="18"/>
      <c r="DH456" s="18"/>
      <c r="DI456" s="18"/>
    </row>
    <row r="457" spans="1:113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8"/>
      <c r="CI457" s="18"/>
      <c r="CJ457" s="18"/>
      <c r="CK457" s="18"/>
      <c r="CL457" s="18"/>
      <c r="CM457" s="18"/>
      <c r="CN457" s="18"/>
      <c r="CO457" s="18"/>
      <c r="CP457" s="18"/>
      <c r="CQ457" s="18"/>
      <c r="CR457" s="18"/>
      <c r="CS457" s="18"/>
      <c r="CT457" s="18"/>
      <c r="CU457" s="18"/>
      <c r="CV457" s="18"/>
      <c r="CW457" s="18"/>
      <c r="CX457" s="18"/>
      <c r="CY457" s="18"/>
      <c r="CZ457" s="18"/>
      <c r="DA457" s="18"/>
      <c r="DB457" s="18"/>
      <c r="DC457" s="18"/>
      <c r="DD457" s="18"/>
      <c r="DE457" s="18"/>
      <c r="DF457" s="18"/>
      <c r="DG457" s="18"/>
      <c r="DH457" s="18"/>
      <c r="DI457" s="18"/>
    </row>
    <row r="458" spans="1:113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8"/>
      <c r="CI458" s="18"/>
      <c r="CJ458" s="18"/>
      <c r="CK458" s="18"/>
      <c r="CL458" s="18"/>
      <c r="CM458" s="18"/>
      <c r="CN458" s="18"/>
      <c r="CO458" s="18"/>
      <c r="CP458" s="18"/>
      <c r="CQ458" s="18"/>
      <c r="CR458" s="18"/>
      <c r="CS458" s="18"/>
      <c r="CT458" s="18"/>
      <c r="CU458" s="18"/>
      <c r="CV458" s="18"/>
      <c r="CW458" s="18"/>
      <c r="CX458" s="18"/>
      <c r="CY458" s="18"/>
      <c r="CZ458" s="18"/>
      <c r="DA458" s="18"/>
      <c r="DB458" s="18"/>
      <c r="DC458" s="18"/>
      <c r="DD458" s="18"/>
      <c r="DE458" s="18"/>
      <c r="DF458" s="18"/>
      <c r="DG458" s="18"/>
      <c r="DH458" s="18"/>
      <c r="DI458" s="18"/>
    </row>
    <row r="459" spans="1:113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/>
      <c r="CW459" s="18"/>
      <c r="CX459" s="18"/>
      <c r="CY459" s="18"/>
      <c r="CZ459" s="18"/>
      <c r="DA459" s="18"/>
      <c r="DB459" s="18"/>
      <c r="DC459" s="18"/>
      <c r="DD459" s="18"/>
      <c r="DE459" s="18"/>
      <c r="DF459" s="18"/>
      <c r="DG459" s="18"/>
      <c r="DH459" s="18"/>
      <c r="DI459" s="18"/>
    </row>
    <row r="460" spans="1:113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8"/>
      <c r="CI460" s="18"/>
      <c r="CJ460" s="18"/>
      <c r="CK460" s="18"/>
      <c r="CL460" s="18"/>
      <c r="CM460" s="18"/>
      <c r="CN460" s="18"/>
      <c r="CO460" s="18"/>
      <c r="CP460" s="18"/>
      <c r="CQ460" s="18"/>
      <c r="CR460" s="18"/>
      <c r="CS460" s="18"/>
      <c r="CT460" s="18"/>
      <c r="CU460" s="18"/>
      <c r="CV460" s="18"/>
      <c r="CW460" s="18"/>
      <c r="CX460" s="18"/>
      <c r="CY460" s="18"/>
      <c r="CZ460" s="18"/>
      <c r="DA460" s="18"/>
      <c r="DB460" s="18"/>
      <c r="DC460" s="18"/>
      <c r="DD460" s="18"/>
      <c r="DE460" s="18"/>
      <c r="DF460" s="18"/>
      <c r="DG460" s="18"/>
      <c r="DH460" s="18"/>
      <c r="DI460" s="18"/>
    </row>
    <row r="461" spans="1:113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8"/>
      <c r="CI461" s="18"/>
      <c r="CJ461" s="18"/>
      <c r="CK461" s="18"/>
      <c r="CL461" s="18"/>
      <c r="CM461" s="18"/>
      <c r="CN461" s="18"/>
      <c r="CO461" s="18"/>
      <c r="CP461" s="18"/>
      <c r="CQ461" s="18"/>
      <c r="CR461" s="18"/>
      <c r="CS461" s="18"/>
      <c r="CT461" s="18"/>
      <c r="CU461" s="18"/>
      <c r="CV461" s="18"/>
      <c r="CW461" s="18"/>
      <c r="CX461" s="18"/>
      <c r="CY461" s="18"/>
      <c r="CZ461" s="18"/>
      <c r="DA461" s="18"/>
      <c r="DB461" s="18"/>
      <c r="DC461" s="18"/>
      <c r="DD461" s="18"/>
      <c r="DE461" s="18"/>
      <c r="DF461" s="18"/>
      <c r="DG461" s="18"/>
      <c r="DH461" s="18"/>
      <c r="DI461" s="18"/>
    </row>
    <row r="462" spans="1:113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8"/>
      <c r="CI462" s="18"/>
      <c r="CJ462" s="18"/>
      <c r="CK462" s="18"/>
      <c r="CL462" s="18"/>
      <c r="CM462" s="18"/>
      <c r="CN462" s="18"/>
      <c r="CO462" s="18"/>
      <c r="CP462" s="18"/>
      <c r="CQ462" s="18"/>
      <c r="CR462" s="18"/>
      <c r="CS462" s="18"/>
      <c r="CT462" s="18"/>
      <c r="CU462" s="18"/>
      <c r="CV462" s="18"/>
      <c r="CW462" s="18"/>
      <c r="CX462" s="18"/>
      <c r="CY462" s="18"/>
      <c r="CZ462" s="18"/>
      <c r="DA462" s="18"/>
      <c r="DB462" s="18"/>
      <c r="DC462" s="18"/>
      <c r="DD462" s="18"/>
      <c r="DE462" s="18"/>
      <c r="DF462" s="18"/>
      <c r="DG462" s="18"/>
      <c r="DH462" s="18"/>
      <c r="DI462" s="18"/>
    </row>
    <row r="463" spans="1:113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/>
      <c r="CP463" s="18"/>
      <c r="CQ463" s="18"/>
      <c r="CR463" s="18"/>
      <c r="CS463" s="18"/>
      <c r="CT463" s="18"/>
      <c r="CU463" s="18"/>
      <c r="CV463" s="18"/>
      <c r="CW463" s="18"/>
      <c r="CX463" s="18"/>
      <c r="CY463" s="18"/>
      <c r="CZ463" s="18"/>
      <c r="DA463" s="18"/>
      <c r="DB463" s="18"/>
      <c r="DC463" s="18"/>
      <c r="DD463" s="18"/>
      <c r="DE463" s="18"/>
      <c r="DF463" s="18"/>
      <c r="DG463" s="18"/>
      <c r="DH463" s="18"/>
      <c r="DI463" s="18"/>
    </row>
    <row r="464" spans="1:113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8"/>
      <c r="CI464" s="18"/>
      <c r="CJ464" s="18"/>
      <c r="CK464" s="18"/>
      <c r="CL464" s="18"/>
      <c r="CM464" s="18"/>
      <c r="CN464" s="18"/>
      <c r="CO464" s="18"/>
      <c r="CP464" s="18"/>
      <c r="CQ464" s="18"/>
      <c r="CR464" s="18"/>
      <c r="CS464" s="18"/>
      <c r="CT464" s="18"/>
      <c r="CU464" s="18"/>
      <c r="CV464" s="18"/>
      <c r="CW464" s="18"/>
      <c r="CX464" s="18"/>
      <c r="CY464" s="18"/>
      <c r="CZ464" s="18"/>
      <c r="DA464" s="18"/>
      <c r="DB464" s="18"/>
      <c r="DC464" s="18"/>
      <c r="DD464" s="18"/>
      <c r="DE464" s="18"/>
      <c r="DF464" s="18"/>
      <c r="DG464" s="18"/>
      <c r="DH464" s="18"/>
      <c r="DI464" s="18"/>
    </row>
    <row r="465" spans="1:113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/>
      <c r="CH465" s="18"/>
      <c r="CI465" s="18"/>
      <c r="CJ465" s="18"/>
      <c r="CK465" s="18"/>
      <c r="CL465" s="18"/>
      <c r="CM465" s="18"/>
      <c r="CN465" s="18"/>
      <c r="CO465" s="18"/>
      <c r="CP465" s="18"/>
      <c r="CQ465" s="18"/>
      <c r="CR465" s="18"/>
      <c r="CS465" s="18"/>
      <c r="CT465" s="18"/>
      <c r="CU465" s="18"/>
      <c r="CV465" s="18"/>
      <c r="CW465" s="18"/>
      <c r="CX465" s="18"/>
      <c r="CY465" s="18"/>
      <c r="CZ465" s="18"/>
      <c r="DA465" s="18"/>
      <c r="DB465" s="18"/>
      <c r="DC465" s="18"/>
      <c r="DD465" s="18"/>
      <c r="DE465" s="18"/>
      <c r="DF465" s="18"/>
      <c r="DG465" s="18"/>
      <c r="DH465" s="18"/>
      <c r="DI465" s="18"/>
    </row>
    <row r="466" spans="1:113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8"/>
      <c r="CI466" s="18"/>
      <c r="CJ466" s="18"/>
      <c r="CK466" s="18"/>
      <c r="CL466" s="18"/>
      <c r="CM466" s="18"/>
      <c r="CN466" s="18"/>
      <c r="CO466" s="18"/>
      <c r="CP466" s="18"/>
      <c r="CQ466" s="18"/>
      <c r="CR466" s="18"/>
      <c r="CS466" s="18"/>
      <c r="CT466" s="18"/>
      <c r="CU466" s="18"/>
      <c r="CV466" s="18"/>
      <c r="CW466" s="18"/>
      <c r="CX466" s="18"/>
      <c r="CY466" s="18"/>
      <c r="CZ466" s="18"/>
      <c r="DA466" s="18"/>
      <c r="DB466" s="18"/>
      <c r="DC466" s="18"/>
      <c r="DD466" s="18"/>
      <c r="DE466" s="18"/>
      <c r="DF466" s="18"/>
      <c r="DG466" s="18"/>
      <c r="DH466" s="18"/>
      <c r="DI466" s="18"/>
    </row>
    <row r="467" spans="1:113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R467" s="18"/>
      <c r="CS467" s="18"/>
      <c r="CT467" s="18"/>
      <c r="CU467" s="18"/>
      <c r="CV467" s="18"/>
      <c r="CW467" s="18"/>
      <c r="CX467" s="18"/>
      <c r="CY467" s="18"/>
      <c r="CZ467" s="18"/>
      <c r="DA467" s="18"/>
      <c r="DB467" s="18"/>
      <c r="DC467" s="18"/>
      <c r="DD467" s="18"/>
      <c r="DE467" s="18"/>
      <c r="DF467" s="18"/>
      <c r="DG467" s="18"/>
      <c r="DH467" s="18"/>
      <c r="DI467" s="18"/>
    </row>
    <row r="468" spans="1:113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/>
      <c r="CH468" s="18"/>
      <c r="CI468" s="18"/>
      <c r="CJ468" s="18"/>
      <c r="CK468" s="18"/>
      <c r="CL468" s="18"/>
      <c r="CM468" s="18"/>
      <c r="CN468" s="18"/>
      <c r="CO468" s="18"/>
      <c r="CP468" s="18"/>
      <c r="CQ468" s="18"/>
      <c r="CR468" s="18"/>
      <c r="CS468" s="18"/>
      <c r="CT468" s="18"/>
      <c r="CU468" s="18"/>
      <c r="CV468" s="18"/>
      <c r="CW468" s="18"/>
      <c r="CX468" s="18"/>
      <c r="CY468" s="18"/>
      <c r="CZ468" s="18"/>
      <c r="DA468" s="18"/>
      <c r="DB468" s="18"/>
      <c r="DC468" s="18"/>
      <c r="DD468" s="18"/>
      <c r="DE468" s="18"/>
      <c r="DF468" s="18"/>
      <c r="DG468" s="18"/>
      <c r="DH468" s="18"/>
      <c r="DI468" s="18"/>
    </row>
    <row r="469" spans="1:113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/>
      <c r="CH469" s="18"/>
      <c r="CI469" s="18"/>
      <c r="CJ469" s="18"/>
      <c r="CK469" s="18"/>
      <c r="CL469" s="18"/>
      <c r="CM469" s="18"/>
      <c r="CN469" s="18"/>
      <c r="CO469" s="18"/>
      <c r="CP469" s="18"/>
      <c r="CQ469" s="18"/>
      <c r="CR469" s="18"/>
      <c r="CS469" s="18"/>
      <c r="CT469" s="18"/>
      <c r="CU469" s="18"/>
      <c r="CV469" s="18"/>
      <c r="CW469" s="18"/>
      <c r="CX469" s="18"/>
      <c r="CY469" s="18"/>
      <c r="CZ469" s="18"/>
      <c r="DA469" s="18"/>
      <c r="DB469" s="18"/>
      <c r="DC469" s="18"/>
      <c r="DD469" s="18"/>
      <c r="DE469" s="18"/>
      <c r="DF469" s="18"/>
      <c r="DG469" s="18"/>
      <c r="DH469" s="18"/>
      <c r="DI469" s="18"/>
    </row>
    <row r="470" spans="1:113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/>
      <c r="CH470" s="18"/>
      <c r="CI470" s="18"/>
      <c r="CJ470" s="18"/>
      <c r="CK470" s="18"/>
      <c r="CL470" s="18"/>
      <c r="CM470" s="18"/>
      <c r="CN470" s="18"/>
      <c r="CO470" s="18"/>
      <c r="CP470" s="18"/>
      <c r="CQ470" s="18"/>
      <c r="CR470" s="18"/>
      <c r="CS470" s="18"/>
      <c r="CT470" s="18"/>
      <c r="CU470" s="18"/>
      <c r="CV470" s="18"/>
      <c r="CW470" s="18"/>
      <c r="CX470" s="18"/>
      <c r="CY470" s="18"/>
      <c r="CZ470" s="18"/>
      <c r="DA470" s="18"/>
      <c r="DB470" s="18"/>
      <c r="DC470" s="18"/>
      <c r="DD470" s="18"/>
      <c r="DE470" s="18"/>
      <c r="DF470" s="18"/>
      <c r="DG470" s="18"/>
      <c r="DH470" s="18"/>
      <c r="DI470" s="18"/>
    </row>
    <row r="471" spans="1:113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  <c r="CI471" s="18"/>
      <c r="CJ471" s="18"/>
      <c r="CK471" s="18"/>
      <c r="CL471" s="18"/>
      <c r="CM471" s="18"/>
      <c r="CN471" s="18"/>
      <c r="CO471" s="18"/>
      <c r="CP471" s="18"/>
      <c r="CQ471" s="18"/>
      <c r="CR471" s="18"/>
      <c r="CS471" s="18"/>
      <c r="CT471" s="18"/>
      <c r="CU471" s="18"/>
      <c r="CV471" s="18"/>
      <c r="CW471" s="18"/>
      <c r="CX471" s="18"/>
      <c r="CY471" s="18"/>
      <c r="CZ471" s="18"/>
      <c r="DA471" s="18"/>
      <c r="DB471" s="18"/>
      <c r="DC471" s="18"/>
      <c r="DD471" s="18"/>
      <c r="DE471" s="18"/>
      <c r="DF471" s="18"/>
      <c r="DG471" s="18"/>
      <c r="DH471" s="18"/>
      <c r="DI471" s="18"/>
    </row>
    <row r="472" spans="1:113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8"/>
      <c r="CI472" s="18"/>
      <c r="CJ472" s="18"/>
      <c r="CK472" s="18"/>
      <c r="CL472" s="18"/>
      <c r="CM472" s="18"/>
      <c r="CN472" s="18"/>
      <c r="CO472" s="18"/>
      <c r="CP472" s="18"/>
      <c r="CQ472" s="18"/>
      <c r="CR472" s="18"/>
      <c r="CS472" s="18"/>
      <c r="CT472" s="18"/>
      <c r="CU472" s="18"/>
      <c r="CV472" s="18"/>
      <c r="CW472" s="18"/>
      <c r="CX472" s="18"/>
      <c r="CY472" s="18"/>
      <c r="CZ472" s="18"/>
      <c r="DA472" s="18"/>
      <c r="DB472" s="18"/>
      <c r="DC472" s="18"/>
      <c r="DD472" s="18"/>
      <c r="DE472" s="18"/>
      <c r="DF472" s="18"/>
      <c r="DG472" s="18"/>
      <c r="DH472" s="18"/>
      <c r="DI472" s="18"/>
    </row>
    <row r="473" spans="1:113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8"/>
      <c r="CI473" s="18"/>
      <c r="CJ473" s="18"/>
      <c r="CK473" s="18"/>
      <c r="CL473" s="18"/>
      <c r="CM473" s="18"/>
      <c r="CN473" s="18"/>
      <c r="CO473" s="18"/>
      <c r="CP473" s="18"/>
      <c r="CQ473" s="18"/>
      <c r="CR473" s="18"/>
      <c r="CS473" s="18"/>
      <c r="CT473" s="18"/>
      <c r="CU473" s="18"/>
      <c r="CV473" s="18"/>
      <c r="CW473" s="18"/>
      <c r="CX473" s="18"/>
      <c r="CY473" s="18"/>
      <c r="CZ473" s="18"/>
      <c r="DA473" s="18"/>
      <c r="DB473" s="18"/>
      <c r="DC473" s="18"/>
      <c r="DD473" s="18"/>
      <c r="DE473" s="18"/>
      <c r="DF473" s="18"/>
      <c r="DG473" s="18"/>
      <c r="DH473" s="18"/>
      <c r="DI473" s="18"/>
    </row>
    <row r="474" spans="1:113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  <c r="CI474" s="18"/>
      <c r="CJ474" s="18"/>
      <c r="CK474" s="18"/>
      <c r="CL474" s="18"/>
      <c r="CM474" s="18"/>
      <c r="CN474" s="18"/>
      <c r="CO474" s="18"/>
      <c r="CP474" s="18"/>
      <c r="CQ474" s="18"/>
      <c r="CR474" s="18"/>
      <c r="CS474" s="18"/>
      <c r="CT474" s="18"/>
      <c r="CU474" s="18"/>
      <c r="CV474" s="18"/>
      <c r="CW474" s="18"/>
      <c r="CX474" s="18"/>
      <c r="CY474" s="18"/>
      <c r="CZ474" s="18"/>
      <c r="DA474" s="18"/>
      <c r="DB474" s="18"/>
      <c r="DC474" s="18"/>
      <c r="DD474" s="18"/>
      <c r="DE474" s="18"/>
      <c r="DF474" s="18"/>
      <c r="DG474" s="18"/>
      <c r="DH474" s="18"/>
      <c r="DI474" s="18"/>
    </row>
    <row r="475" spans="1:113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/>
      <c r="CB475" s="18"/>
      <c r="CC475" s="18"/>
      <c r="CD475" s="18"/>
      <c r="CE475" s="18"/>
      <c r="CF475" s="18"/>
      <c r="CG475" s="18"/>
      <c r="CH475" s="18"/>
      <c r="CI475" s="18"/>
      <c r="CJ475" s="18"/>
      <c r="CK475" s="18"/>
      <c r="CL475" s="18"/>
      <c r="CM475" s="18"/>
      <c r="CN475" s="18"/>
      <c r="CO475" s="18"/>
      <c r="CP475" s="18"/>
      <c r="CQ475" s="18"/>
      <c r="CR475" s="18"/>
      <c r="CS475" s="18"/>
      <c r="CT475" s="18"/>
      <c r="CU475" s="18"/>
      <c r="CV475" s="18"/>
      <c r="CW475" s="18"/>
      <c r="CX475" s="18"/>
      <c r="CY475" s="18"/>
      <c r="CZ475" s="18"/>
      <c r="DA475" s="18"/>
      <c r="DB475" s="18"/>
      <c r="DC475" s="18"/>
      <c r="DD475" s="18"/>
      <c r="DE475" s="18"/>
      <c r="DF475" s="18"/>
      <c r="DG475" s="18"/>
      <c r="DH475" s="18"/>
      <c r="DI475" s="18"/>
    </row>
    <row r="476" spans="1:113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  <c r="CB476" s="18"/>
      <c r="CC476" s="18"/>
      <c r="CD476" s="18"/>
      <c r="CE476" s="18"/>
      <c r="CF476" s="18"/>
      <c r="CG476" s="18"/>
      <c r="CH476" s="18"/>
      <c r="CI476" s="18"/>
      <c r="CJ476" s="18"/>
      <c r="CK476" s="18"/>
      <c r="CL476" s="18"/>
      <c r="CM476" s="18"/>
      <c r="CN476" s="18"/>
      <c r="CO476" s="18"/>
      <c r="CP476" s="18"/>
      <c r="CQ476" s="18"/>
      <c r="CR476" s="18"/>
      <c r="CS476" s="18"/>
      <c r="CT476" s="18"/>
      <c r="CU476" s="18"/>
      <c r="CV476" s="18"/>
      <c r="CW476" s="18"/>
      <c r="CX476" s="18"/>
      <c r="CY476" s="18"/>
      <c r="CZ476" s="18"/>
      <c r="DA476" s="18"/>
      <c r="DB476" s="18"/>
      <c r="DC476" s="18"/>
      <c r="DD476" s="18"/>
      <c r="DE476" s="18"/>
      <c r="DF476" s="18"/>
      <c r="DG476" s="18"/>
      <c r="DH476" s="18"/>
      <c r="DI476" s="18"/>
    </row>
    <row r="477" spans="1:113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18"/>
      <c r="CY477" s="18"/>
      <c r="CZ477" s="18"/>
      <c r="DA477" s="18"/>
      <c r="DB477" s="18"/>
      <c r="DC477" s="18"/>
      <c r="DD477" s="18"/>
      <c r="DE477" s="18"/>
      <c r="DF477" s="18"/>
      <c r="DG477" s="18"/>
      <c r="DH477" s="18"/>
      <c r="DI477" s="18"/>
    </row>
    <row r="478" spans="1:113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  <c r="CB478" s="18"/>
      <c r="CC478" s="18"/>
      <c r="CD478" s="18"/>
      <c r="CE478" s="18"/>
      <c r="CF478" s="18"/>
      <c r="CG478" s="18"/>
      <c r="CH478" s="18"/>
      <c r="CI478" s="18"/>
      <c r="CJ478" s="18"/>
      <c r="CK478" s="18"/>
      <c r="CL478" s="18"/>
      <c r="CM478" s="18"/>
      <c r="CN478" s="18"/>
      <c r="CO478" s="18"/>
      <c r="CP478" s="18"/>
      <c r="CQ478" s="18"/>
      <c r="CR478" s="18"/>
      <c r="CS478" s="18"/>
      <c r="CT478" s="18"/>
      <c r="CU478" s="18"/>
      <c r="CV478" s="18"/>
      <c r="CW478" s="18"/>
      <c r="CX478" s="18"/>
      <c r="CY478" s="18"/>
      <c r="CZ478" s="18"/>
      <c r="DA478" s="18"/>
      <c r="DB478" s="18"/>
      <c r="DC478" s="18"/>
      <c r="DD478" s="18"/>
      <c r="DE478" s="18"/>
      <c r="DF478" s="18"/>
      <c r="DG478" s="18"/>
      <c r="DH478" s="18"/>
      <c r="DI478" s="18"/>
    </row>
    <row r="479" spans="1:113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  <c r="CB479" s="18"/>
      <c r="CC479" s="18"/>
      <c r="CD479" s="18"/>
      <c r="CE479" s="18"/>
      <c r="CF479" s="18"/>
      <c r="CG479" s="18"/>
      <c r="CH479" s="18"/>
      <c r="CI479" s="18"/>
      <c r="CJ479" s="18"/>
      <c r="CK479" s="18"/>
      <c r="CL479" s="18"/>
      <c r="CM479" s="18"/>
      <c r="CN479" s="18"/>
      <c r="CO479" s="18"/>
      <c r="CP479" s="18"/>
      <c r="CQ479" s="18"/>
      <c r="CR479" s="18"/>
      <c r="CS479" s="18"/>
      <c r="CT479" s="18"/>
      <c r="CU479" s="18"/>
      <c r="CV479" s="18"/>
      <c r="CW479" s="18"/>
      <c r="CX479" s="18"/>
      <c r="CY479" s="18"/>
      <c r="CZ479" s="18"/>
      <c r="DA479" s="18"/>
      <c r="DB479" s="18"/>
      <c r="DC479" s="18"/>
      <c r="DD479" s="18"/>
      <c r="DE479" s="18"/>
      <c r="DF479" s="18"/>
      <c r="DG479" s="18"/>
      <c r="DH479" s="18"/>
      <c r="DI479" s="18"/>
    </row>
    <row r="480" spans="1:113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18"/>
      <c r="CY480" s="18"/>
      <c r="CZ480" s="18"/>
      <c r="DA480" s="18"/>
      <c r="DB480" s="18"/>
      <c r="DC480" s="18"/>
      <c r="DD480" s="18"/>
      <c r="DE480" s="18"/>
      <c r="DF480" s="18"/>
      <c r="DG480" s="18"/>
      <c r="DH480" s="18"/>
      <c r="DI480" s="18"/>
    </row>
    <row r="481" spans="1:113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  <c r="CB481" s="18"/>
      <c r="CC481" s="18"/>
      <c r="CD481" s="18"/>
      <c r="CE481" s="18"/>
      <c r="CF481" s="18"/>
      <c r="CG481" s="18"/>
      <c r="CH481" s="18"/>
      <c r="CI481" s="18"/>
      <c r="CJ481" s="18"/>
      <c r="CK481" s="18"/>
      <c r="CL481" s="18"/>
      <c r="CM481" s="18"/>
      <c r="CN481" s="18"/>
      <c r="CO481" s="18"/>
      <c r="CP481" s="18"/>
      <c r="CQ481" s="18"/>
      <c r="CR481" s="18"/>
      <c r="CS481" s="18"/>
      <c r="CT481" s="18"/>
      <c r="CU481" s="18"/>
      <c r="CV481" s="18"/>
      <c r="CW481" s="18"/>
      <c r="CX481" s="18"/>
      <c r="CY481" s="18"/>
      <c r="CZ481" s="18"/>
      <c r="DA481" s="18"/>
      <c r="DB481" s="18"/>
      <c r="DC481" s="18"/>
      <c r="DD481" s="18"/>
      <c r="DE481" s="18"/>
      <c r="DF481" s="18"/>
      <c r="DG481" s="18"/>
      <c r="DH481" s="18"/>
      <c r="DI481" s="18"/>
    </row>
    <row r="482" spans="1:113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  <c r="CB482" s="18"/>
      <c r="CC482" s="18"/>
      <c r="CD482" s="18"/>
      <c r="CE482" s="18"/>
      <c r="CF482" s="18"/>
      <c r="CG482" s="18"/>
      <c r="CH482" s="18"/>
      <c r="CI482" s="18"/>
      <c r="CJ482" s="18"/>
      <c r="CK482" s="18"/>
      <c r="CL482" s="18"/>
      <c r="CM482" s="18"/>
      <c r="CN482" s="18"/>
      <c r="CO482" s="18"/>
      <c r="CP482" s="18"/>
      <c r="CQ482" s="18"/>
      <c r="CR482" s="18"/>
      <c r="CS482" s="18"/>
      <c r="CT482" s="18"/>
      <c r="CU482" s="18"/>
      <c r="CV482" s="18"/>
      <c r="CW482" s="18"/>
      <c r="CX482" s="18"/>
      <c r="CY482" s="18"/>
      <c r="CZ482" s="18"/>
      <c r="DA482" s="18"/>
      <c r="DB482" s="18"/>
      <c r="DC482" s="18"/>
      <c r="DD482" s="18"/>
      <c r="DE482" s="18"/>
      <c r="DF482" s="18"/>
      <c r="DG482" s="18"/>
      <c r="DH482" s="18"/>
      <c r="DI482" s="18"/>
    </row>
    <row r="483" spans="1:113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  <c r="CB483" s="18"/>
      <c r="CC483" s="18"/>
      <c r="CD483" s="18"/>
      <c r="CE483" s="18"/>
      <c r="CF483" s="18"/>
      <c r="CG483" s="18"/>
      <c r="CH483" s="18"/>
      <c r="CI483" s="18"/>
      <c r="CJ483" s="18"/>
      <c r="CK483" s="18"/>
      <c r="CL483" s="18"/>
      <c r="CM483" s="18"/>
      <c r="CN483" s="18"/>
      <c r="CO483" s="18"/>
      <c r="CP483" s="18"/>
      <c r="CQ483" s="18"/>
      <c r="CR483" s="18"/>
      <c r="CS483" s="18"/>
      <c r="CT483" s="18"/>
      <c r="CU483" s="18"/>
      <c r="CV483" s="18"/>
      <c r="CW483" s="18"/>
      <c r="CX483" s="18"/>
      <c r="CY483" s="18"/>
      <c r="CZ483" s="18"/>
      <c r="DA483" s="18"/>
      <c r="DB483" s="18"/>
      <c r="DC483" s="18"/>
      <c r="DD483" s="18"/>
      <c r="DE483" s="18"/>
      <c r="DF483" s="18"/>
      <c r="DG483" s="18"/>
      <c r="DH483" s="18"/>
      <c r="DI483" s="18"/>
    </row>
    <row r="484" spans="1:113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  <c r="CB484" s="18"/>
      <c r="CC484" s="18"/>
      <c r="CD484" s="18"/>
      <c r="CE484" s="18"/>
      <c r="CF484" s="18"/>
      <c r="CG484" s="18"/>
      <c r="CH484" s="18"/>
      <c r="CI484" s="18"/>
      <c r="CJ484" s="18"/>
      <c r="CK484" s="18"/>
      <c r="CL484" s="18"/>
      <c r="CM484" s="18"/>
      <c r="CN484" s="18"/>
      <c r="CO484" s="18"/>
      <c r="CP484" s="18"/>
      <c r="CQ484" s="18"/>
      <c r="CR484" s="18"/>
      <c r="CS484" s="18"/>
      <c r="CT484" s="18"/>
      <c r="CU484" s="18"/>
      <c r="CV484" s="18"/>
      <c r="CW484" s="18"/>
      <c r="CX484" s="18"/>
      <c r="CY484" s="18"/>
      <c r="CZ484" s="18"/>
      <c r="DA484" s="18"/>
      <c r="DB484" s="18"/>
      <c r="DC484" s="18"/>
      <c r="DD484" s="18"/>
      <c r="DE484" s="18"/>
      <c r="DF484" s="18"/>
      <c r="DG484" s="18"/>
      <c r="DH484" s="18"/>
      <c r="DI484" s="18"/>
    </row>
    <row r="485" spans="1:113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/>
      <c r="CP485" s="18"/>
      <c r="CQ485" s="18"/>
      <c r="CR485" s="18"/>
      <c r="CS485" s="18"/>
      <c r="CT485" s="18"/>
      <c r="CU485" s="18"/>
      <c r="CV485" s="18"/>
      <c r="CW485" s="18"/>
      <c r="CX485" s="18"/>
      <c r="CY485" s="18"/>
      <c r="CZ485" s="18"/>
      <c r="DA485" s="18"/>
      <c r="DB485" s="18"/>
      <c r="DC485" s="18"/>
      <c r="DD485" s="18"/>
      <c r="DE485" s="18"/>
      <c r="DF485" s="18"/>
      <c r="DG485" s="18"/>
      <c r="DH485" s="18"/>
      <c r="DI485" s="18"/>
    </row>
    <row r="486" spans="1:113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  <c r="CB486" s="18"/>
      <c r="CC486" s="18"/>
      <c r="CD486" s="18"/>
      <c r="CE486" s="18"/>
      <c r="CF486" s="18"/>
      <c r="CG486" s="18"/>
      <c r="CH486" s="18"/>
      <c r="CI486" s="18"/>
      <c r="CJ486" s="18"/>
      <c r="CK486" s="18"/>
      <c r="CL486" s="18"/>
      <c r="CM486" s="18"/>
      <c r="CN486" s="18"/>
      <c r="CO486" s="18"/>
      <c r="CP486" s="18"/>
      <c r="CQ486" s="18"/>
      <c r="CR486" s="18"/>
      <c r="CS486" s="18"/>
      <c r="CT486" s="18"/>
      <c r="CU486" s="18"/>
      <c r="CV486" s="18"/>
      <c r="CW486" s="18"/>
      <c r="CX486" s="18"/>
      <c r="CY486" s="18"/>
      <c r="CZ486" s="18"/>
      <c r="DA486" s="18"/>
      <c r="DB486" s="18"/>
      <c r="DC486" s="18"/>
      <c r="DD486" s="18"/>
      <c r="DE486" s="18"/>
      <c r="DF486" s="18"/>
      <c r="DG486" s="18"/>
      <c r="DH486" s="18"/>
      <c r="DI486" s="18"/>
    </row>
    <row r="487" spans="1:113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/>
      <c r="CP487" s="18"/>
      <c r="CQ487" s="18"/>
      <c r="CR487" s="18"/>
      <c r="CS487" s="18"/>
      <c r="CT487" s="18"/>
      <c r="CU487" s="18"/>
      <c r="CV487" s="18"/>
      <c r="CW487" s="18"/>
      <c r="CX487" s="18"/>
      <c r="CY487" s="18"/>
      <c r="CZ487" s="18"/>
      <c r="DA487" s="18"/>
      <c r="DB487" s="18"/>
      <c r="DC487" s="18"/>
      <c r="DD487" s="18"/>
      <c r="DE487" s="18"/>
      <c r="DF487" s="18"/>
      <c r="DG487" s="18"/>
      <c r="DH487" s="18"/>
      <c r="DI487" s="18"/>
    </row>
    <row r="488" spans="1:113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  <c r="CB488" s="18"/>
      <c r="CC488" s="18"/>
      <c r="CD488" s="18"/>
      <c r="CE488" s="18"/>
      <c r="CF488" s="18"/>
      <c r="CG488" s="18"/>
      <c r="CH488" s="18"/>
      <c r="CI488" s="18"/>
      <c r="CJ488" s="18"/>
      <c r="CK488" s="18"/>
      <c r="CL488" s="18"/>
      <c r="CM488" s="18"/>
      <c r="CN488" s="18"/>
      <c r="CO488" s="18"/>
      <c r="CP488" s="18"/>
      <c r="CQ488" s="18"/>
      <c r="CR488" s="18"/>
      <c r="CS488" s="18"/>
      <c r="CT488" s="18"/>
      <c r="CU488" s="18"/>
      <c r="CV488" s="18"/>
      <c r="CW488" s="18"/>
      <c r="CX488" s="18"/>
      <c r="CY488" s="18"/>
      <c r="CZ488" s="18"/>
      <c r="DA488" s="18"/>
      <c r="DB488" s="18"/>
      <c r="DC488" s="18"/>
      <c r="DD488" s="18"/>
      <c r="DE488" s="18"/>
      <c r="DF488" s="18"/>
      <c r="DG488" s="18"/>
      <c r="DH488" s="18"/>
      <c r="DI488" s="18"/>
    </row>
    <row r="489" spans="1:113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  <c r="CR489" s="18"/>
      <c r="CS489" s="18"/>
      <c r="CT489" s="18"/>
      <c r="CU489" s="18"/>
      <c r="CV489" s="18"/>
      <c r="CW489" s="18"/>
      <c r="CX489" s="18"/>
      <c r="CY489" s="18"/>
      <c r="CZ489" s="18"/>
      <c r="DA489" s="18"/>
      <c r="DB489" s="18"/>
      <c r="DC489" s="18"/>
      <c r="DD489" s="18"/>
      <c r="DE489" s="18"/>
      <c r="DF489" s="18"/>
      <c r="DG489" s="18"/>
      <c r="DH489" s="18"/>
      <c r="DI489" s="18"/>
    </row>
    <row r="490" spans="1:113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/>
      <c r="CB490" s="18"/>
      <c r="CC490" s="18"/>
      <c r="CD490" s="18"/>
      <c r="CE490" s="18"/>
      <c r="CF490" s="18"/>
      <c r="CG490" s="18"/>
      <c r="CH490" s="18"/>
      <c r="CI490" s="18"/>
      <c r="CJ490" s="18"/>
      <c r="CK490" s="18"/>
      <c r="CL490" s="18"/>
      <c r="CM490" s="18"/>
      <c r="CN490" s="18"/>
      <c r="CO490" s="18"/>
      <c r="CP490" s="18"/>
      <c r="CQ490" s="18"/>
      <c r="CR490" s="18"/>
      <c r="CS490" s="18"/>
      <c r="CT490" s="18"/>
      <c r="CU490" s="18"/>
      <c r="CV490" s="18"/>
      <c r="CW490" s="18"/>
      <c r="CX490" s="18"/>
      <c r="CY490" s="18"/>
      <c r="CZ490" s="18"/>
      <c r="DA490" s="18"/>
      <c r="DB490" s="18"/>
      <c r="DC490" s="18"/>
      <c r="DD490" s="18"/>
      <c r="DE490" s="18"/>
      <c r="DF490" s="18"/>
      <c r="DG490" s="18"/>
      <c r="DH490" s="18"/>
      <c r="DI490" s="18"/>
    </row>
    <row r="491" spans="1:113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  <c r="CB491" s="18"/>
      <c r="CC491" s="18"/>
      <c r="CD491" s="18"/>
      <c r="CE491" s="18"/>
      <c r="CF491" s="18"/>
      <c r="CG491" s="18"/>
      <c r="CH491" s="18"/>
      <c r="CI491" s="18"/>
      <c r="CJ491" s="18"/>
      <c r="CK491" s="18"/>
      <c r="CL491" s="18"/>
      <c r="CM491" s="18"/>
      <c r="CN491" s="18"/>
      <c r="CO491" s="18"/>
      <c r="CP491" s="18"/>
      <c r="CQ491" s="18"/>
      <c r="CR491" s="18"/>
      <c r="CS491" s="18"/>
      <c r="CT491" s="18"/>
      <c r="CU491" s="18"/>
      <c r="CV491" s="18"/>
      <c r="CW491" s="18"/>
      <c r="CX491" s="18"/>
      <c r="CY491" s="18"/>
      <c r="CZ491" s="18"/>
      <c r="DA491" s="18"/>
      <c r="DB491" s="18"/>
      <c r="DC491" s="18"/>
      <c r="DD491" s="18"/>
      <c r="DE491" s="18"/>
      <c r="DF491" s="18"/>
      <c r="DG491" s="18"/>
      <c r="DH491" s="18"/>
      <c r="DI491" s="18"/>
    </row>
    <row r="492" spans="1:113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/>
      <c r="CP492" s="18"/>
      <c r="CQ492" s="18"/>
      <c r="CR492" s="18"/>
      <c r="CS492" s="18"/>
      <c r="CT492" s="18"/>
      <c r="CU492" s="18"/>
      <c r="CV492" s="18"/>
      <c r="CW492" s="18"/>
      <c r="CX492" s="18"/>
      <c r="CY492" s="18"/>
      <c r="CZ492" s="18"/>
      <c r="DA492" s="18"/>
      <c r="DB492" s="18"/>
      <c r="DC492" s="18"/>
      <c r="DD492" s="18"/>
      <c r="DE492" s="18"/>
      <c r="DF492" s="18"/>
      <c r="DG492" s="18"/>
      <c r="DH492" s="18"/>
      <c r="DI492" s="18"/>
    </row>
    <row r="493" spans="1:113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  <c r="BX493" s="18"/>
      <c r="BY493" s="18"/>
      <c r="BZ493" s="18"/>
      <c r="CA493" s="18"/>
      <c r="CB493" s="18"/>
      <c r="CC493" s="18"/>
      <c r="CD493" s="18"/>
      <c r="CE493" s="18"/>
      <c r="CF493" s="18"/>
      <c r="CG493" s="18"/>
      <c r="CH493" s="18"/>
      <c r="CI493" s="18"/>
      <c r="CJ493" s="18"/>
      <c r="CK493" s="18"/>
      <c r="CL493" s="18"/>
      <c r="CM493" s="18"/>
      <c r="CN493" s="18"/>
      <c r="CO493" s="18"/>
      <c r="CP493" s="18"/>
      <c r="CQ493" s="18"/>
      <c r="CR493" s="18"/>
      <c r="CS493" s="18"/>
      <c r="CT493" s="18"/>
      <c r="CU493" s="18"/>
      <c r="CV493" s="18"/>
      <c r="CW493" s="18"/>
      <c r="CX493" s="18"/>
      <c r="CY493" s="18"/>
      <c r="CZ493" s="18"/>
      <c r="DA493" s="18"/>
      <c r="DB493" s="18"/>
      <c r="DC493" s="18"/>
      <c r="DD493" s="18"/>
      <c r="DE493" s="18"/>
      <c r="DF493" s="18"/>
      <c r="DG493" s="18"/>
      <c r="DH493" s="18"/>
      <c r="DI493" s="18"/>
    </row>
    <row r="494" spans="1:113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  <c r="BX494" s="18"/>
      <c r="BY494" s="18"/>
      <c r="BZ494" s="18"/>
      <c r="CA494" s="18"/>
      <c r="CB494" s="18"/>
      <c r="CC494" s="18"/>
      <c r="CD494" s="18"/>
      <c r="CE494" s="18"/>
      <c r="CF494" s="18"/>
      <c r="CG494" s="18"/>
      <c r="CH494" s="18"/>
      <c r="CI494" s="18"/>
      <c r="CJ494" s="18"/>
      <c r="CK494" s="18"/>
      <c r="CL494" s="18"/>
      <c r="CM494" s="18"/>
      <c r="CN494" s="18"/>
      <c r="CO494" s="18"/>
      <c r="CP494" s="18"/>
      <c r="CQ494" s="18"/>
      <c r="CR494" s="18"/>
      <c r="CS494" s="18"/>
      <c r="CT494" s="18"/>
      <c r="CU494" s="18"/>
      <c r="CV494" s="18"/>
      <c r="CW494" s="18"/>
      <c r="CX494" s="18"/>
      <c r="CY494" s="18"/>
      <c r="CZ494" s="18"/>
      <c r="DA494" s="18"/>
      <c r="DB494" s="18"/>
      <c r="DC494" s="18"/>
      <c r="DD494" s="18"/>
      <c r="DE494" s="18"/>
      <c r="DF494" s="18"/>
      <c r="DG494" s="18"/>
      <c r="DH494" s="18"/>
      <c r="DI494" s="18"/>
    </row>
    <row r="495" spans="1:113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  <c r="BX495" s="18"/>
      <c r="BY495" s="18"/>
      <c r="BZ495" s="18"/>
      <c r="CA495" s="18"/>
      <c r="CB495" s="18"/>
      <c r="CC495" s="18"/>
      <c r="CD495" s="18"/>
      <c r="CE495" s="18"/>
      <c r="CF495" s="18"/>
      <c r="CG495" s="18"/>
      <c r="CH495" s="18"/>
      <c r="CI495" s="18"/>
      <c r="CJ495" s="18"/>
      <c r="CK495" s="18"/>
      <c r="CL495" s="18"/>
      <c r="CM495" s="18"/>
      <c r="CN495" s="18"/>
      <c r="CO495" s="18"/>
      <c r="CP495" s="18"/>
      <c r="CQ495" s="18"/>
      <c r="CR495" s="18"/>
      <c r="CS495" s="18"/>
      <c r="CT495" s="18"/>
      <c r="CU495" s="18"/>
      <c r="CV495" s="18"/>
      <c r="CW495" s="18"/>
      <c r="CX495" s="18"/>
      <c r="CY495" s="18"/>
      <c r="CZ495" s="18"/>
      <c r="DA495" s="18"/>
      <c r="DB495" s="18"/>
      <c r="DC495" s="18"/>
      <c r="DD495" s="18"/>
      <c r="DE495" s="18"/>
      <c r="DF495" s="18"/>
      <c r="DG495" s="18"/>
      <c r="DH495" s="18"/>
      <c r="DI495" s="18"/>
    </row>
    <row r="496" spans="1:113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/>
      <c r="BY496" s="18"/>
      <c r="BZ496" s="18"/>
      <c r="CA496" s="18"/>
      <c r="CB496" s="18"/>
      <c r="CC496" s="18"/>
      <c r="CD496" s="18"/>
      <c r="CE496" s="18"/>
      <c r="CF496" s="18"/>
      <c r="CG496" s="18"/>
      <c r="CH496" s="18"/>
      <c r="CI496" s="18"/>
      <c r="CJ496" s="18"/>
      <c r="CK496" s="18"/>
      <c r="CL496" s="18"/>
      <c r="CM496" s="18"/>
      <c r="CN496" s="18"/>
      <c r="CO496" s="18"/>
      <c r="CP496" s="18"/>
      <c r="CQ496" s="18"/>
      <c r="CR496" s="18"/>
      <c r="CS496" s="18"/>
      <c r="CT496" s="18"/>
      <c r="CU496" s="18"/>
      <c r="CV496" s="18"/>
      <c r="CW496" s="18"/>
      <c r="CX496" s="18"/>
      <c r="CY496" s="18"/>
      <c r="CZ496" s="18"/>
      <c r="DA496" s="18"/>
      <c r="DB496" s="18"/>
      <c r="DC496" s="18"/>
      <c r="DD496" s="18"/>
      <c r="DE496" s="18"/>
      <c r="DF496" s="18"/>
      <c r="DG496" s="18"/>
      <c r="DH496" s="18"/>
      <c r="DI496" s="18"/>
    </row>
    <row r="497" spans="1:113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  <c r="CB497" s="18"/>
      <c r="CC497" s="18"/>
      <c r="CD497" s="18"/>
      <c r="CE497" s="18"/>
      <c r="CF497" s="18"/>
      <c r="CG497" s="18"/>
      <c r="CH497" s="18"/>
      <c r="CI497" s="18"/>
      <c r="CJ497" s="18"/>
      <c r="CK497" s="18"/>
      <c r="CL497" s="18"/>
      <c r="CM497" s="18"/>
      <c r="CN497" s="18"/>
      <c r="CO497" s="18"/>
      <c r="CP497" s="18"/>
      <c r="CQ497" s="18"/>
      <c r="CR497" s="18"/>
      <c r="CS497" s="18"/>
      <c r="CT497" s="18"/>
      <c r="CU497" s="18"/>
      <c r="CV497" s="18"/>
      <c r="CW497" s="18"/>
      <c r="CX497" s="18"/>
      <c r="CY497" s="18"/>
      <c r="CZ497" s="18"/>
      <c r="DA497" s="18"/>
      <c r="DB497" s="18"/>
      <c r="DC497" s="18"/>
      <c r="DD497" s="18"/>
      <c r="DE497" s="18"/>
      <c r="DF497" s="18"/>
      <c r="DG497" s="18"/>
      <c r="DH497" s="18"/>
      <c r="DI497" s="18"/>
    </row>
    <row r="498" spans="1:113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  <c r="CB498" s="18"/>
      <c r="CC498" s="18"/>
      <c r="CD498" s="18"/>
      <c r="CE498" s="18"/>
      <c r="CF498" s="18"/>
      <c r="CG498" s="18"/>
      <c r="CH498" s="18"/>
      <c r="CI498" s="18"/>
      <c r="CJ498" s="18"/>
      <c r="CK498" s="18"/>
      <c r="CL498" s="18"/>
      <c r="CM498" s="18"/>
      <c r="CN498" s="18"/>
      <c r="CO498" s="18"/>
      <c r="CP498" s="18"/>
      <c r="CQ498" s="18"/>
      <c r="CR498" s="18"/>
      <c r="CS498" s="18"/>
      <c r="CT498" s="18"/>
      <c r="CU498" s="18"/>
      <c r="CV498" s="18"/>
      <c r="CW498" s="18"/>
      <c r="CX498" s="18"/>
      <c r="CY498" s="18"/>
      <c r="CZ498" s="18"/>
      <c r="DA498" s="18"/>
      <c r="DB498" s="18"/>
      <c r="DC498" s="18"/>
      <c r="DD498" s="18"/>
      <c r="DE498" s="18"/>
      <c r="DF498" s="18"/>
      <c r="DG498" s="18"/>
      <c r="DH498" s="18"/>
      <c r="DI498" s="18"/>
    </row>
    <row r="499" spans="1:113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/>
      <c r="CB499" s="18"/>
      <c r="CC499" s="18"/>
      <c r="CD499" s="18"/>
      <c r="CE499" s="18"/>
      <c r="CF499" s="18"/>
      <c r="CG499" s="18"/>
      <c r="CH499" s="18"/>
      <c r="CI499" s="18"/>
      <c r="CJ499" s="18"/>
      <c r="CK499" s="18"/>
      <c r="CL499" s="18"/>
      <c r="CM499" s="18"/>
      <c r="CN499" s="18"/>
      <c r="CO499" s="18"/>
      <c r="CP499" s="18"/>
      <c r="CQ499" s="18"/>
      <c r="CR499" s="18"/>
      <c r="CS499" s="18"/>
      <c r="CT499" s="18"/>
      <c r="CU499" s="18"/>
      <c r="CV499" s="18"/>
      <c r="CW499" s="18"/>
      <c r="CX499" s="18"/>
      <c r="CY499" s="18"/>
      <c r="CZ499" s="18"/>
      <c r="DA499" s="18"/>
      <c r="DB499" s="18"/>
      <c r="DC499" s="18"/>
      <c r="DD499" s="18"/>
      <c r="DE499" s="18"/>
      <c r="DF499" s="18"/>
      <c r="DG499" s="18"/>
      <c r="DH499" s="18"/>
      <c r="DI499" s="18"/>
    </row>
    <row r="500" spans="1:113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  <c r="CB500" s="18"/>
      <c r="CC500" s="18"/>
      <c r="CD500" s="18"/>
      <c r="CE500" s="18"/>
      <c r="CF500" s="18"/>
      <c r="CG500" s="18"/>
      <c r="CH500" s="18"/>
      <c r="CI500" s="18"/>
      <c r="CJ500" s="18"/>
      <c r="CK500" s="18"/>
      <c r="CL500" s="18"/>
      <c r="CM500" s="18"/>
      <c r="CN500" s="18"/>
      <c r="CO500" s="18"/>
      <c r="CP500" s="18"/>
      <c r="CQ500" s="18"/>
      <c r="CR500" s="18"/>
      <c r="CS500" s="18"/>
      <c r="CT500" s="18"/>
      <c r="CU500" s="18"/>
      <c r="CV500" s="18"/>
      <c r="CW500" s="18"/>
      <c r="CX500" s="18"/>
      <c r="CY500" s="18"/>
      <c r="CZ500" s="18"/>
      <c r="DA500" s="18"/>
      <c r="DB500" s="18"/>
      <c r="DC500" s="18"/>
      <c r="DD500" s="18"/>
      <c r="DE500" s="18"/>
      <c r="DF500" s="18"/>
      <c r="DG500" s="18"/>
      <c r="DH500" s="18"/>
      <c r="DI500" s="18"/>
    </row>
    <row r="501" spans="1:113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  <c r="CB501" s="18"/>
      <c r="CC501" s="18"/>
      <c r="CD501" s="18"/>
      <c r="CE501" s="18"/>
      <c r="CF501" s="18"/>
      <c r="CG501" s="18"/>
      <c r="CH501" s="18"/>
      <c r="CI501" s="18"/>
      <c r="CJ501" s="18"/>
      <c r="CK501" s="18"/>
      <c r="CL501" s="18"/>
      <c r="CM501" s="18"/>
      <c r="CN501" s="18"/>
      <c r="CO501" s="18"/>
      <c r="CP501" s="18"/>
      <c r="CQ501" s="18"/>
      <c r="CR501" s="18"/>
      <c r="CS501" s="18"/>
      <c r="CT501" s="18"/>
      <c r="CU501" s="18"/>
      <c r="CV501" s="18"/>
      <c r="CW501" s="18"/>
      <c r="CX501" s="18"/>
      <c r="CY501" s="18"/>
      <c r="CZ501" s="18"/>
      <c r="DA501" s="18"/>
      <c r="DB501" s="18"/>
      <c r="DC501" s="18"/>
      <c r="DD501" s="18"/>
      <c r="DE501" s="18"/>
      <c r="DF501" s="18"/>
      <c r="DG501" s="18"/>
      <c r="DH501" s="18"/>
      <c r="DI501" s="18"/>
    </row>
    <row r="502" spans="1:113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  <c r="CB502" s="18"/>
      <c r="CC502" s="18"/>
      <c r="CD502" s="18"/>
      <c r="CE502" s="18"/>
      <c r="CF502" s="18"/>
      <c r="CG502" s="18"/>
      <c r="CH502" s="18"/>
      <c r="CI502" s="18"/>
      <c r="CJ502" s="18"/>
      <c r="CK502" s="18"/>
      <c r="CL502" s="18"/>
      <c r="CM502" s="18"/>
      <c r="CN502" s="18"/>
      <c r="CO502" s="18"/>
      <c r="CP502" s="18"/>
      <c r="CQ502" s="18"/>
      <c r="CR502" s="18"/>
      <c r="CS502" s="18"/>
      <c r="CT502" s="18"/>
      <c r="CU502" s="18"/>
      <c r="CV502" s="18"/>
      <c r="CW502" s="18"/>
      <c r="CX502" s="18"/>
      <c r="CY502" s="18"/>
      <c r="CZ502" s="18"/>
      <c r="DA502" s="18"/>
      <c r="DB502" s="18"/>
      <c r="DC502" s="18"/>
      <c r="DD502" s="18"/>
      <c r="DE502" s="18"/>
      <c r="DF502" s="18"/>
      <c r="DG502" s="18"/>
      <c r="DH502" s="18"/>
      <c r="DI502" s="18"/>
    </row>
    <row r="503" spans="1:113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  <c r="CB503" s="18"/>
      <c r="CC503" s="18"/>
      <c r="CD503" s="18"/>
      <c r="CE503" s="18"/>
      <c r="CF503" s="18"/>
      <c r="CG503" s="18"/>
      <c r="CH503" s="18"/>
      <c r="CI503" s="18"/>
      <c r="CJ503" s="18"/>
      <c r="CK503" s="18"/>
      <c r="CL503" s="18"/>
      <c r="CM503" s="18"/>
      <c r="CN503" s="18"/>
      <c r="CO503" s="18"/>
      <c r="CP503" s="18"/>
      <c r="CQ503" s="18"/>
      <c r="CR503" s="18"/>
      <c r="CS503" s="18"/>
      <c r="CT503" s="18"/>
      <c r="CU503" s="18"/>
      <c r="CV503" s="18"/>
      <c r="CW503" s="18"/>
      <c r="CX503" s="18"/>
      <c r="CY503" s="18"/>
      <c r="CZ503" s="18"/>
      <c r="DA503" s="18"/>
      <c r="DB503" s="18"/>
      <c r="DC503" s="18"/>
      <c r="DD503" s="18"/>
      <c r="DE503" s="18"/>
      <c r="DF503" s="18"/>
      <c r="DG503" s="18"/>
      <c r="DH503" s="18"/>
      <c r="DI503" s="18"/>
    </row>
    <row r="504" spans="1:113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  <c r="CB504" s="18"/>
      <c r="CC504" s="18"/>
      <c r="CD504" s="18"/>
      <c r="CE504" s="18"/>
      <c r="CF504" s="18"/>
      <c r="CG504" s="18"/>
      <c r="CH504" s="18"/>
      <c r="CI504" s="18"/>
      <c r="CJ504" s="18"/>
      <c r="CK504" s="18"/>
      <c r="CL504" s="18"/>
      <c r="CM504" s="18"/>
      <c r="CN504" s="18"/>
      <c r="CO504" s="18"/>
      <c r="CP504" s="18"/>
      <c r="CQ504" s="18"/>
      <c r="CR504" s="18"/>
      <c r="CS504" s="18"/>
      <c r="CT504" s="18"/>
      <c r="CU504" s="18"/>
      <c r="CV504" s="18"/>
      <c r="CW504" s="18"/>
      <c r="CX504" s="18"/>
      <c r="CY504" s="18"/>
      <c r="CZ504" s="18"/>
      <c r="DA504" s="18"/>
      <c r="DB504" s="18"/>
      <c r="DC504" s="18"/>
      <c r="DD504" s="18"/>
      <c r="DE504" s="18"/>
      <c r="DF504" s="18"/>
      <c r="DG504" s="18"/>
      <c r="DH504" s="18"/>
      <c r="DI504" s="18"/>
    </row>
    <row r="505" spans="1:113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  <c r="BU505" s="18"/>
      <c r="BV505" s="18"/>
      <c r="BW505" s="18"/>
      <c r="BX505" s="18"/>
      <c r="BY505" s="18"/>
      <c r="BZ505" s="18"/>
      <c r="CA505" s="18"/>
      <c r="CB505" s="18"/>
      <c r="CC505" s="18"/>
      <c r="CD505" s="18"/>
      <c r="CE505" s="18"/>
      <c r="CF505" s="18"/>
      <c r="CG505" s="18"/>
      <c r="CH505" s="18"/>
      <c r="CI505" s="18"/>
      <c r="CJ505" s="18"/>
      <c r="CK505" s="18"/>
      <c r="CL505" s="18"/>
      <c r="CM505" s="18"/>
      <c r="CN505" s="18"/>
      <c r="CO505" s="18"/>
      <c r="CP505" s="18"/>
      <c r="CQ505" s="18"/>
      <c r="CR505" s="18"/>
      <c r="CS505" s="18"/>
      <c r="CT505" s="18"/>
      <c r="CU505" s="18"/>
      <c r="CV505" s="18"/>
      <c r="CW505" s="18"/>
      <c r="CX505" s="18"/>
      <c r="CY505" s="18"/>
      <c r="CZ505" s="18"/>
      <c r="DA505" s="18"/>
      <c r="DB505" s="18"/>
      <c r="DC505" s="18"/>
      <c r="DD505" s="18"/>
      <c r="DE505" s="18"/>
      <c r="DF505" s="18"/>
      <c r="DG505" s="18"/>
      <c r="DH505" s="18"/>
      <c r="DI505" s="18"/>
    </row>
    <row r="506" spans="1:113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  <c r="BX506" s="18"/>
      <c r="BY506" s="18"/>
      <c r="BZ506" s="18"/>
      <c r="CA506" s="18"/>
      <c r="CB506" s="18"/>
      <c r="CC506" s="18"/>
      <c r="CD506" s="18"/>
      <c r="CE506" s="18"/>
      <c r="CF506" s="18"/>
      <c r="CG506" s="18"/>
      <c r="CH506" s="18"/>
      <c r="CI506" s="18"/>
      <c r="CJ506" s="18"/>
      <c r="CK506" s="18"/>
      <c r="CL506" s="18"/>
      <c r="CM506" s="18"/>
      <c r="CN506" s="18"/>
      <c r="CO506" s="18"/>
      <c r="CP506" s="18"/>
      <c r="CQ506" s="18"/>
      <c r="CR506" s="18"/>
      <c r="CS506" s="18"/>
      <c r="CT506" s="18"/>
      <c r="CU506" s="18"/>
      <c r="CV506" s="18"/>
      <c r="CW506" s="18"/>
      <c r="CX506" s="18"/>
      <c r="CY506" s="18"/>
      <c r="CZ506" s="18"/>
      <c r="DA506" s="18"/>
      <c r="DB506" s="18"/>
      <c r="DC506" s="18"/>
      <c r="DD506" s="18"/>
      <c r="DE506" s="18"/>
      <c r="DF506" s="18"/>
      <c r="DG506" s="18"/>
      <c r="DH506" s="18"/>
      <c r="DI506" s="18"/>
    </row>
    <row r="507" spans="1:113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  <c r="BU507" s="18"/>
      <c r="BV507" s="18"/>
      <c r="BW507" s="18"/>
      <c r="BX507" s="18"/>
      <c r="BY507" s="18"/>
      <c r="BZ507" s="18"/>
      <c r="CA507" s="18"/>
      <c r="CB507" s="18"/>
      <c r="CC507" s="18"/>
      <c r="CD507" s="18"/>
      <c r="CE507" s="18"/>
      <c r="CF507" s="18"/>
      <c r="CG507" s="18"/>
      <c r="CH507" s="18"/>
      <c r="CI507" s="18"/>
      <c r="CJ507" s="18"/>
      <c r="CK507" s="18"/>
      <c r="CL507" s="18"/>
      <c r="CM507" s="18"/>
      <c r="CN507" s="18"/>
      <c r="CO507" s="18"/>
      <c r="CP507" s="18"/>
      <c r="CQ507" s="18"/>
      <c r="CR507" s="18"/>
      <c r="CS507" s="18"/>
      <c r="CT507" s="18"/>
      <c r="CU507" s="18"/>
      <c r="CV507" s="18"/>
      <c r="CW507" s="18"/>
      <c r="CX507" s="18"/>
      <c r="CY507" s="18"/>
      <c r="CZ507" s="18"/>
      <c r="DA507" s="18"/>
      <c r="DB507" s="18"/>
      <c r="DC507" s="18"/>
      <c r="DD507" s="18"/>
      <c r="DE507" s="18"/>
      <c r="DF507" s="18"/>
      <c r="DG507" s="18"/>
      <c r="DH507" s="18"/>
      <c r="DI507" s="18"/>
    </row>
    <row r="508" spans="1:113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  <c r="BU508" s="18"/>
      <c r="BV508" s="18"/>
      <c r="BW508" s="18"/>
      <c r="BX508" s="18"/>
      <c r="BY508" s="18"/>
      <c r="BZ508" s="18"/>
      <c r="CA508" s="18"/>
      <c r="CB508" s="18"/>
      <c r="CC508" s="18"/>
      <c r="CD508" s="18"/>
      <c r="CE508" s="18"/>
      <c r="CF508" s="18"/>
      <c r="CG508" s="18"/>
      <c r="CH508" s="18"/>
      <c r="CI508" s="18"/>
      <c r="CJ508" s="18"/>
      <c r="CK508" s="18"/>
      <c r="CL508" s="18"/>
      <c r="CM508" s="18"/>
      <c r="CN508" s="18"/>
      <c r="CO508" s="18"/>
      <c r="CP508" s="18"/>
      <c r="CQ508" s="18"/>
      <c r="CR508" s="18"/>
      <c r="CS508" s="18"/>
      <c r="CT508" s="18"/>
      <c r="CU508" s="18"/>
      <c r="CV508" s="18"/>
      <c r="CW508" s="18"/>
      <c r="CX508" s="18"/>
      <c r="CY508" s="18"/>
      <c r="CZ508" s="18"/>
      <c r="DA508" s="18"/>
      <c r="DB508" s="18"/>
      <c r="DC508" s="18"/>
      <c r="DD508" s="18"/>
      <c r="DE508" s="18"/>
      <c r="DF508" s="18"/>
      <c r="DG508" s="18"/>
      <c r="DH508" s="18"/>
      <c r="DI508" s="18"/>
    </row>
    <row r="509" spans="1:113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  <c r="BU509" s="18"/>
      <c r="BV509" s="18"/>
      <c r="BW509" s="18"/>
      <c r="BX509" s="18"/>
      <c r="BY509" s="18"/>
      <c r="BZ509" s="18"/>
      <c r="CA509" s="18"/>
      <c r="CB509" s="18"/>
      <c r="CC509" s="18"/>
      <c r="CD509" s="18"/>
      <c r="CE509" s="18"/>
      <c r="CF509" s="18"/>
      <c r="CG509" s="18"/>
      <c r="CH509" s="18"/>
      <c r="CI509" s="18"/>
      <c r="CJ509" s="18"/>
      <c r="CK509" s="18"/>
      <c r="CL509" s="18"/>
      <c r="CM509" s="18"/>
      <c r="CN509" s="18"/>
      <c r="CO509" s="18"/>
      <c r="CP509" s="18"/>
      <c r="CQ509" s="18"/>
      <c r="CR509" s="18"/>
      <c r="CS509" s="18"/>
      <c r="CT509" s="18"/>
      <c r="CU509" s="18"/>
      <c r="CV509" s="18"/>
      <c r="CW509" s="18"/>
      <c r="CX509" s="18"/>
      <c r="CY509" s="18"/>
      <c r="CZ509" s="18"/>
      <c r="DA509" s="18"/>
      <c r="DB509" s="18"/>
      <c r="DC509" s="18"/>
      <c r="DD509" s="18"/>
      <c r="DE509" s="18"/>
      <c r="DF509" s="18"/>
      <c r="DG509" s="18"/>
      <c r="DH509" s="18"/>
      <c r="DI509" s="18"/>
    </row>
    <row r="510" spans="1:113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  <c r="BU510" s="18"/>
      <c r="BV510" s="18"/>
      <c r="BW510" s="18"/>
      <c r="BX510" s="18"/>
      <c r="BY510" s="18"/>
      <c r="BZ510" s="18"/>
      <c r="CA510" s="18"/>
      <c r="CB510" s="18"/>
      <c r="CC510" s="18"/>
      <c r="CD510" s="18"/>
      <c r="CE510" s="18"/>
      <c r="CF510" s="18"/>
      <c r="CG510" s="18"/>
      <c r="CH510" s="18"/>
      <c r="CI510" s="18"/>
      <c r="CJ510" s="18"/>
      <c r="CK510" s="18"/>
      <c r="CL510" s="18"/>
      <c r="CM510" s="18"/>
      <c r="CN510" s="18"/>
      <c r="CO510" s="18"/>
      <c r="CP510" s="18"/>
      <c r="CQ510" s="18"/>
      <c r="CR510" s="18"/>
      <c r="CS510" s="18"/>
      <c r="CT510" s="18"/>
      <c r="CU510" s="18"/>
      <c r="CV510" s="18"/>
      <c r="CW510" s="18"/>
      <c r="CX510" s="18"/>
      <c r="CY510" s="18"/>
      <c r="CZ510" s="18"/>
      <c r="DA510" s="18"/>
      <c r="DB510" s="18"/>
      <c r="DC510" s="18"/>
      <c r="DD510" s="18"/>
      <c r="DE510" s="18"/>
      <c r="DF510" s="18"/>
      <c r="DG510" s="18"/>
      <c r="DH510" s="18"/>
      <c r="DI510" s="18"/>
    </row>
    <row r="511" spans="1:113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  <c r="BT511" s="18"/>
      <c r="BU511" s="18"/>
      <c r="BV511" s="18"/>
      <c r="BW511" s="18"/>
      <c r="BX511" s="18"/>
      <c r="BY511" s="18"/>
      <c r="BZ511" s="18"/>
      <c r="CA511" s="18"/>
      <c r="CB511" s="18"/>
      <c r="CC511" s="18"/>
      <c r="CD511" s="18"/>
      <c r="CE511" s="18"/>
      <c r="CF511" s="18"/>
      <c r="CG511" s="18"/>
      <c r="CH511" s="18"/>
      <c r="CI511" s="18"/>
      <c r="CJ511" s="18"/>
      <c r="CK511" s="18"/>
      <c r="CL511" s="18"/>
      <c r="CM511" s="18"/>
      <c r="CN511" s="18"/>
      <c r="CO511" s="18"/>
      <c r="CP511" s="18"/>
      <c r="CQ511" s="18"/>
      <c r="CR511" s="18"/>
      <c r="CS511" s="18"/>
      <c r="CT511" s="18"/>
      <c r="CU511" s="18"/>
      <c r="CV511" s="18"/>
      <c r="CW511" s="18"/>
      <c r="CX511" s="18"/>
      <c r="CY511" s="18"/>
      <c r="CZ511" s="18"/>
      <c r="DA511" s="18"/>
      <c r="DB511" s="18"/>
      <c r="DC511" s="18"/>
      <c r="DD511" s="18"/>
      <c r="DE511" s="18"/>
      <c r="DF511" s="18"/>
      <c r="DG511" s="18"/>
      <c r="DH511" s="18"/>
      <c r="DI511" s="18"/>
    </row>
    <row r="512" spans="1:113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  <c r="BU512" s="18"/>
      <c r="BV512" s="18"/>
      <c r="BW512" s="18"/>
      <c r="BX512" s="18"/>
      <c r="BY512" s="18"/>
      <c r="BZ512" s="18"/>
      <c r="CA512" s="18"/>
      <c r="CB512" s="18"/>
      <c r="CC512" s="18"/>
      <c r="CD512" s="18"/>
      <c r="CE512" s="18"/>
      <c r="CF512" s="18"/>
      <c r="CG512" s="18"/>
      <c r="CH512" s="18"/>
      <c r="CI512" s="18"/>
      <c r="CJ512" s="18"/>
      <c r="CK512" s="18"/>
      <c r="CL512" s="18"/>
      <c r="CM512" s="18"/>
      <c r="CN512" s="18"/>
      <c r="CO512" s="18"/>
      <c r="CP512" s="18"/>
      <c r="CQ512" s="18"/>
      <c r="CR512" s="18"/>
      <c r="CS512" s="18"/>
      <c r="CT512" s="18"/>
      <c r="CU512" s="18"/>
      <c r="CV512" s="18"/>
      <c r="CW512" s="18"/>
      <c r="CX512" s="18"/>
      <c r="CY512" s="18"/>
      <c r="CZ512" s="18"/>
      <c r="DA512" s="18"/>
      <c r="DB512" s="18"/>
      <c r="DC512" s="18"/>
      <c r="DD512" s="18"/>
      <c r="DE512" s="18"/>
      <c r="DF512" s="18"/>
      <c r="DG512" s="18"/>
      <c r="DH512" s="18"/>
      <c r="DI512" s="18"/>
    </row>
    <row r="513" spans="1:113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  <c r="BU513" s="18"/>
      <c r="BV513" s="18"/>
      <c r="BW513" s="18"/>
      <c r="BX513" s="18"/>
      <c r="BY513" s="18"/>
      <c r="BZ513" s="18"/>
      <c r="CA513" s="18"/>
      <c r="CB513" s="18"/>
      <c r="CC513" s="18"/>
      <c r="CD513" s="18"/>
      <c r="CE513" s="18"/>
      <c r="CF513" s="18"/>
      <c r="CG513" s="18"/>
      <c r="CH513" s="18"/>
      <c r="CI513" s="18"/>
      <c r="CJ513" s="18"/>
      <c r="CK513" s="18"/>
      <c r="CL513" s="18"/>
      <c r="CM513" s="18"/>
      <c r="CN513" s="18"/>
      <c r="CO513" s="18"/>
      <c r="CP513" s="18"/>
      <c r="CQ513" s="18"/>
      <c r="CR513" s="18"/>
      <c r="CS513" s="18"/>
      <c r="CT513" s="18"/>
      <c r="CU513" s="18"/>
      <c r="CV513" s="18"/>
      <c r="CW513" s="18"/>
      <c r="CX513" s="18"/>
      <c r="CY513" s="18"/>
      <c r="CZ513" s="18"/>
      <c r="DA513" s="18"/>
      <c r="DB513" s="18"/>
      <c r="DC513" s="18"/>
      <c r="DD513" s="18"/>
      <c r="DE513" s="18"/>
      <c r="DF513" s="18"/>
      <c r="DG513" s="18"/>
      <c r="DH513" s="18"/>
      <c r="DI513" s="18"/>
    </row>
    <row r="514" spans="1:113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  <c r="BT514" s="18"/>
      <c r="BU514" s="18"/>
      <c r="BV514" s="18"/>
      <c r="BW514" s="18"/>
      <c r="BX514" s="18"/>
      <c r="BY514" s="18"/>
      <c r="BZ514" s="18"/>
      <c r="CA514" s="18"/>
      <c r="CB514" s="18"/>
      <c r="CC514" s="18"/>
      <c r="CD514" s="18"/>
      <c r="CE514" s="18"/>
      <c r="CF514" s="18"/>
      <c r="CG514" s="18"/>
      <c r="CH514" s="18"/>
      <c r="CI514" s="18"/>
      <c r="CJ514" s="18"/>
      <c r="CK514" s="18"/>
      <c r="CL514" s="18"/>
      <c r="CM514" s="18"/>
      <c r="CN514" s="18"/>
      <c r="CO514" s="18"/>
      <c r="CP514" s="18"/>
      <c r="CQ514" s="18"/>
      <c r="CR514" s="18"/>
      <c r="CS514" s="18"/>
      <c r="CT514" s="18"/>
      <c r="CU514" s="18"/>
      <c r="CV514" s="18"/>
      <c r="CW514" s="18"/>
      <c r="CX514" s="18"/>
      <c r="CY514" s="18"/>
      <c r="CZ514" s="18"/>
      <c r="DA514" s="18"/>
      <c r="DB514" s="18"/>
      <c r="DC514" s="18"/>
      <c r="DD514" s="18"/>
      <c r="DE514" s="18"/>
      <c r="DF514" s="18"/>
      <c r="DG514" s="18"/>
      <c r="DH514" s="18"/>
      <c r="DI514" s="18"/>
    </row>
    <row r="515" spans="1:113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18"/>
      <c r="BT515" s="18"/>
      <c r="BU515" s="18"/>
      <c r="BV515" s="18"/>
      <c r="BW515" s="18"/>
      <c r="BX515" s="18"/>
      <c r="BY515" s="18"/>
      <c r="BZ515" s="18"/>
      <c r="CA515" s="18"/>
      <c r="CB515" s="18"/>
      <c r="CC515" s="18"/>
      <c r="CD515" s="18"/>
      <c r="CE515" s="18"/>
      <c r="CF515" s="18"/>
      <c r="CG515" s="18"/>
      <c r="CH515" s="18"/>
      <c r="CI515" s="18"/>
      <c r="CJ515" s="18"/>
      <c r="CK515" s="18"/>
      <c r="CL515" s="18"/>
      <c r="CM515" s="18"/>
      <c r="CN515" s="18"/>
      <c r="CO515" s="18"/>
      <c r="CP515" s="18"/>
      <c r="CQ515" s="18"/>
      <c r="CR515" s="18"/>
      <c r="CS515" s="18"/>
      <c r="CT515" s="18"/>
      <c r="CU515" s="18"/>
      <c r="CV515" s="18"/>
      <c r="CW515" s="18"/>
      <c r="CX515" s="18"/>
      <c r="CY515" s="18"/>
      <c r="CZ515" s="18"/>
      <c r="DA515" s="18"/>
      <c r="DB515" s="18"/>
      <c r="DC515" s="18"/>
      <c r="DD515" s="18"/>
      <c r="DE515" s="18"/>
      <c r="DF515" s="18"/>
      <c r="DG515" s="18"/>
      <c r="DH515" s="18"/>
      <c r="DI515" s="18"/>
    </row>
    <row r="516" spans="1:113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  <c r="BS516" s="18"/>
      <c r="BT516" s="18"/>
      <c r="BU516" s="18"/>
      <c r="BV516" s="18"/>
      <c r="BW516" s="18"/>
      <c r="BX516" s="18"/>
      <c r="BY516" s="18"/>
      <c r="BZ516" s="18"/>
      <c r="CA516" s="18"/>
      <c r="CB516" s="18"/>
      <c r="CC516" s="18"/>
      <c r="CD516" s="18"/>
      <c r="CE516" s="18"/>
      <c r="CF516" s="18"/>
      <c r="CG516" s="18"/>
      <c r="CH516" s="18"/>
      <c r="CI516" s="18"/>
      <c r="CJ516" s="18"/>
      <c r="CK516" s="18"/>
      <c r="CL516" s="18"/>
      <c r="CM516" s="18"/>
      <c r="CN516" s="18"/>
      <c r="CO516" s="18"/>
      <c r="CP516" s="18"/>
      <c r="CQ516" s="18"/>
      <c r="CR516" s="18"/>
      <c r="CS516" s="18"/>
      <c r="CT516" s="18"/>
      <c r="CU516" s="18"/>
      <c r="CV516" s="18"/>
      <c r="CW516" s="18"/>
      <c r="CX516" s="18"/>
      <c r="CY516" s="18"/>
      <c r="CZ516" s="18"/>
      <c r="DA516" s="18"/>
      <c r="DB516" s="18"/>
      <c r="DC516" s="18"/>
      <c r="DD516" s="18"/>
      <c r="DE516" s="18"/>
      <c r="DF516" s="18"/>
      <c r="DG516" s="18"/>
      <c r="DH516" s="18"/>
      <c r="DI516" s="18"/>
    </row>
    <row r="517" spans="1:113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  <c r="BT517" s="18"/>
      <c r="BU517" s="18"/>
      <c r="BV517" s="18"/>
      <c r="BW517" s="18"/>
      <c r="BX517" s="18"/>
      <c r="BY517" s="18"/>
      <c r="BZ517" s="18"/>
      <c r="CA517" s="18"/>
      <c r="CB517" s="18"/>
      <c r="CC517" s="18"/>
      <c r="CD517" s="18"/>
      <c r="CE517" s="18"/>
      <c r="CF517" s="18"/>
      <c r="CG517" s="18"/>
      <c r="CH517" s="18"/>
      <c r="CI517" s="18"/>
      <c r="CJ517" s="18"/>
      <c r="CK517" s="18"/>
      <c r="CL517" s="18"/>
      <c r="CM517" s="18"/>
      <c r="CN517" s="18"/>
      <c r="CO517" s="18"/>
      <c r="CP517" s="18"/>
      <c r="CQ517" s="18"/>
      <c r="CR517" s="18"/>
      <c r="CS517" s="18"/>
      <c r="CT517" s="18"/>
      <c r="CU517" s="18"/>
      <c r="CV517" s="18"/>
      <c r="CW517" s="18"/>
      <c r="CX517" s="18"/>
      <c r="CY517" s="18"/>
      <c r="CZ517" s="18"/>
      <c r="DA517" s="18"/>
      <c r="DB517" s="18"/>
      <c r="DC517" s="18"/>
      <c r="DD517" s="18"/>
      <c r="DE517" s="18"/>
      <c r="DF517" s="18"/>
      <c r="DG517" s="18"/>
      <c r="DH517" s="18"/>
      <c r="DI517" s="18"/>
    </row>
    <row r="518" spans="1:113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18"/>
      <c r="BT518" s="18"/>
      <c r="BU518" s="18"/>
      <c r="BV518" s="18"/>
      <c r="BW518" s="18"/>
      <c r="BX518" s="18"/>
      <c r="BY518" s="18"/>
      <c r="BZ518" s="18"/>
      <c r="CA518" s="18"/>
      <c r="CB518" s="18"/>
      <c r="CC518" s="18"/>
      <c r="CD518" s="18"/>
      <c r="CE518" s="18"/>
      <c r="CF518" s="18"/>
      <c r="CG518" s="18"/>
      <c r="CH518" s="18"/>
      <c r="CI518" s="18"/>
      <c r="CJ518" s="18"/>
      <c r="CK518" s="18"/>
      <c r="CL518" s="18"/>
      <c r="CM518" s="18"/>
      <c r="CN518" s="18"/>
      <c r="CO518" s="18"/>
      <c r="CP518" s="18"/>
      <c r="CQ518" s="18"/>
      <c r="CR518" s="18"/>
      <c r="CS518" s="18"/>
      <c r="CT518" s="18"/>
      <c r="CU518" s="18"/>
      <c r="CV518" s="18"/>
      <c r="CW518" s="18"/>
      <c r="CX518" s="18"/>
      <c r="CY518" s="18"/>
      <c r="CZ518" s="18"/>
      <c r="DA518" s="18"/>
      <c r="DB518" s="18"/>
      <c r="DC518" s="18"/>
      <c r="DD518" s="18"/>
      <c r="DE518" s="18"/>
      <c r="DF518" s="18"/>
      <c r="DG518" s="18"/>
      <c r="DH518" s="18"/>
      <c r="DI518" s="18"/>
    </row>
    <row r="519" spans="1:113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  <c r="BS519" s="18"/>
      <c r="BT519" s="18"/>
      <c r="BU519" s="18"/>
      <c r="BV519" s="18"/>
      <c r="BW519" s="18"/>
      <c r="BX519" s="18"/>
      <c r="BY519" s="18"/>
      <c r="BZ519" s="18"/>
      <c r="CA519" s="18"/>
      <c r="CB519" s="18"/>
      <c r="CC519" s="18"/>
      <c r="CD519" s="18"/>
      <c r="CE519" s="18"/>
      <c r="CF519" s="18"/>
      <c r="CG519" s="18"/>
      <c r="CH519" s="18"/>
      <c r="CI519" s="18"/>
      <c r="CJ519" s="18"/>
      <c r="CK519" s="18"/>
      <c r="CL519" s="18"/>
      <c r="CM519" s="18"/>
      <c r="CN519" s="18"/>
      <c r="CO519" s="18"/>
      <c r="CP519" s="18"/>
      <c r="CQ519" s="18"/>
      <c r="CR519" s="18"/>
      <c r="CS519" s="18"/>
      <c r="CT519" s="18"/>
      <c r="CU519" s="18"/>
      <c r="CV519" s="18"/>
      <c r="CW519" s="18"/>
      <c r="CX519" s="18"/>
      <c r="CY519" s="18"/>
      <c r="CZ519" s="18"/>
      <c r="DA519" s="18"/>
      <c r="DB519" s="18"/>
      <c r="DC519" s="18"/>
      <c r="DD519" s="18"/>
      <c r="DE519" s="18"/>
      <c r="DF519" s="18"/>
      <c r="DG519" s="18"/>
      <c r="DH519" s="18"/>
      <c r="DI519" s="18"/>
    </row>
    <row r="520" spans="1:113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  <c r="BS520" s="18"/>
      <c r="BT520" s="18"/>
      <c r="BU520" s="18"/>
      <c r="BV520" s="18"/>
      <c r="BW520" s="18"/>
      <c r="BX520" s="18"/>
      <c r="BY520" s="18"/>
      <c r="BZ520" s="18"/>
      <c r="CA520" s="18"/>
      <c r="CB520" s="18"/>
      <c r="CC520" s="18"/>
      <c r="CD520" s="18"/>
      <c r="CE520" s="18"/>
      <c r="CF520" s="18"/>
      <c r="CG520" s="18"/>
      <c r="CH520" s="18"/>
      <c r="CI520" s="18"/>
      <c r="CJ520" s="18"/>
      <c r="CK520" s="18"/>
      <c r="CL520" s="18"/>
      <c r="CM520" s="18"/>
      <c r="CN520" s="18"/>
      <c r="CO520" s="18"/>
      <c r="CP520" s="18"/>
      <c r="CQ520" s="18"/>
      <c r="CR520" s="18"/>
      <c r="CS520" s="18"/>
      <c r="CT520" s="18"/>
      <c r="CU520" s="18"/>
      <c r="CV520" s="18"/>
      <c r="CW520" s="18"/>
      <c r="CX520" s="18"/>
      <c r="CY520" s="18"/>
      <c r="CZ520" s="18"/>
      <c r="DA520" s="18"/>
      <c r="DB520" s="18"/>
      <c r="DC520" s="18"/>
      <c r="DD520" s="18"/>
      <c r="DE520" s="18"/>
      <c r="DF520" s="18"/>
      <c r="DG520" s="18"/>
      <c r="DH520" s="18"/>
      <c r="DI520" s="18"/>
    </row>
    <row r="521" spans="1:113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  <c r="BS521" s="18"/>
      <c r="BT521" s="18"/>
      <c r="BU521" s="18"/>
      <c r="BV521" s="18"/>
      <c r="BW521" s="18"/>
      <c r="BX521" s="18"/>
      <c r="BY521" s="18"/>
      <c r="BZ521" s="18"/>
      <c r="CA521" s="18"/>
      <c r="CB521" s="18"/>
      <c r="CC521" s="18"/>
      <c r="CD521" s="18"/>
      <c r="CE521" s="18"/>
      <c r="CF521" s="18"/>
      <c r="CG521" s="18"/>
      <c r="CH521" s="18"/>
      <c r="CI521" s="18"/>
      <c r="CJ521" s="18"/>
      <c r="CK521" s="18"/>
      <c r="CL521" s="18"/>
      <c r="CM521" s="18"/>
      <c r="CN521" s="18"/>
      <c r="CO521" s="18"/>
      <c r="CP521" s="18"/>
      <c r="CQ521" s="18"/>
      <c r="CR521" s="18"/>
      <c r="CS521" s="18"/>
      <c r="CT521" s="18"/>
      <c r="CU521" s="18"/>
      <c r="CV521" s="18"/>
      <c r="CW521" s="18"/>
      <c r="CX521" s="18"/>
      <c r="CY521" s="18"/>
      <c r="CZ521" s="18"/>
      <c r="DA521" s="18"/>
      <c r="DB521" s="18"/>
      <c r="DC521" s="18"/>
      <c r="DD521" s="18"/>
      <c r="DE521" s="18"/>
      <c r="DF521" s="18"/>
      <c r="DG521" s="18"/>
      <c r="DH521" s="18"/>
      <c r="DI521" s="18"/>
    </row>
    <row r="522" spans="1:113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  <c r="BS522" s="18"/>
      <c r="BT522" s="18"/>
      <c r="BU522" s="18"/>
      <c r="BV522" s="18"/>
      <c r="BW522" s="18"/>
      <c r="BX522" s="18"/>
      <c r="BY522" s="18"/>
      <c r="BZ522" s="18"/>
      <c r="CA522" s="18"/>
      <c r="CB522" s="18"/>
      <c r="CC522" s="18"/>
      <c r="CD522" s="18"/>
      <c r="CE522" s="18"/>
      <c r="CF522" s="18"/>
      <c r="CG522" s="18"/>
      <c r="CH522" s="18"/>
      <c r="CI522" s="18"/>
      <c r="CJ522" s="18"/>
      <c r="CK522" s="18"/>
      <c r="CL522" s="18"/>
      <c r="CM522" s="18"/>
      <c r="CN522" s="18"/>
      <c r="CO522" s="18"/>
      <c r="CP522" s="18"/>
      <c r="CQ522" s="18"/>
      <c r="CR522" s="18"/>
      <c r="CS522" s="18"/>
      <c r="CT522" s="18"/>
      <c r="CU522" s="18"/>
      <c r="CV522" s="18"/>
      <c r="CW522" s="18"/>
      <c r="CX522" s="18"/>
      <c r="CY522" s="18"/>
      <c r="CZ522" s="18"/>
      <c r="DA522" s="18"/>
      <c r="DB522" s="18"/>
      <c r="DC522" s="18"/>
      <c r="DD522" s="18"/>
      <c r="DE522" s="18"/>
      <c r="DF522" s="18"/>
      <c r="DG522" s="18"/>
      <c r="DH522" s="18"/>
      <c r="DI522" s="18"/>
    </row>
    <row r="523" spans="1:113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8"/>
      <c r="BL523" s="18"/>
      <c r="BM523" s="18"/>
      <c r="BN523" s="18"/>
      <c r="BO523" s="18"/>
      <c r="BP523" s="18"/>
      <c r="BQ523" s="18"/>
      <c r="BR523" s="18"/>
      <c r="BS523" s="18"/>
      <c r="BT523" s="18"/>
      <c r="BU523" s="18"/>
      <c r="BV523" s="18"/>
      <c r="BW523" s="18"/>
      <c r="BX523" s="18"/>
      <c r="BY523" s="18"/>
      <c r="BZ523" s="18"/>
      <c r="CA523" s="18"/>
      <c r="CB523" s="18"/>
      <c r="CC523" s="18"/>
      <c r="CD523" s="18"/>
      <c r="CE523" s="18"/>
      <c r="CF523" s="18"/>
      <c r="CG523" s="18"/>
      <c r="CH523" s="18"/>
      <c r="CI523" s="18"/>
      <c r="CJ523" s="18"/>
      <c r="CK523" s="18"/>
      <c r="CL523" s="18"/>
      <c r="CM523" s="18"/>
      <c r="CN523" s="18"/>
      <c r="CO523" s="18"/>
      <c r="CP523" s="18"/>
      <c r="CQ523" s="18"/>
      <c r="CR523" s="18"/>
      <c r="CS523" s="18"/>
      <c r="CT523" s="18"/>
      <c r="CU523" s="18"/>
      <c r="CV523" s="18"/>
      <c r="CW523" s="18"/>
      <c r="CX523" s="18"/>
      <c r="CY523" s="18"/>
      <c r="CZ523" s="18"/>
      <c r="DA523" s="18"/>
      <c r="DB523" s="18"/>
      <c r="DC523" s="18"/>
      <c r="DD523" s="18"/>
      <c r="DE523" s="18"/>
      <c r="DF523" s="18"/>
      <c r="DG523" s="18"/>
      <c r="DH523" s="18"/>
      <c r="DI523" s="18"/>
    </row>
    <row r="524" spans="1:113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  <c r="BS524" s="18"/>
      <c r="BT524" s="18"/>
      <c r="BU524" s="18"/>
      <c r="BV524" s="18"/>
      <c r="BW524" s="18"/>
      <c r="BX524" s="18"/>
      <c r="BY524" s="18"/>
      <c r="BZ524" s="18"/>
      <c r="CA524" s="18"/>
      <c r="CB524" s="18"/>
      <c r="CC524" s="18"/>
      <c r="CD524" s="18"/>
      <c r="CE524" s="18"/>
      <c r="CF524" s="18"/>
      <c r="CG524" s="18"/>
      <c r="CH524" s="18"/>
      <c r="CI524" s="18"/>
      <c r="CJ524" s="18"/>
      <c r="CK524" s="18"/>
      <c r="CL524" s="18"/>
      <c r="CM524" s="18"/>
      <c r="CN524" s="18"/>
      <c r="CO524" s="18"/>
      <c r="CP524" s="18"/>
      <c r="CQ524" s="18"/>
      <c r="CR524" s="18"/>
      <c r="CS524" s="18"/>
      <c r="CT524" s="18"/>
      <c r="CU524" s="18"/>
      <c r="CV524" s="18"/>
      <c r="CW524" s="18"/>
      <c r="CX524" s="18"/>
      <c r="CY524" s="18"/>
      <c r="CZ524" s="18"/>
      <c r="DA524" s="18"/>
      <c r="DB524" s="18"/>
      <c r="DC524" s="18"/>
      <c r="DD524" s="18"/>
      <c r="DE524" s="18"/>
      <c r="DF524" s="18"/>
      <c r="DG524" s="18"/>
      <c r="DH524" s="18"/>
      <c r="DI524" s="18"/>
    </row>
    <row r="525" spans="1:113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  <c r="BS525" s="18"/>
      <c r="BT525" s="18"/>
      <c r="BU525" s="18"/>
      <c r="BV525" s="18"/>
      <c r="BW525" s="18"/>
      <c r="BX525" s="18"/>
      <c r="BY525" s="18"/>
      <c r="BZ525" s="18"/>
      <c r="CA525" s="18"/>
      <c r="CB525" s="18"/>
      <c r="CC525" s="18"/>
      <c r="CD525" s="18"/>
      <c r="CE525" s="18"/>
      <c r="CF525" s="18"/>
      <c r="CG525" s="18"/>
      <c r="CH525" s="18"/>
      <c r="CI525" s="18"/>
      <c r="CJ525" s="18"/>
      <c r="CK525" s="18"/>
      <c r="CL525" s="18"/>
      <c r="CM525" s="18"/>
      <c r="CN525" s="18"/>
      <c r="CO525" s="18"/>
      <c r="CP525" s="18"/>
      <c r="CQ525" s="18"/>
      <c r="CR525" s="18"/>
      <c r="CS525" s="18"/>
      <c r="CT525" s="18"/>
      <c r="CU525" s="18"/>
      <c r="CV525" s="18"/>
      <c r="CW525" s="18"/>
      <c r="CX525" s="18"/>
      <c r="CY525" s="18"/>
      <c r="CZ525" s="18"/>
      <c r="DA525" s="18"/>
      <c r="DB525" s="18"/>
      <c r="DC525" s="18"/>
      <c r="DD525" s="18"/>
      <c r="DE525" s="18"/>
      <c r="DF525" s="18"/>
      <c r="DG525" s="18"/>
      <c r="DH525" s="18"/>
      <c r="DI525" s="18"/>
    </row>
    <row r="526" spans="1:113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  <c r="BP526" s="18"/>
      <c r="BQ526" s="18"/>
      <c r="BR526" s="18"/>
      <c r="BS526" s="18"/>
      <c r="BT526" s="18"/>
      <c r="BU526" s="18"/>
      <c r="BV526" s="18"/>
      <c r="BW526" s="18"/>
      <c r="BX526" s="18"/>
      <c r="BY526" s="18"/>
      <c r="BZ526" s="18"/>
      <c r="CA526" s="18"/>
      <c r="CB526" s="18"/>
      <c r="CC526" s="18"/>
      <c r="CD526" s="18"/>
      <c r="CE526" s="18"/>
      <c r="CF526" s="18"/>
      <c r="CG526" s="18"/>
      <c r="CH526" s="18"/>
      <c r="CI526" s="18"/>
      <c r="CJ526" s="18"/>
      <c r="CK526" s="18"/>
      <c r="CL526" s="18"/>
      <c r="CM526" s="18"/>
      <c r="CN526" s="18"/>
      <c r="CO526" s="18"/>
      <c r="CP526" s="18"/>
      <c r="CQ526" s="18"/>
      <c r="CR526" s="18"/>
      <c r="CS526" s="18"/>
      <c r="CT526" s="18"/>
      <c r="CU526" s="18"/>
      <c r="CV526" s="18"/>
      <c r="CW526" s="18"/>
      <c r="CX526" s="18"/>
      <c r="CY526" s="18"/>
      <c r="CZ526" s="18"/>
      <c r="DA526" s="18"/>
      <c r="DB526" s="18"/>
      <c r="DC526" s="18"/>
      <c r="DD526" s="18"/>
      <c r="DE526" s="18"/>
      <c r="DF526" s="18"/>
      <c r="DG526" s="18"/>
      <c r="DH526" s="18"/>
      <c r="DI526" s="18"/>
    </row>
    <row r="527" spans="1:113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  <c r="BP527" s="18"/>
      <c r="BQ527" s="18"/>
      <c r="BR527" s="18"/>
      <c r="BS527" s="18"/>
      <c r="BT527" s="18"/>
      <c r="BU527" s="18"/>
      <c r="BV527" s="18"/>
      <c r="BW527" s="18"/>
      <c r="BX527" s="18"/>
      <c r="BY527" s="18"/>
      <c r="BZ527" s="18"/>
      <c r="CA527" s="18"/>
      <c r="CB527" s="18"/>
      <c r="CC527" s="18"/>
      <c r="CD527" s="18"/>
      <c r="CE527" s="18"/>
      <c r="CF527" s="18"/>
      <c r="CG527" s="18"/>
      <c r="CH527" s="18"/>
      <c r="CI527" s="18"/>
      <c r="CJ527" s="18"/>
      <c r="CK527" s="18"/>
      <c r="CL527" s="18"/>
      <c r="CM527" s="18"/>
      <c r="CN527" s="18"/>
      <c r="CO527" s="18"/>
      <c r="CP527" s="18"/>
      <c r="CQ527" s="18"/>
      <c r="CR527" s="18"/>
      <c r="CS527" s="18"/>
      <c r="CT527" s="18"/>
      <c r="CU527" s="18"/>
      <c r="CV527" s="18"/>
      <c r="CW527" s="18"/>
      <c r="CX527" s="18"/>
      <c r="CY527" s="18"/>
      <c r="CZ527" s="18"/>
      <c r="DA527" s="18"/>
      <c r="DB527" s="18"/>
      <c r="DC527" s="18"/>
      <c r="DD527" s="18"/>
      <c r="DE527" s="18"/>
      <c r="DF527" s="18"/>
      <c r="DG527" s="18"/>
      <c r="DH527" s="18"/>
      <c r="DI527" s="18"/>
    </row>
    <row r="528" spans="1:113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  <c r="BI528" s="18"/>
      <c r="BJ528" s="18"/>
      <c r="BK528" s="18"/>
      <c r="BL528" s="18"/>
      <c r="BM528" s="18"/>
      <c r="BN528" s="18"/>
      <c r="BO528" s="18"/>
      <c r="BP528" s="18"/>
      <c r="BQ528" s="18"/>
      <c r="BR528" s="18"/>
      <c r="BS528" s="18"/>
      <c r="BT528" s="18"/>
      <c r="BU528" s="18"/>
      <c r="BV528" s="18"/>
      <c r="BW528" s="18"/>
      <c r="BX528" s="18"/>
      <c r="BY528" s="18"/>
      <c r="BZ528" s="18"/>
      <c r="CA528" s="18"/>
      <c r="CB528" s="18"/>
      <c r="CC528" s="18"/>
      <c r="CD528" s="18"/>
      <c r="CE528" s="18"/>
      <c r="CF528" s="18"/>
      <c r="CG528" s="18"/>
      <c r="CH528" s="18"/>
      <c r="CI528" s="18"/>
      <c r="CJ528" s="18"/>
      <c r="CK528" s="18"/>
      <c r="CL528" s="18"/>
      <c r="CM528" s="18"/>
      <c r="CN528" s="18"/>
      <c r="CO528" s="18"/>
      <c r="CP528" s="18"/>
      <c r="CQ528" s="18"/>
      <c r="CR528" s="18"/>
      <c r="CS528" s="18"/>
      <c r="CT528" s="18"/>
      <c r="CU528" s="18"/>
      <c r="CV528" s="18"/>
      <c r="CW528" s="18"/>
      <c r="CX528" s="18"/>
      <c r="CY528" s="18"/>
      <c r="CZ528" s="18"/>
      <c r="DA528" s="18"/>
      <c r="DB528" s="18"/>
      <c r="DC528" s="18"/>
      <c r="DD528" s="18"/>
      <c r="DE528" s="18"/>
      <c r="DF528" s="18"/>
      <c r="DG528" s="18"/>
      <c r="DH528" s="18"/>
      <c r="DI528" s="18"/>
    </row>
    <row r="529" spans="1:113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8"/>
      <c r="BL529" s="18"/>
      <c r="BM529" s="18"/>
      <c r="BN529" s="18"/>
      <c r="BO529" s="18"/>
      <c r="BP529" s="18"/>
      <c r="BQ529" s="18"/>
      <c r="BR529" s="18"/>
      <c r="BS529" s="18"/>
      <c r="BT529" s="18"/>
      <c r="BU529" s="18"/>
      <c r="BV529" s="18"/>
      <c r="BW529" s="18"/>
      <c r="BX529" s="18"/>
      <c r="BY529" s="18"/>
      <c r="BZ529" s="18"/>
      <c r="CA529" s="18"/>
      <c r="CB529" s="18"/>
      <c r="CC529" s="18"/>
      <c r="CD529" s="18"/>
      <c r="CE529" s="18"/>
      <c r="CF529" s="18"/>
      <c r="CG529" s="18"/>
      <c r="CH529" s="18"/>
      <c r="CI529" s="18"/>
      <c r="CJ529" s="18"/>
      <c r="CK529" s="18"/>
      <c r="CL529" s="18"/>
      <c r="CM529" s="18"/>
      <c r="CN529" s="18"/>
      <c r="CO529" s="18"/>
      <c r="CP529" s="18"/>
      <c r="CQ529" s="18"/>
      <c r="CR529" s="18"/>
      <c r="CS529" s="18"/>
      <c r="CT529" s="18"/>
      <c r="CU529" s="18"/>
      <c r="CV529" s="18"/>
      <c r="CW529" s="18"/>
      <c r="CX529" s="18"/>
      <c r="CY529" s="18"/>
      <c r="CZ529" s="18"/>
      <c r="DA529" s="18"/>
      <c r="DB529" s="18"/>
      <c r="DC529" s="18"/>
      <c r="DD529" s="18"/>
      <c r="DE529" s="18"/>
      <c r="DF529" s="18"/>
      <c r="DG529" s="18"/>
      <c r="DH529" s="18"/>
      <c r="DI529" s="18"/>
    </row>
    <row r="530" spans="1:113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  <c r="BI530" s="18"/>
      <c r="BJ530" s="18"/>
      <c r="BK530" s="18"/>
      <c r="BL530" s="18"/>
      <c r="BM530" s="18"/>
      <c r="BN530" s="18"/>
      <c r="BO530" s="18"/>
      <c r="BP530" s="18"/>
      <c r="BQ530" s="18"/>
      <c r="BR530" s="18"/>
      <c r="BS530" s="18"/>
      <c r="BT530" s="18"/>
      <c r="BU530" s="18"/>
      <c r="BV530" s="18"/>
      <c r="BW530" s="18"/>
      <c r="BX530" s="18"/>
      <c r="BY530" s="18"/>
      <c r="BZ530" s="18"/>
      <c r="CA530" s="18"/>
      <c r="CB530" s="18"/>
      <c r="CC530" s="18"/>
      <c r="CD530" s="18"/>
      <c r="CE530" s="18"/>
      <c r="CF530" s="18"/>
      <c r="CG530" s="18"/>
      <c r="CH530" s="18"/>
      <c r="CI530" s="18"/>
      <c r="CJ530" s="18"/>
      <c r="CK530" s="18"/>
      <c r="CL530" s="18"/>
      <c r="CM530" s="18"/>
      <c r="CN530" s="18"/>
      <c r="CO530" s="18"/>
      <c r="CP530" s="18"/>
      <c r="CQ530" s="18"/>
      <c r="CR530" s="18"/>
      <c r="CS530" s="18"/>
      <c r="CT530" s="18"/>
      <c r="CU530" s="18"/>
      <c r="CV530" s="18"/>
      <c r="CW530" s="18"/>
      <c r="CX530" s="18"/>
      <c r="CY530" s="18"/>
      <c r="CZ530" s="18"/>
      <c r="DA530" s="18"/>
      <c r="DB530" s="18"/>
      <c r="DC530" s="18"/>
      <c r="DD530" s="18"/>
      <c r="DE530" s="18"/>
      <c r="DF530" s="18"/>
      <c r="DG530" s="18"/>
      <c r="DH530" s="18"/>
      <c r="DI530" s="18"/>
    </row>
    <row r="531" spans="1:113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  <c r="BI531" s="18"/>
      <c r="BJ531" s="18"/>
      <c r="BK531" s="18"/>
      <c r="BL531" s="18"/>
      <c r="BM531" s="18"/>
      <c r="BN531" s="18"/>
      <c r="BO531" s="18"/>
      <c r="BP531" s="18"/>
      <c r="BQ531" s="18"/>
      <c r="BR531" s="18"/>
      <c r="BS531" s="18"/>
      <c r="BT531" s="18"/>
      <c r="BU531" s="18"/>
      <c r="BV531" s="18"/>
      <c r="BW531" s="18"/>
      <c r="BX531" s="18"/>
      <c r="BY531" s="18"/>
      <c r="BZ531" s="18"/>
      <c r="CA531" s="18"/>
      <c r="CB531" s="18"/>
      <c r="CC531" s="18"/>
      <c r="CD531" s="18"/>
      <c r="CE531" s="18"/>
      <c r="CF531" s="18"/>
      <c r="CG531" s="18"/>
      <c r="CH531" s="18"/>
      <c r="CI531" s="18"/>
      <c r="CJ531" s="18"/>
      <c r="CK531" s="18"/>
      <c r="CL531" s="18"/>
      <c r="CM531" s="18"/>
      <c r="CN531" s="18"/>
      <c r="CO531" s="18"/>
      <c r="CP531" s="18"/>
      <c r="CQ531" s="18"/>
      <c r="CR531" s="18"/>
      <c r="CS531" s="18"/>
      <c r="CT531" s="18"/>
      <c r="CU531" s="18"/>
      <c r="CV531" s="18"/>
      <c r="CW531" s="18"/>
      <c r="CX531" s="18"/>
      <c r="CY531" s="18"/>
      <c r="CZ531" s="18"/>
      <c r="DA531" s="18"/>
      <c r="DB531" s="18"/>
      <c r="DC531" s="18"/>
      <c r="DD531" s="18"/>
      <c r="DE531" s="18"/>
      <c r="DF531" s="18"/>
      <c r="DG531" s="18"/>
      <c r="DH531" s="18"/>
      <c r="DI531" s="18"/>
    </row>
    <row r="532" spans="1:113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8"/>
      <c r="BL532" s="18"/>
      <c r="BM532" s="18"/>
      <c r="BN532" s="18"/>
      <c r="BO532" s="18"/>
      <c r="BP532" s="18"/>
      <c r="BQ532" s="18"/>
      <c r="BR532" s="18"/>
      <c r="BS532" s="18"/>
      <c r="BT532" s="18"/>
      <c r="BU532" s="18"/>
      <c r="BV532" s="18"/>
      <c r="BW532" s="18"/>
      <c r="BX532" s="18"/>
      <c r="BY532" s="18"/>
      <c r="BZ532" s="18"/>
      <c r="CA532" s="18"/>
      <c r="CB532" s="18"/>
      <c r="CC532" s="18"/>
      <c r="CD532" s="18"/>
      <c r="CE532" s="18"/>
      <c r="CF532" s="18"/>
      <c r="CG532" s="18"/>
      <c r="CH532" s="18"/>
      <c r="CI532" s="18"/>
      <c r="CJ532" s="18"/>
      <c r="CK532" s="18"/>
      <c r="CL532" s="18"/>
      <c r="CM532" s="18"/>
      <c r="CN532" s="18"/>
      <c r="CO532" s="18"/>
      <c r="CP532" s="18"/>
      <c r="CQ532" s="18"/>
      <c r="CR532" s="18"/>
      <c r="CS532" s="18"/>
      <c r="CT532" s="18"/>
      <c r="CU532" s="18"/>
      <c r="CV532" s="18"/>
      <c r="CW532" s="18"/>
      <c r="CX532" s="18"/>
      <c r="CY532" s="18"/>
      <c r="CZ532" s="18"/>
      <c r="DA532" s="18"/>
      <c r="DB532" s="18"/>
      <c r="DC532" s="18"/>
      <c r="DD532" s="18"/>
      <c r="DE532" s="18"/>
      <c r="DF532" s="18"/>
      <c r="DG532" s="18"/>
      <c r="DH532" s="18"/>
      <c r="DI532" s="18"/>
    </row>
    <row r="533" spans="1:113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  <c r="BI533" s="18"/>
      <c r="BJ533" s="18"/>
      <c r="BK533" s="18"/>
      <c r="BL533" s="18"/>
      <c r="BM533" s="18"/>
      <c r="BN533" s="18"/>
      <c r="BO533" s="18"/>
      <c r="BP533" s="18"/>
      <c r="BQ533" s="18"/>
      <c r="BR533" s="18"/>
      <c r="BS533" s="18"/>
      <c r="BT533" s="18"/>
      <c r="BU533" s="18"/>
      <c r="BV533" s="18"/>
      <c r="BW533" s="18"/>
      <c r="BX533" s="18"/>
      <c r="BY533" s="18"/>
      <c r="BZ533" s="18"/>
      <c r="CA533" s="18"/>
      <c r="CB533" s="18"/>
      <c r="CC533" s="18"/>
      <c r="CD533" s="18"/>
      <c r="CE533" s="18"/>
      <c r="CF533" s="18"/>
      <c r="CG533" s="18"/>
      <c r="CH533" s="18"/>
      <c r="CI533" s="18"/>
      <c r="CJ533" s="18"/>
      <c r="CK533" s="18"/>
      <c r="CL533" s="18"/>
      <c r="CM533" s="18"/>
      <c r="CN533" s="18"/>
      <c r="CO533" s="18"/>
      <c r="CP533" s="18"/>
      <c r="CQ533" s="18"/>
      <c r="CR533" s="18"/>
      <c r="CS533" s="18"/>
      <c r="CT533" s="18"/>
      <c r="CU533" s="18"/>
      <c r="CV533" s="18"/>
      <c r="CW533" s="18"/>
      <c r="CX533" s="18"/>
      <c r="CY533" s="18"/>
      <c r="CZ533" s="18"/>
      <c r="DA533" s="18"/>
      <c r="DB533" s="18"/>
      <c r="DC533" s="18"/>
      <c r="DD533" s="18"/>
      <c r="DE533" s="18"/>
      <c r="DF533" s="18"/>
      <c r="DG533" s="18"/>
      <c r="DH533" s="18"/>
      <c r="DI533" s="18"/>
    </row>
    <row r="534" spans="1:113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  <c r="BP534" s="18"/>
      <c r="BQ534" s="18"/>
      <c r="BR534" s="18"/>
      <c r="BS534" s="18"/>
      <c r="BT534" s="18"/>
      <c r="BU534" s="18"/>
      <c r="BV534" s="18"/>
      <c r="BW534" s="18"/>
      <c r="BX534" s="18"/>
      <c r="BY534" s="18"/>
      <c r="BZ534" s="18"/>
      <c r="CA534" s="18"/>
      <c r="CB534" s="18"/>
      <c r="CC534" s="18"/>
      <c r="CD534" s="18"/>
      <c r="CE534" s="18"/>
      <c r="CF534" s="18"/>
      <c r="CG534" s="18"/>
      <c r="CH534" s="18"/>
      <c r="CI534" s="18"/>
      <c r="CJ534" s="18"/>
      <c r="CK534" s="18"/>
      <c r="CL534" s="18"/>
      <c r="CM534" s="18"/>
      <c r="CN534" s="18"/>
      <c r="CO534" s="18"/>
      <c r="CP534" s="18"/>
      <c r="CQ534" s="18"/>
      <c r="CR534" s="18"/>
      <c r="CS534" s="18"/>
      <c r="CT534" s="18"/>
      <c r="CU534" s="18"/>
      <c r="CV534" s="18"/>
      <c r="CW534" s="18"/>
      <c r="CX534" s="18"/>
      <c r="CY534" s="18"/>
      <c r="CZ534" s="18"/>
      <c r="DA534" s="18"/>
      <c r="DB534" s="18"/>
      <c r="DC534" s="18"/>
      <c r="DD534" s="18"/>
      <c r="DE534" s="18"/>
      <c r="DF534" s="18"/>
      <c r="DG534" s="18"/>
      <c r="DH534" s="18"/>
      <c r="DI534" s="18"/>
    </row>
    <row r="535" spans="1:113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  <c r="BI535" s="18"/>
      <c r="BJ535" s="18"/>
      <c r="BK535" s="18"/>
      <c r="BL535" s="18"/>
      <c r="BM535" s="18"/>
      <c r="BN535" s="18"/>
      <c r="BO535" s="18"/>
      <c r="BP535" s="18"/>
      <c r="BQ535" s="18"/>
      <c r="BR535" s="18"/>
      <c r="BS535" s="18"/>
      <c r="BT535" s="18"/>
      <c r="BU535" s="18"/>
      <c r="BV535" s="18"/>
      <c r="BW535" s="18"/>
      <c r="BX535" s="18"/>
      <c r="BY535" s="18"/>
      <c r="BZ535" s="18"/>
      <c r="CA535" s="18"/>
      <c r="CB535" s="18"/>
      <c r="CC535" s="18"/>
      <c r="CD535" s="18"/>
      <c r="CE535" s="18"/>
      <c r="CF535" s="18"/>
      <c r="CG535" s="18"/>
      <c r="CH535" s="18"/>
      <c r="CI535" s="18"/>
      <c r="CJ535" s="18"/>
      <c r="CK535" s="18"/>
      <c r="CL535" s="18"/>
      <c r="CM535" s="18"/>
      <c r="CN535" s="18"/>
      <c r="CO535" s="18"/>
      <c r="CP535" s="18"/>
      <c r="CQ535" s="18"/>
      <c r="CR535" s="18"/>
      <c r="CS535" s="18"/>
      <c r="CT535" s="18"/>
      <c r="CU535" s="18"/>
      <c r="CV535" s="18"/>
      <c r="CW535" s="18"/>
      <c r="CX535" s="18"/>
      <c r="CY535" s="18"/>
      <c r="CZ535" s="18"/>
      <c r="DA535" s="18"/>
      <c r="DB535" s="18"/>
      <c r="DC535" s="18"/>
      <c r="DD535" s="18"/>
      <c r="DE535" s="18"/>
      <c r="DF535" s="18"/>
      <c r="DG535" s="18"/>
      <c r="DH535" s="18"/>
      <c r="DI535" s="18"/>
    </row>
    <row r="536" spans="1:113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  <c r="BI536" s="18"/>
      <c r="BJ536" s="18"/>
      <c r="BK536" s="18"/>
      <c r="BL536" s="18"/>
      <c r="BM536" s="18"/>
      <c r="BN536" s="18"/>
      <c r="BO536" s="18"/>
      <c r="BP536" s="18"/>
      <c r="BQ536" s="18"/>
      <c r="BR536" s="18"/>
      <c r="BS536" s="18"/>
      <c r="BT536" s="18"/>
      <c r="BU536" s="18"/>
      <c r="BV536" s="18"/>
      <c r="BW536" s="18"/>
      <c r="BX536" s="18"/>
      <c r="BY536" s="18"/>
      <c r="BZ536" s="18"/>
      <c r="CA536" s="18"/>
      <c r="CB536" s="18"/>
      <c r="CC536" s="18"/>
      <c r="CD536" s="18"/>
      <c r="CE536" s="18"/>
      <c r="CF536" s="18"/>
      <c r="CG536" s="18"/>
      <c r="CH536" s="18"/>
      <c r="CI536" s="18"/>
      <c r="CJ536" s="18"/>
      <c r="CK536" s="18"/>
      <c r="CL536" s="18"/>
      <c r="CM536" s="18"/>
      <c r="CN536" s="18"/>
      <c r="CO536" s="18"/>
      <c r="CP536" s="18"/>
      <c r="CQ536" s="18"/>
      <c r="CR536" s="18"/>
      <c r="CS536" s="18"/>
      <c r="CT536" s="18"/>
      <c r="CU536" s="18"/>
      <c r="CV536" s="18"/>
      <c r="CW536" s="18"/>
      <c r="CX536" s="18"/>
      <c r="CY536" s="18"/>
      <c r="CZ536" s="18"/>
      <c r="DA536" s="18"/>
      <c r="DB536" s="18"/>
      <c r="DC536" s="18"/>
      <c r="DD536" s="18"/>
      <c r="DE536" s="18"/>
      <c r="DF536" s="18"/>
      <c r="DG536" s="18"/>
      <c r="DH536" s="18"/>
      <c r="DI536" s="18"/>
    </row>
    <row r="537" spans="1:113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  <c r="BI537" s="18"/>
      <c r="BJ537" s="18"/>
      <c r="BK537" s="18"/>
      <c r="BL537" s="18"/>
      <c r="BM537" s="18"/>
      <c r="BN537" s="18"/>
      <c r="BO537" s="18"/>
      <c r="BP537" s="18"/>
      <c r="BQ537" s="18"/>
      <c r="BR537" s="18"/>
      <c r="BS537" s="18"/>
      <c r="BT537" s="18"/>
      <c r="BU537" s="18"/>
      <c r="BV537" s="18"/>
      <c r="BW537" s="18"/>
      <c r="BX537" s="18"/>
      <c r="BY537" s="18"/>
      <c r="BZ537" s="18"/>
      <c r="CA537" s="18"/>
      <c r="CB537" s="18"/>
      <c r="CC537" s="18"/>
      <c r="CD537" s="18"/>
      <c r="CE537" s="18"/>
      <c r="CF537" s="18"/>
      <c r="CG537" s="18"/>
      <c r="CH537" s="18"/>
      <c r="CI537" s="18"/>
      <c r="CJ537" s="18"/>
      <c r="CK537" s="18"/>
      <c r="CL537" s="18"/>
      <c r="CM537" s="18"/>
      <c r="CN537" s="18"/>
      <c r="CO537" s="18"/>
      <c r="CP537" s="18"/>
      <c r="CQ537" s="18"/>
      <c r="CR537" s="18"/>
      <c r="CS537" s="18"/>
      <c r="CT537" s="18"/>
      <c r="CU537" s="18"/>
      <c r="CV537" s="18"/>
      <c r="CW537" s="18"/>
      <c r="CX537" s="18"/>
      <c r="CY537" s="18"/>
      <c r="CZ537" s="18"/>
      <c r="DA537" s="18"/>
      <c r="DB537" s="18"/>
      <c r="DC537" s="18"/>
      <c r="DD537" s="18"/>
      <c r="DE537" s="18"/>
      <c r="DF537" s="18"/>
      <c r="DG537" s="18"/>
      <c r="DH537" s="18"/>
      <c r="DI537" s="18"/>
    </row>
    <row r="538" spans="1:113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  <c r="BP538" s="18"/>
      <c r="BQ538" s="18"/>
      <c r="BR538" s="18"/>
      <c r="BS538" s="18"/>
      <c r="BT538" s="18"/>
      <c r="BU538" s="18"/>
      <c r="BV538" s="18"/>
      <c r="BW538" s="18"/>
      <c r="BX538" s="18"/>
      <c r="BY538" s="18"/>
      <c r="BZ538" s="18"/>
      <c r="CA538" s="18"/>
      <c r="CB538" s="18"/>
      <c r="CC538" s="18"/>
      <c r="CD538" s="18"/>
      <c r="CE538" s="18"/>
      <c r="CF538" s="18"/>
      <c r="CG538" s="18"/>
      <c r="CH538" s="18"/>
      <c r="CI538" s="18"/>
      <c r="CJ538" s="18"/>
      <c r="CK538" s="18"/>
      <c r="CL538" s="18"/>
      <c r="CM538" s="18"/>
      <c r="CN538" s="18"/>
      <c r="CO538" s="18"/>
      <c r="CP538" s="18"/>
      <c r="CQ538" s="18"/>
      <c r="CR538" s="18"/>
      <c r="CS538" s="18"/>
      <c r="CT538" s="18"/>
      <c r="CU538" s="18"/>
      <c r="CV538" s="18"/>
      <c r="CW538" s="18"/>
      <c r="CX538" s="18"/>
      <c r="CY538" s="18"/>
      <c r="CZ538" s="18"/>
      <c r="DA538" s="18"/>
      <c r="DB538" s="18"/>
      <c r="DC538" s="18"/>
      <c r="DD538" s="18"/>
      <c r="DE538" s="18"/>
      <c r="DF538" s="18"/>
      <c r="DG538" s="18"/>
      <c r="DH538" s="18"/>
      <c r="DI538" s="18"/>
    </row>
    <row r="539" spans="1:113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18"/>
      <c r="BO539" s="18"/>
      <c r="BP539" s="18"/>
      <c r="BQ539" s="18"/>
      <c r="BR539" s="18"/>
      <c r="BS539" s="18"/>
      <c r="BT539" s="18"/>
      <c r="BU539" s="18"/>
      <c r="BV539" s="18"/>
      <c r="BW539" s="18"/>
      <c r="BX539" s="18"/>
      <c r="BY539" s="18"/>
      <c r="BZ539" s="18"/>
      <c r="CA539" s="18"/>
      <c r="CB539" s="18"/>
      <c r="CC539" s="18"/>
      <c r="CD539" s="18"/>
      <c r="CE539" s="18"/>
      <c r="CF539" s="18"/>
      <c r="CG539" s="18"/>
      <c r="CH539" s="18"/>
      <c r="CI539" s="18"/>
      <c r="CJ539" s="18"/>
      <c r="CK539" s="18"/>
      <c r="CL539" s="18"/>
      <c r="CM539" s="18"/>
      <c r="CN539" s="18"/>
      <c r="CO539" s="18"/>
      <c r="CP539" s="18"/>
      <c r="CQ539" s="18"/>
      <c r="CR539" s="18"/>
      <c r="CS539" s="18"/>
      <c r="CT539" s="18"/>
      <c r="CU539" s="18"/>
      <c r="CV539" s="18"/>
      <c r="CW539" s="18"/>
      <c r="CX539" s="18"/>
      <c r="CY539" s="18"/>
      <c r="CZ539" s="18"/>
      <c r="DA539" s="18"/>
      <c r="DB539" s="18"/>
      <c r="DC539" s="18"/>
      <c r="DD539" s="18"/>
      <c r="DE539" s="18"/>
      <c r="DF539" s="18"/>
      <c r="DG539" s="18"/>
      <c r="DH539" s="18"/>
      <c r="DI539" s="18"/>
    </row>
    <row r="540" spans="1:113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  <c r="BI540" s="18"/>
      <c r="BJ540" s="18"/>
      <c r="BK540" s="18"/>
      <c r="BL540" s="18"/>
      <c r="BM540" s="18"/>
      <c r="BN540" s="18"/>
      <c r="BO540" s="18"/>
      <c r="BP540" s="18"/>
      <c r="BQ540" s="18"/>
      <c r="BR540" s="18"/>
      <c r="BS540" s="18"/>
      <c r="BT540" s="18"/>
      <c r="BU540" s="18"/>
      <c r="BV540" s="18"/>
      <c r="BW540" s="18"/>
      <c r="BX540" s="18"/>
      <c r="BY540" s="18"/>
      <c r="BZ540" s="18"/>
      <c r="CA540" s="18"/>
      <c r="CB540" s="18"/>
      <c r="CC540" s="18"/>
      <c r="CD540" s="18"/>
      <c r="CE540" s="18"/>
      <c r="CF540" s="18"/>
      <c r="CG540" s="18"/>
      <c r="CH540" s="18"/>
      <c r="CI540" s="18"/>
      <c r="CJ540" s="18"/>
      <c r="CK540" s="18"/>
      <c r="CL540" s="18"/>
      <c r="CM540" s="18"/>
      <c r="CN540" s="18"/>
      <c r="CO540" s="18"/>
      <c r="CP540" s="18"/>
      <c r="CQ540" s="18"/>
      <c r="CR540" s="18"/>
      <c r="CS540" s="18"/>
      <c r="CT540" s="18"/>
      <c r="CU540" s="18"/>
      <c r="CV540" s="18"/>
      <c r="CW540" s="18"/>
      <c r="CX540" s="18"/>
      <c r="CY540" s="18"/>
      <c r="CZ540" s="18"/>
      <c r="DA540" s="18"/>
      <c r="DB540" s="18"/>
      <c r="DC540" s="18"/>
      <c r="DD540" s="18"/>
      <c r="DE540" s="18"/>
      <c r="DF540" s="18"/>
      <c r="DG540" s="18"/>
      <c r="DH540" s="18"/>
      <c r="DI540" s="18"/>
    </row>
    <row r="541" spans="1:113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18"/>
      <c r="BO541" s="18"/>
      <c r="BP541" s="18"/>
      <c r="BQ541" s="18"/>
      <c r="BR541" s="18"/>
      <c r="BS541" s="18"/>
      <c r="BT541" s="18"/>
      <c r="BU541" s="18"/>
      <c r="BV541" s="18"/>
      <c r="BW541" s="18"/>
      <c r="BX541" s="18"/>
      <c r="BY541" s="18"/>
      <c r="BZ541" s="18"/>
      <c r="CA541" s="18"/>
      <c r="CB541" s="18"/>
      <c r="CC541" s="18"/>
      <c r="CD541" s="18"/>
      <c r="CE541" s="18"/>
      <c r="CF541" s="18"/>
      <c r="CG541" s="18"/>
      <c r="CH541" s="18"/>
      <c r="CI541" s="18"/>
      <c r="CJ541" s="18"/>
      <c r="CK541" s="18"/>
      <c r="CL541" s="18"/>
      <c r="CM541" s="18"/>
      <c r="CN541" s="18"/>
      <c r="CO541" s="18"/>
      <c r="CP541" s="18"/>
      <c r="CQ541" s="18"/>
      <c r="CR541" s="18"/>
      <c r="CS541" s="18"/>
      <c r="CT541" s="18"/>
      <c r="CU541" s="18"/>
      <c r="CV541" s="18"/>
      <c r="CW541" s="18"/>
      <c r="CX541" s="18"/>
      <c r="CY541" s="18"/>
      <c r="CZ541" s="18"/>
      <c r="DA541" s="18"/>
      <c r="DB541" s="18"/>
      <c r="DC541" s="18"/>
      <c r="DD541" s="18"/>
      <c r="DE541" s="18"/>
      <c r="DF541" s="18"/>
      <c r="DG541" s="18"/>
      <c r="DH541" s="18"/>
      <c r="DI541" s="18"/>
    </row>
    <row r="542" spans="1:113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  <c r="BI542" s="18"/>
      <c r="BJ542" s="18"/>
      <c r="BK542" s="18"/>
      <c r="BL542" s="18"/>
      <c r="BM542" s="18"/>
      <c r="BN542" s="18"/>
      <c r="BO542" s="18"/>
      <c r="BP542" s="18"/>
      <c r="BQ542" s="18"/>
      <c r="BR542" s="18"/>
      <c r="BS542" s="18"/>
      <c r="BT542" s="18"/>
      <c r="BU542" s="18"/>
      <c r="BV542" s="18"/>
      <c r="BW542" s="18"/>
      <c r="BX542" s="18"/>
      <c r="BY542" s="18"/>
      <c r="BZ542" s="18"/>
      <c r="CA542" s="18"/>
      <c r="CB542" s="18"/>
      <c r="CC542" s="18"/>
      <c r="CD542" s="18"/>
      <c r="CE542" s="18"/>
      <c r="CF542" s="18"/>
      <c r="CG542" s="18"/>
      <c r="CH542" s="18"/>
      <c r="CI542" s="18"/>
      <c r="CJ542" s="18"/>
      <c r="CK542" s="18"/>
      <c r="CL542" s="18"/>
      <c r="CM542" s="18"/>
      <c r="CN542" s="18"/>
      <c r="CO542" s="18"/>
      <c r="CP542" s="18"/>
      <c r="CQ542" s="18"/>
      <c r="CR542" s="18"/>
      <c r="CS542" s="18"/>
      <c r="CT542" s="18"/>
      <c r="CU542" s="18"/>
      <c r="CV542" s="18"/>
      <c r="CW542" s="18"/>
      <c r="CX542" s="18"/>
      <c r="CY542" s="18"/>
      <c r="CZ542" s="18"/>
      <c r="DA542" s="18"/>
      <c r="DB542" s="18"/>
      <c r="DC542" s="18"/>
      <c r="DD542" s="18"/>
      <c r="DE542" s="18"/>
      <c r="DF542" s="18"/>
      <c r="DG542" s="18"/>
      <c r="DH542" s="18"/>
      <c r="DI542" s="18"/>
    </row>
    <row r="543" spans="1:113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  <c r="BS543" s="18"/>
      <c r="BT543" s="18"/>
      <c r="BU543" s="18"/>
      <c r="BV543" s="18"/>
      <c r="BW543" s="18"/>
      <c r="BX543" s="18"/>
      <c r="BY543" s="18"/>
      <c r="BZ543" s="18"/>
      <c r="CA543" s="18"/>
      <c r="CB543" s="18"/>
      <c r="CC543" s="18"/>
      <c r="CD543" s="18"/>
      <c r="CE543" s="18"/>
      <c r="CF543" s="18"/>
      <c r="CG543" s="18"/>
      <c r="CH543" s="18"/>
      <c r="CI543" s="18"/>
      <c r="CJ543" s="18"/>
      <c r="CK543" s="18"/>
      <c r="CL543" s="18"/>
      <c r="CM543" s="18"/>
      <c r="CN543" s="18"/>
      <c r="CO543" s="18"/>
      <c r="CP543" s="18"/>
      <c r="CQ543" s="18"/>
      <c r="CR543" s="18"/>
      <c r="CS543" s="18"/>
      <c r="CT543" s="18"/>
      <c r="CU543" s="18"/>
      <c r="CV543" s="18"/>
      <c r="CW543" s="18"/>
      <c r="CX543" s="18"/>
      <c r="CY543" s="18"/>
      <c r="CZ543" s="18"/>
      <c r="DA543" s="18"/>
      <c r="DB543" s="18"/>
      <c r="DC543" s="18"/>
      <c r="DD543" s="18"/>
      <c r="DE543" s="18"/>
      <c r="DF543" s="18"/>
      <c r="DG543" s="18"/>
      <c r="DH543" s="18"/>
      <c r="DI543" s="18"/>
    </row>
    <row r="544" spans="1:113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  <c r="BP544" s="18"/>
      <c r="BQ544" s="18"/>
      <c r="BR544" s="18"/>
      <c r="BS544" s="18"/>
      <c r="BT544" s="18"/>
      <c r="BU544" s="18"/>
      <c r="BV544" s="18"/>
      <c r="BW544" s="18"/>
      <c r="BX544" s="18"/>
      <c r="BY544" s="18"/>
      <c r="BZ544" s="18"/>
      <c r="CA544" s="18"/>
      <c r="CB544" s="18"/>
      <c r="CC544" s="18"/>
      <c r="CD544" s="18"/>
      <c r="CE544" s="18"/>
      <c r="CF544" s="18"/>
      <c r="CG544" s="18"/>
      <c r="CH544" s="18"/>
      <c r="CI544" s="18"/>
      <c r="CJ544" s="18"/>
      <c r="CK544" s="18"/>
      <c r="CL544" s="18"/>
      <c r="CM544" s="18"/>
      <c r="CN544" s="18"/>
      <c r="CO544" s="18"/>
      <c r="CP544" s="18"/>
      <c r="CQ544" s="18"/>
      <c r="CR544" s="18"/>
      <c r="CS544" s="18"/>
      <c r="CT544" s="18"/>
      <c r="CU544" s="18"/>
      <c r="CV544" s="18"/>
      <c r="CW544" s="18"/>
      <c r="CX544" s="18"/>
      <c r="CY544" s="18"/>
      <c r="CZ544" s="18"/>
      <c r="DA544" s="18"/>
      <c r="DB544" s="18"/>
      <c r="DC544" s="18"/>
      <c r="DD544" s="18"/>
      <c r="DE544" s="18"/>
      <c r="DF544" s="18"/>
      <c r="DG544" s="18"/>
      <c r="DH544" s="18"/>
      <c r="DI544" s="18"/>
    </row>
    <row r="545" spans="1:113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  <c r="BP545" s="18"/>
      <c r="BQ545" s="18"/>
      <c r="BR545" s="18"/>
      <c r="BS545" s="18"/>
      <c r="BT545" s="18"/>
      <c r="BU545" s="18"/>
      <c r="BV545" s="18"/>
      <c r="BW545" s="18"/>
      <c r="BX545" s="18"/>
      <c r="BY545" s="18"/>
      <c r="BZ545" s="18"/>
      <c r="CA545" s="18"/>
      <c r="CB545" s="18"/>
      <c r="CC545" s="18"/>
      <c r="CD545" s="18"/>
      <c r="CE545" s="18"/>
      <c r="CF545" s="18"/>
      <c r="CG545" s="18"/>
      <c r="CH545" s="18"/>
      <c r="CI545" s="18"/>
      <c r="CJ545" s="18"/>
      <c r="CK545" s="18"/>
      <c r="CL545" s="18"/>
      <c r="CM545" s="18"/>
      <c r="CN545" s="18"/>
      <c r="CO545" s="18"/>
      <c r="CP545" s="18"/>
      <c r="CQ545" s="18"/>
      <c r="CR545" s="18"/>
      <c r="CS545" s="18"/>
      <c r="CT545" s="18"/>
      <c r="CU545" s="18"/>
      <c r="CV545" s="18"/>
      <c r="CW545" s="18"/>
      <c r="CX545" s="18"/>
      <c r="CY545" s="18"/>
      <c r="CZ545" s="18"/>
      <c r="DA545" s="18"/>
      <c r="DB545" s="18"/>
      <c r="DC545" s="18"/>
      <c r="DD545" s="18"/>
      <c r="DE545" s="18"/>
      <c r="DF545" s="18"/>
      <c r="DG545" s="18"/>
      <c r="DH545" s="18"/>
      <c r="DI545" s="18"/>
    </row>
    <row r="546" spans="1:113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18"/>
      <c r="BO546" s="18"/>
      <c r="BP546" s="18"/>
      <c r="BQ546" s="18"/>
      <c r="BR546" s="18"/>
      <c r="BS546" s="18"/>
      <c r="BT546" s="18"/>
      <c r="BU546" s="18"/>
      <c r="BV546" s="18"/>
      <c r="BW546" s="18"/>
      <c r="BX546" s="18"/>
      <c r="BY546" s="18"/>
      <c r="BZ546" s="18"/>
      <c r="CA546" s="18"/>
      <c r="CB546" s="18"/>
      <c r="CC546" s="18"/>
      <c r="CD546" s="18"/>
      <c r="CE546" s="18"/>
      <c r="CF546" s="18"/>
      <c r="CG546" s="18"/>
      <c r="CH546" s="18"/>
      <c r="CI546" s="18"/>
      <c r="CJ546" s="18"/>
      <c r="CK546" s="18"/>
      <c r="CL546" s="18"/>
      <c r="CM546" s="18"/>
      <c r="CN546" s="18"/>
      <c r="CO546" s="18"/>
      <c r="CP546" s="18"/>
      <c r="CQ546" s="18"/>
      <c r="CR546" s="18"/>
      <c r="CS546" s="18"/>
      <c r="CT546" s="18"/>
      <c r="CU546" s="18"/>
      <c r="CV546" s="18"/>
      <c r="CW546" s="18"/>
      <c r="CX546" s="18"/>
      <c r="CY546" s="18"/>
      <c r="CZ546" s="18"/>
      <c r="DA546" s="18"/>
      <c r="DB546" s="18"/>
      <c r="DC546" s="18"/>
      <c r="DD546" s="18"/>
      <c r="DE546" s="18"/>
      <c r="DF546" s="18"/>
      <c r="DG546" s="18"/>
      <c r="DH546" s="18"/>
      <c r="DI546" s="18"/>
    </row>
    <row r="547" spans="1:113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18"/>
      <c r="BO547" s="18"/>
      <c r="BP547" s="18"/>
      <c r="BQ547" s="18"/>
      <c r="BR547" s="18"/>
      <c r="BS547" s="18"/>
      <c r="BT547" s="18"/>
      <c r="BU547" s="18"/>
      <c r="BV547" s="18"/>
      <c r="BW547" s="18"/>
      <c r="BX547" s="18"/>
      <c r="BY547" s="18"/>
      <c r="BZ547" s="18"/>
      <c r="CA547" s="18"/>
      <c r="CB547" s="18"/>
      <c r="CC547" s="18"/>
      <c r="CD547" s="18"/>
      <c r="CE547" s="18"/>
      <c r="CF547" s="18"/>
      <c r="CG547" s="18"/>
      <c r="CH547" s="18"/>
      <c r="CI547" s="18"/>
      <c r="CJ547" s="18"/>
      <c r="CK547" s="18"/>
      <c r="CL547" s="18"/>
      <c r="CM547" s="18"/>
      <c r="CN547" s="18"/>
      <c r="CO547" s="18"/>
      <c r="CP547" s="18"/>
      <c r="CQ547" s="18"/>
      <c r="CR547" s="18"/>
      <c r="CS547" s="18"/>
      <c r="CT547" s="18"/>
      <c r="CU547" s="18"/>
      <c r="CV547" s="18"/>
      <c r="CW547" s="18"/>
      <c r="CX547" s="18"/>
      <c r="CY547" s="18"/>
      <c r="CZ547" s="18"/>
      <c r="DA547" s="18"/>
      <c r="DB547" s="18"/>
      <c r="DC547" s="18"/>
      <c r="DD547" s="18"/>
      <c r="DE547" s="18"/>
      <c r="DF547" s="18"/>
      <c r="DG547" s="18"/>
      <c r="DH547" s="18"/>
      <c r="DI547" s="18"/>
    </row>
    <row r="548" spans="1:113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  <c r="BI548" s="18"/>
      <c r="BJ548" s="18"/>
      <c r="BK548" s="18"/>
      <c r="BL548" s="18"/>
      <c r="BM548" s="18"/>
      <c r="BN548" s="18"/>
      <c r="BO548" s="18"/>
      <c r="BP548" s="18"/>
      <c r="BQ548" s="18"/>
      <c r="BR548" s="18"/>
      <c r="BS548" s="18"/>
      <c r="BT548" s="18"/>
      <c r="BU548" s="18"/>
      <c r="BV548" s="18"/>
      <c r="BW548" s="18"/>
      <c r="BX548" s="18"/>
      <c r="BY548" s="18"/>
      <c r="BZ548" s="18"/>
      <c r="CA548" s="18"/>
      <c r="CB548" s="18"/>
      <c r="CC548" s="18"/>
      <c r="CD548" s="18"/>
      <c r="CE548" s="18"/>
      <c r="CF548" s="18"/>
      <c r="CG548" s="18"/>
      <c r="CH548" s="18"/>
      <c r="CI548" s="18"/>
      <c r="CJ548" s="18"/>
      <c r="CK548" s="18"/>
      <c r="CL548" s="18"/>
      <c r="CM548" s="18"/>
      <c r="CN548" s="18"/>
      <c r="CO548" s="18"/>
      <c r="CP548" s="18"/>
      <c r="CQ548" s="18"/>
      <c r="CR548" s="18"/>
      <c r="CS548" s="18"/>
      <c r="CT548" s="18"/>
      <c r="CU548" s="18"/>
      <c r="CV548" s="18"/>
      <c r="CW548" s="18"/>
      <c r="CX548" s="18"/>
      <c r="CY548" s="18"/>
      <c r="CZ548" s="18"/>
      <c r="DA548" s="18"/>
      <c r="DB548" s="18"/>
      <c r="DC548" s="18"/>
      <c r="DD548" s="18"/>
      <c r="DE548" s="18"/>
      <c r="DF548" s="18"/>
      <c r="DG548" s="18"/>
      <c r="DH548" s="18"/>
      <c r="DI548" s="18"/>
    </row>
    <row r="549" spans="1:113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18"/>
      <c r="BO549" s="18"/>
      <c r="BP549" s="18"/>
      <c r="BQ549" s="18"/>
      <c r="BR549" s="18"/>
      <c r="BS549" s="18"/>
      <c r="BT549" s="18"/>
      <c r="BU549" s="18"/>
      <c r="BV549" s="18"/>
      <c r="BW549" s="18"/>
      <c r="BX549" s="18"/>
      <c r="BY549" s="18"/>
      <c r="BZ549" s="18"/>
      <c r="CA549" s="18"/>
      <c r="CB549" s="18"/>
      <c r="CC549" s="18"/>
      <c r="CD549" s="18"/>
      <c r="CE549" s="18"/>
      <c r="CF549" s="18"/>
      <c r="CG549" s="18"/>
      <c r="CH549" s="18"/>
      <c r="CI549" s="18"/>
      <c r="CJ549" s="18"/>
      <c r="CK549" s="18"/>
      <c r="CL549" s="18"/>
      <c r="CM549" s="18"/>
      <c r="CN549" s="18"/>
      <c r="CO549" s="18"/>
      <c r="CP549" s="18"/>
      <c r="CQ549" s="18"/>
      <c r="CR549" s="18"/>
      <c r="CS549" s="18"/>
      <c r="CT549" s="18"/>
      <c r="CU549" s="18"/>
      <c r="CV549" s="18"/>
      <c r="CW549" s="18"/>
      <c r="CX549" s="18"/>
      <c r="CY549" s="18"/>
      <c r="CZ549" s="18"/>
      <c r="DA549" s="18"/>
      <c r="DB549" s="18"/>
      <c r="DC549" s="18"/>
      <c r="DD549" s="18"/>
      <c r="DE549" s="18"/>
      <c r="DF549" s="18"/>
      <c r="DG549" s="18"/>
      <c r="DH549" s="18"/>
      <c r="DI549" s="18"/>
    </row>
    <row r="550" spans="1:113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  <c r="BP550" s="18"/>
      <c r="BQ550" s="18"/>
      <c r="BR550" s="18"/>
      <c r="BS550" s="18"/>
      <c r="BT550" s="18"/>
      <c r="BU550" s="18"/>
      <c r="BV550" s="18"/>
      <c r="BW550" s="18"/>
      <c r="BX550" s="18"/>
      <c r="BY550" s="18"/>
      <c r="BZ550" s="18"/>
      <c r="CA550" s="18"/>
      <c r="CB550" s="18"/>
      <c r="CC550" s="18"/>
      <c r="CD550" s="18"/>
      <c r="CE550" s="18"/>
      <c r="CF550" s="18"/>
      <c r="CG550" s="18"/>
      <c r="CH550" s="18"/>
      <c r="CI550" s="18"/>
      <c r="CJ550" s="18"/>
      <c r="CK550" s="18"/>
      <c r="CL550" s="18"/>
      <c r="CM550" s="18"/>
      <c r="CN550" s="18"/>
      <c r="CO550" s="18"/>
      <c r="CP550" s="18"/>
      <c r="CQ550" s="18"/>
      <c r="CR550" s="18"/>
      <c r="CS550" s="18"/>
      <c r="CT550" s="18"/>
      <c r="CU550" s="18"/>
      <c r="CV550" s="18"/>
      <c r="CW550" s="18"/>
      <c r="CX550" s="18"/>
      <c r="CY550" s="18"/>
      <c r="CZ550" s="18"/>
      <c r="DA550" s="18"/>
      <c r="DB550" s="18"/>
      <c r="DC550" s="18"/>
      <c r="DD550" s="18"/>
      <c r="DE550" s="18"/>
      <c r="DF550" s="18"/>
      <c r="DG550" s="18"/>
      <c r="DH550" s="18"/>
      <c r="DI550" s="18"/>
    </row>
    <row r="551" spans="1:113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  <c r="BP551" s="18"/>
      <c r="BQ551" s="18"/>
      <c r="BR551" s="18"/>
      <c r="BS551" s="18"/>
      <c r="BT551" s="18"/>
      <c r="BU551" s="18"/>
      <c r="BV551" s="18"/>
      <c r="BW551" s="18"/>
      <c r="BX551" s="18"/>
      <c r="BY551" s="18"/>
      <c r="BZ551" s="18"/>
      <c r="CA551" s="18"/>
      <c r="CB551" s="18"/>
      <c r="CC551" s="18"/>
      <c r="CD551" s="18"/>
      <c r="CE551" s="18"/>
      <c r="CF551" s="18"/>
      <c r="CG551" s="18"/>
      <c r="CH551" s="18"/>
      <c r="CI551" s="18"/>
      <c r="CJ551" s="18"/>
      <c r="CK551" s="18"/>
      <c r="CL551" s="18"/>
      <c r="CM551" s="18"/>
      <c r="CN551" s="18"/>
      <c r="CO551" s="18"/>
      <c r="CP551" s="18"/>
      <c r="CQ551" s="18"/>
      <c r="CR551" s="18"/>
      <c r="CS551" s="18"/>
      <c r="CT551" s="18"/>
      <c r="CU551" s="18"/>
      <c r="CV551" s="18"/>
      <c r="CW551" s="18"/>
      <c r="CX551" s="18"/>
      <c r="CY551" s="18"/>
      <c r="CZ551" s="18"/>
      <c r="DA551" s="18"/>
      <c r="DB551" s="18"/>
      <c r="DC551" s="18"/>
      <c r="DD551" s="18"/>
      <c r="DE551" s="18"/>
      <c r="DF551" s="18"/>
      <c r="DG551" s="18"/>
      <c r="DH551" s="18"/>
      <c r="DI551" s="18"/>
    </row>
    <row r="552" spans="1:113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  <c r="BP552" s="18"/>
      <c r="BQ552" s="18"/>
      <c r="BR552" s="18"/>
      <c r="BS552" s="18"/>
      <c r="BT552" s="18"/>
      <c r="BU552" s="18"/>
      <c r="BV552" s="18"/>
      <c r="BW552" s="18"/>
      <c r="BX552" s="18"/>
      <c r="BY552" s="18"/>
      <c r="BZ552" s="18"/>
      <c r="CA552" s="18"/>
      <c r="CB552" s="18"/>
      <c r="CC552" s="18"/>
      <c r="CD552" s="18"/>
      <c r="CE552" s="18"/>
      <c r="CF552" s="18"/>
      <c r="CG552" s="18"/>
      <c r="CH552" s="18"/>
      <c r="CI552" s="18"/>
      <c r="CJ552" s="18"/>
      <c r="CK552" s="18"/>
      <c r="CL552" s="18"/>
      <c r="CM552" s="18"/>
      <c r="CN552" s="18"/>
      <c r="CO552" s="18"/>
      <c r="CP552" s="18"/>
      <c r="CQ552" s="18"/>
      <c r="CR552" s="18"/>
      <c r="CS552" s="18"/>
      <c r="CT552" s="18"/>
      <c r="CU552" s="18"/>
      <c r="CV552" s="18"/>
      <c r="CW552" s="18"/>
      <c r="CX552" s="18"/>
      <c r="CY552" s="18"/>
      <c r="CZ552" s="18"/>
      <c r="DA552" s="18"/>
      <c r="DB552" s="18"/>
      <c r="DC552" s="18"/>
      <c r="DD552" s="18"/>
      <c r="DE552" s="18"/>
      <c r="DF552" s="18"/>
      <c r="DG552" s="18"/>
      <c r="DH552" s="18"/>
      <c r="DI552" s="18"/>
    </row>
    <row r="553" spans="1:113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  <c r="BS553" s="18"/>
      <c r="BT553" s="18"/>
      <c r="BU553" s="18"/>
      <c r="BV553" s="18"/>
      <c r="BW553" s="18"/>
      <c r="BX553" s="18"/>
      <c r="BY553" s="18"/>
      <c r="BZ553" s="18"/>
      <c r="CA553" s="18"/>
      <c r="CB553" s="18"/>
      <c r="CC553" s="18"/>
      <c r="CD553" s="18"/>
      <c r="CE553" s="18"/>
      <c r="CF553" s="18"/>
      <c r="CG553" s="18"/>
      <c r="CH553" s="18"/>
      <c r="CI553" s="18"/>
      <c r="CJ553" s="18"/>
      <c r="CK553" s="18"/>
      <c r="CL553" s="18"/>
      <c r="CM553" s="18"/>
      <c r="CN553" s="18"/>
      <c r="CO553" s="18"/>
      <c r="CP553" s="18"/>
      <c r="CQ553" s="18"/>
      <c r="CR553" s="18"/>
      <c r="CS553" s="18"/>
      <c r="CT553" s="18"/>
      <c r="CU553" s="18"/>
      <c r="CV553" s="18"/>
      <c r="CW553" s="18"/>
      <c r="CX553" s="18"/>
      <c r="CY553" s="18"/>
      <c r="CZ553" s="18"/>
      <c r="DA553" s="18"/>
      <c r="DB553" s="18"/>
      <c r="DC553" s="18"/>
      <c r="DD553" s="18"/>
      <c r="DE553" s="18"/>
      <c r="DF553" s="18"/>
      <c r="DG553" s="18"/>
      <c r="DH553" s="18"/>
      <c r="DI553" s="18"/>
    </row>
    <row r="554" spans="1:113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  <c r="BS554" s="18"/>
      <c r="BT554" s="18"/>
      <c r="BU554" s="18"/>
      <c r="BV554" s="18"/>
      <c r="BW554" s="18"/>
      <c r="BX554" s="18"/>
      <c r="BY554" s="18"/>
      <c r="BZ554" s="18"/>
      <c r="CA554" s="18"/>
      <c r="CB554" s="18"/>
      <c r="CC554" s="18"/>
      <c r="CD554" s="18"/>
      <c r="CE554" s="18"/>
      <c r="CF554" s="18"/>
      <c r="CG554" s="18"/>
      <c r="CH554" s="18"/>
      <c r="CI554" s="18"/>
      <c r="CJ554" s="18"/>
      <c r="CK554" s="18"/>
      <c r="CL554" s="18"/>
      <c r="CM554" s="18"/>
      <c r="CN554" s="18"/>
      <c r="CO554" s="18"/>
      <c r="CP554" s="18"/>
      <c r="CQ554" s="18"/>
      <c r="CR554" s="18"/>
      <c r="CS554" s="18"/>
      <c r="CT554" s="18"/>
      <c r="CU554" s="18"/>
      <c r="CV554" s="18"/>
      <c r="CW554" s="18"/>
      <c r="CX554" s="18"/>
      <c r="CY554" s="18"/>
      <c r="CZ554" s="18"/>
      <c r="DA554" s="18"/>
      <c r="DB554" s="18"/>
      <c r="DC554" s="18"/>
      <c r="DD554" s="18"/>
      <c r="DE554" s="18"/>
      <c r="DF554" s="18"/>
      <c r="DG554" s="18"/>
      <c r="DH554" s="18"/>
      <c r="DI554" s="18"/>
    </row>
    <row r="555" spans="1:113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  <c r="BP555" s="18"/>
      <c r="BQ555" s="18"/>
      <c r="BR555" s="18"/>
      <c r="BS555" s="18"/>
      <c r="BT555" s="18"/>
      <c r="BU555" s="18"/>
      <c r="BV555" s="18"/>
      <c r="BW555" s="18"/>
      <c r="BX555" s="18"/>
      <c r="BY555" s="18"/>
      <c r="BZ555" s="18"/>
      <c r="CA555" s="18"/>
      <c r="CB555" s="18"/>
      <c r="CC555" s="18"/>
      <c r="CD555" s="18"/>
      <c r="CE555" s="18"/>
      <c r="CF555" s="18"/>
      <c r="CG555" s="18"/>
      <c r="CH555" s="18"/>
      <c r="CI555" s="18"/>
      <c r="CJ555" s="18"/>
      <c r="CK555" s="18"/>
      <c r="CL555" s="18"/>
      <c r="CM555" s="18"/>
      <c r="CN555" s="18"/>
      <c r="CO555" s="18"/>
      <c r="CP555" s="18"/>
      <c r="CQ555" s="18"/>
      <c r="CR555" s="18"/>
      <c r="CS555" s="18"/>
      <c r="CT555" s="18"/>
      <c r="CU555" s="18"/>
      <c r="CV555" s="18"/>
      <c r="CW555" s="18"/>
      <c r="CX555" s="18"/>
      <c r="CY555" s="18"/>
      <c r="CZ555" s="18"/>
      <c r="DA555" s="18"/>
      <c r="DB555" s="18"/>
      <c r="DC555" s="18"/>
      <c r="DD555" s="18"/>
      <c r="DE555" s="18"/>
      <c r="DF555" s="18"/>
      <c r="DG555" s="18"/>
      <c r="DH555" s="18"/>
      <c r="DI555" s="18"/>
    </row>
    <row r="556" spans="1:113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18"/>
      <c r="BO556" s="18"/>
      <c r="BP556" s="18"/>
      <c r="BQ556" s="18"/>
      <c r="BR556" s="18"/>
      <c r="BS556" s="18"/>
      <c r="BT556" s="18"/>
      <c r="BU556" s="18"/>
      <c r="BV556" s="18"/>
      <c r="BW556" s="18"/>
      <c r="BX556" s="18"/>
      <c r="BY556" s="18"/>
      <c r="BZ556" s="18"/>
      <c r="CA556" s="18"/>
      <c r="CB556" s="18"/>
      <c r="CC556" s="18"/>
      <c r="CD556" s="18"/>
      <c r="CE556" s="18"/>
      <c r="CF556" s="18"/>
      <c r="CG556" s="18"/>
      <c r="CH556" s="18"/>
      <c r="CI556" s="18"/>
      <c r="CJ556" s="18"/>
      <c r="CK556" s="18"/>
      <c r="CL556" s="18"/>
      <c r="CM556" s="18"/>
      <c r="CN556" s="18"/>
      <c r="CO556" s="18"/>
      <c r="CP556" s="18"/>
      <c r="CQ556" s="18"/>
      <c r="CR556" s="18"/>
      <c r="CS556" s="18"/>
      <c r="CT556" s="18"/>
      <c r="CU556" s="18"/>
      <c r="CV556" s="18"/>
      <c r="CW556" s="18"/>
      <c r="CX556" s="18"/>
      <c r="CY556" s="18"/>
      <c r="CZ556" s="18"/>
      <c r="DA556" s="18"/>
      <c r="DB556" s="18"/>
      <c r="DC556" s="18"/>
      <c r="DD556" s="18"/>
      <c r="DE556" s="18"/>
      <c r="DF556" s="18"/>
      <c r="DG556" s="18"/>
      <c r="DH556" s="18"/>
      <c r="DI556" s="18"/>
    </row>
    <row r="557" spans="1:113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  <c r="BS557" s="18"/>
      <c r="BT557" s="18"/>
      <c r="BU557" s="18"/>
      <c r="BV557" s="18"/>
      <c r="BW557" s="18"/>
      <c r="BX557" s="18"/>
      <c r="BY557" s="18"/>
      <c r="BZ557" s="18"/>
      <c r="CA557" s="18"/>
      <c r="CB557" s="18"/>
      <c r="CC557" s="18"/>
      <c r="CD557" s="18"/>
      <c r="CE557" s="18"/>
      <c r="CF557" s="18"/>
      <c r="CG557" s="18"/>
      <c r="CH557" s="18"/>
      <c r="CI557" s="18"/>
      <c r="CJ557" s="18"/>
      <c r="CK557" s="18"/>
      <c r="CL557" s="18"/>
      <c r="CM557" s="18"/>
      <c r="CN557" s="18"/>
      <c r="CO557" s="18"/>
      <c r="CP557" s="18"/>
      <c r="CQ557" s="18"/>
      <c r="CR557" s="18"/>
      <c r="CS557" s="18"/>
      <c r="CT557" s="18"/>
      <c r="CU557" s="18"/>
      <c r="CV557" s="18"/>
      <c r="CW557" s="18"/>
      <c r="CX557" s="18"/>
      <c r="CY557" s="18"/>
      <c r="CZ557" s="18"/>
      <c r="DA557" s="18"/>
      <c r="DB557" s="18"/>
      <c r="DC557" s="18"/>
      <c r="DD557" s="18"/>
      <c r="DE557" s="18"/>
      <c r="DF557" s="18"/>
      <c r="DG557" s="18"/>
      <c r="DH557" s="18"/>
      <c r="DI557" s="18"/>
    </row>
    <row r="558" spans="1:113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  <c r="BS558" s="18"/>
      <c r="BT558" s="18"/>
      <c r="BU558" s="18"/>
      <c r="BV558" s="18"/>
      <c r="BW558" s="18"/>
      <c r="BX558" s="18"/>
      <c r="BY558" s="18"/>
      <c r="BZ558" s="18"/>
      <c r="CA558" s="18"/>
      <c r="CB558" s="18"/>
      <c r="CC558" s="18"/>
      <c r="CD558" s="18"/>
      <c r="CE558" s="18"/>
      <c r="CF558" s="18"/>
      <c r="CG558" s="18"/>
      <c r="CH558" s="18"/>
      <c r="CI558" s="18"/>
      <c r="CJ558" s="18"/>
      <c r="CK558" s="18"/>
      <c r="CL558" s="18"/>
      <c r="CM558" s="18"/>
      <c r="CN558" s="18"/>
      <c r="CO558" s="18"/>
      <c r="CP558" s="18"/>
      <c r="CQ558" s="18"/>
      <c r="CR558" s="18"/>
      <c r="CS558" s="18"/>
      <c r="CT558" s="18"/>
      <c r="CU558" s="18"/>
      <c r="CV558" s="18"/>
      <c r="CW558" s="18"/>
      <c r="CX558" s="18"/>
      <c r="CY558" s="18"/>
      <c r="CZ558" s="18"/>
      <c r="DA558" s="18"/>
      <c r="DB558" s="18"/>
      <c r="DC558" s="18"/>
      <c r="DD558" s="18"/>
      <c r="DE558" s="18"/>
      <c r="DF558" s="18"/>
      <c r="DG558" s="18"/>
      <c r="DH558" s="18"/>
      <c r="DI558" s="18"/>
    </row>
    <row r="559" spans="1:113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18"/>
      <c r="BO559" s="18"/>
      <c r="BP559" s="18"/>
      <c r="BQ559" s="18"/>
      <c r="BR559" s="18"/>
      <c r="BS559" s="18"/>
      <c r="BT559" s="18"/>
      <c r="BU559" s="18"/>
      <c r="BV559" s="18"/>
      <c r="BW559" s="18"/>
      <c r="BX559" s="18"/>
      <c r="BY559" s="18"/>
      <c r="BZ559" s="18"/>
      <c r="CA559" s="18"/>
      <c r="CB559" s="18"/>
      <c r="CC559" s="18"/>
      <c r="CD559" s="18"/>
      <c r="CE559" s="18"/>
      <c r="CF559" s="18"/>
      <c r="CG559" s="18"/>
      <c r="CH559" s="18"/>
      <c r="CI559" s="18"/>
      <c r="CJ559" s="18"/>
      <c r="CK559" s="18"/>
      <c r="CL559" s="18"/>
      <c r="CM559" s="18"/>
      <c r="CN559" s="18"/>
      <c r="CO559" s="18"/>
      <c r="CP559" s="18"/>
      <c r="CQ559" s="18"/>
      <c r="CR559" s="18"/>
      <c r="CS559" s="18"/>
      <c r="CT559" s="18"/>
      <c r="CU559" s="18"/>
      <c r="CV559" s="18"/>
      <c r="CW559" s="18"/>
      <c r="CX559" s="18"/>
      <c r="CY559" s="18"/>
      <c r="CZ559" s="18"/>
      <c r="DA559" s="18"/>
      <c r="DB559" s="18"/>
      <c r="DC559" s="18"/>
      <c r="DD559" s="18"/>
      <c r="DE559" s="18"/>
      <c r="DF559" s="18"/>
      <c r="DG559" s="18"/>
      <c r="DH559" s="18"/>
      <c r="DI559" s="18"/>
    </row>
    <row r="560" spans="1:113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  <c r="BP560" s="18"/>
      <c r="BQ560" s="18"/>
      <c r="BR560" s="18"/>
      <c r="BS560" s="18"/>
      <c r="BT560" s="18"/>
      <c r="BU560" s="18"/>
      <c r="BV560" s="18"/>
      <c r="BW560" s="18"/>
      <c r="BX560" s="18"/>
      <c r="BY560" s="18"/>
      <c r="BZ560" s="18"/>
      <c r="CA560" s="18"/>
      <c r="CB560" s="18"/>
      <c r="CC560" s="18"/>
      <c r="CD560" s="18"/>
      <c r="CE560" s="18"/>
      <c r="CF560" s="18"/>
      <c r="CG560" s="18"/>
      <c r="CH560" s="18"/>
      <c r="CI560" s="18"/>
      <c r="CJ560" s="18"/>
      <c r="CK560" s="18"/>
      <c r="CL560" s="18"/>
      <c r="CM560" s="18"/>
      <c r="CN560" s="18"/>
      <c r="CO560" s="18"/>
      <c r="CP560" s="18"/>
      <c r="CQ560" s="18"/>
      <c r="CR560" s="18"/>
      <c r="CS560" s="18"/>
      <c r="CT560" s="18"/>
      <c r="CU560" s="18"/>
      <c r="CV560" s="18"/>
      <c r="CW560" s="18"/>
      <c r="CX560" s="18"/>
      <c r="CY560" s="18"/>
      <c r="CZ560" s="18"/>
      <c r="DA560" s="18"/>
      <c r="DB560" s="18"/>
      <c r="DC560" s="18"/>
      <c r="DD560" s="18"/>
      <c r="DE560" s="18"/>
      <c r="DF560" s="18"/>
      <c r="DG560" s="18"/>
      <c r="DH560" s="18"/>
      <c r="DI560" s="18"/>
    </row>
    <row r="561" spans="1:113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  <c r="BP561" s="18"/>
      <c r="BQ561" s="18"/>
      <c r="BR561" s="18"/>
      <c r="BS561" s="18"/>
      <c r="BT561" s="18"/>
      <c r="BU561" s="18"/>
      <c r="BV561" s="18"/>
      <c r="BW561" s="18"/>
      <c r="BX561" s="18"/>
      <c r="BY561" s="18"/>
      <c r="BZ561" s="18"/>
      <c r="CA561" s="18"/>
      <c r="CB561" s="18"/>
      <c r="CC561" s="18"/>
      <c r="CD561" s="18"/>
      <c r="CE561" s="18"/>
      <c r="CF561" s="18"/>
      <c r="CG561" s="18"/>
      <c r="CH561" s="18"/>
      <c r="CI561" s="18"/>
      <c r="CJ561" s="18"/>
      <c r="CK561" s="18"/>
      <c r="CL561" s="18"/>
      <c r="CM561" s="18"/>
      <c r="CN561" s="18"/>
      <c r="CO561" s="18"/>
      <c r="CP561" s="18"/>
      <c r="CQ561" s="18"/>
      <c r="CR561" s="18"/>
      <c r="CS561" s="18"/>
      <c r="CT561" s="18"/>
      <c r="CU561" s="18"/>
      <c r="CV561" s="18"/>
      <c r="CW561" s="18"/>
      <c r="CX561" s="18"/>
      <c r="CY561" s="18"/>
      <c r="CZ561" s="18"/>
      <c r="DA561" s="18"/>
      <c r="DB561" s="18"/>
      <c r="DC561" s="18"/>
      <c r="DD561" s="18"/>
      <c r="DE561" s="18"/>
      <c r="DF561" s="18"/>
      <c r="DG561" s="18"/>
      <c r="DH561" s="18"/>
      <c r="DI561" s="18"/>
    </row>
    <row r="562" spans="1:113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  <c r="BS562" s="18"/>
      <c r="BT562" s="18"/>
      <c r="BU562" s="18"/>
      <c r="BV562" s="18"/>
      <c r="BW562" s="18"/>
      <c r="BX562" s="18"/>
      <c r="BY562" s="18"/>
      <c r="BZ562" s="18"/>
      <c r="CA562" s="18"/>
      <c r="CB562" s="18"/>
      <c r="CC562" s="18"/>
      <c r="CD562" s="18"/>
      <c r="CE562" s="18"/>
      <c r="CF562" s="18"/>
      <c r="CG562" s="18"/>
      <c r="CH562" s="18"/>
      <c r="CI562" s="18"/>
      <c r="CJ562" s="18"/>
      <c r="CK562" s="18"/>
      <c r="CL562" s="18"/>
      <c r="CM562" s="18"/>
      <c r="CN562" s="18"/>
      <c r="CO562" s="18"/>
      <c r="CP562" s="18"/>
      <c r="CQ562" s="18"/>
      <c r="CR562" s="18"/>
      <c r="CS562" s="18"/>
      <c r="CT562" s="18"/>
      <c r="CU562" s="18"/>
      <c r="CV562" s="18"/>
      <c r="CW562" s="18"/>
      <c r="CX562" s="18"/>
      <c r="CY562" s="18"/>
      <c r="CZ562" s="18"/>
      <c r="DA562" s="18"/>
      <c r="DB562" s="18"/>
      <c r="DC562" s="18"/>
      <c r="DD562" s="18"/>
      <c r="DE562" s="18"/>
      <c r="DF562" s="18"/>
      <c r="DG562" s="18"/>
      <c r="DH562" s="18"/>
      <c r="DI562" s="18"/>
    </row>
    <row r="563" spans="1:113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  <c r="BS563" s="18"/>
      <c r="BT563" s="18"/>
      <c r="BU563" s="18"/>
      <c r="BV563" s="18"/>
      <c r="BW563" s="18"/>
      <c r="BX563" s="18"/>
      <c r="BY563" s="18"/>
      <c r="BZ563" s="18"/>
      <c r="CA563" s="18"/>
      <c r="CB563" s="18"/>
      <c r="CC563" s="18"/>
      <c r="CD563" s="18"/>
      <c r="CE563" s="18"/>
      <c r="CF563" s="18"/>
      <c r="CG563" s="18"/>
      <c r="CH563" s="18"/>
      <c r="CI563" s="18"/>
      <c r="CJ563" s="18"/>
      <c r="CK563" s="18"/>
      <c r="CL563" s="18"/>
      <c r="CM563" s="18"/>
      <c r="CN563" s="18"/>
      <c r="CO563" s="18"/>
      <c r="CP563" s="18"/>
      <c r="CQ563" s="18"/>
      <c r="CR563" s="18"/>
      <c r="CS563" s="18"/>
      <c r="CT563" s="18"/>
      <c r="CU563" s="18"/>
      <c r="CV563" s="18"/>
      <c r="CW563" s="18"/>
      <c r="CX563" s="18"/>
      <c r="CY563" s="18"/>
      <c r="CZ563" s="18"/>
      <c r="DA563" s="18"/>
      <c r="DB563" s="18"/>
      <c r="DC563" s="18"/>
      <c r="DD563" s="18"/>
      <c r="DE563" s="18"/>
      <c r="DF563" s="18"/>
      <c r="DG563" s="18"/>
      <c r="DH563" s="18"/>
      <c r="DI563" s="18"/>
    </row>
    <row r="564" spans="1:113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  <c r="BP564" s="18"/>
      <c r="BQ564" s="18"/>
      <c r="BR564" s="18"/>
      <c r="BS564" s="18"/>
      <c r="BT564" s="18"/>
      <c r="BU564" s="18"/>
      <c r="BV564" s="18"/>
      <c r="BW564" s="18"/>
      <c r="BX564" s="18"/>
      <c r="BY564" s="18"/>
      <c r="BZ564" s="18"/>
      <c r="CA564" s="18"/>
      <c r="CB564" s="18"/>
      <c r="CC564" s="18"/>
      <c r="CD564" s="18"/>
      <c r="CE564" s="18"/>
      <c r="CF564" s="18"/>
      <c r="CG564" s="18"/>
      <c r="CH564" s="18"/>
      <c r="CI564" s="18"/>
      <c r="CJ564" s="18"/>
      <c r="CK564" s="18"/>
      <c r="CL564" s="18"/>
      <c r="CM564" s="18"/>
      <c r="CN564" s="18"/>
      <c r="CO564" s="18"/>
      <c r="CP564" s="18"/>
      <c r="CQ564" s="18"/>
      <c r="CR564" s="18"/>
      <c r="CS564" s="18"/>
      <c r="CT564" s="18"/>
      <c r="CU564" s="18"/>
      <c r="CV564" s="18"/>
      <c r="CW564" s="18"/>
      <c r="CX564" s="18"/>
      <c r="CY564" s="18"/>
      <c r="CZ564" s="18"/>
      <c r="DA564" s="18"/>
      <c r="DB564" s="18"/>
      <c r="DC564" s="18"/>
      <c r="DD564" s="18"/>
      <c r="DE564" s="18"/>
      <c r="DF564" s="18"/>
      <c r="DG564" s="18"/>
      <c r="DH564" s="18"/>
      <c r="DI564" s="18"/>
    </row>
    <row r="565" spans="1:113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  <c r="BS565" s="18"/>
      <c r="BT565" s="18"/>
      <c r="BU565" s="18"/>
      <c r="BV565" s="18"/>
      <c r="BW565" s="18"/>
      <c r="BX565" s="18"/>
      <c r="BY565" s="18"/>
      <c r="BZ565" s="18"/>
      <c r="CA565" s="18"/>
      <c r="CB565" s="18"/>
      <c r="CC565" s="18"/>
      <c r="CD565" s="18"/>
      <c r="CE565" s="18"/>
      <c r="CF565" s="18"/>
      <c r="CG565" s="18"/>
      <c r="CH565" s="18"/>
      <c r="CI565" s="18"/>
      <c r="CJ565" s="18"/>
      <c r="CK565" s="18"/>
      <c r="CL565" s="18"/>
      <c r="CM565" s="18"/>
      <c r="CN565" s="18"/>
      <c r="CO565" s="18"/>
      <c r="CP565" s="18"/>
      <c r="CQ565" s="18"/>
      <c r="CR565" s="18"/>
      <c r="CS565" s="18"/>
      <c r="CT565" s="18"/>
      <c r="CU565" s="18"/>
      <c r="CV565" s="18"/>
      <c r="CW565" s="18"/>
      <c r="CX565" s="18"/>
      <c r="CY565" s="18"/>
      <c r="CZ565" s="18"/>
      <c r="DA565" s="18"/>
      <c r="DB565" s="18"/>
      <c r="DC565" s="18"/>
      <c r="DD565" s="18"/>
      <c r="DE565" s="18"/>
      <c r="DF565" s="18"/>
      <c r="DG565" s="18"/>
      <c r="DH565" s="18"/>
      <c r="DI565" s="18"/>
    </row>
    <row r="566" spans="1:113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  <c r="BS566" s="18"/>
      <c r="BT566" s="18"/>
      <c r="BU566" s="18"/>
      <c r="BV566" s="18"/>
      <c r="BW566" s="18"/>
      <c r="BX566" s="18"/>
      <c r="BY566" s="18"/>
      <c r="BZ566" s="18"/>
      <c r="CA566" s="18"/>
      <c r="CB566" s="18"/>
      <c r="CC566" s="18"/>
      <c r="CD566" s="18"/>
      <c r="CE566" s="18"/>
      <c r="CF566" s="18"/>
      <c r="CG566" s="18"/>
      <c r="CH566" s="18"/>
      <c r="CI566" s="18"/>
      <c r="CJ566" s="18"/>
      <c r="CK566" s="18"/>
      <c r="CL566" s="18"/>
      <c r="CM566" s="18"/>
      <c r="CN566" s="18"/>
      <c r="CO566" s="18"/>
      <c r="CP566" s="18"/>
      <c r="CQ566" s="18"/>
      <c r="CR566" s="18"/>
      <c r="CS566" s="18"/>
      <c r="CT566" s="18"/>
      <c r="CU566" s="18"/>
      <c r="CV566" s="18"/>
      <c r="CW566" s="18"/>
      <c r="CX566" s="18"/>
      <c r="CY566" s="18"/>
      <c r="CZ566" s="18"/>
      <c r="DA566" s="18"/>
      <c r="DB566" s="18"/>
      <c r="DC566" s="18"/>
      <c r="DD566" s="18"/>
      <c r="DE566" s="18"/>
      <c r="DF566" s="18"/>
      <c r="DG566" s="18"/>
      <c r="DH566" s="18"/>
      <c r="DI566" s="18"/>
    </row>
    <row r="567" spans="1:113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  <c r="BS567" s="18"/>
      <c r="BT567" s="18"/>
      <c r="BU567" s="18"/>
      <c r="BV567" s="18"/>
      <c r="BW567" s="18"/>
      <c r="BX567" s="18"/>
      <c r="BY567" s="18"/>
      <c r="BZ567" s="18"/>
      <c r="CA567" s="18"/>
      <c r="CB567" s="18"/>
      <c r="CC567" s="18"/>
      <c r="CD567" s="18"/>
      <c r="CE567" s="18"/>
      <c r="CF567" s="18"/>
      <c r="CG567" s="18"/>
      <c r="CH567" s="18"/>
      <c r="CI567" s="18"/>
      <c r="CJ567" s="18"/>
      <c r="CK567" s="18"/>
      <c r="CL567" s="18"/>
      <c r="CM567" s="18"/>
      <c r="CN567" s="18"/>
      <c r="CO567" s="18"/>
      <c r="CP567" s="18"/>
      <c r="CQ567" s="18"/>
      <c r="CR567" s="18"/>
      <c r="CS567" s="18"/>
      <c r="CT567" s="18"/>
      <c r="CU567" s="18"/>
      <c r="CV567" s="18"/>
      <c r="CW567" s="18"/>
      <c r="CX567" s="18"/>
      <c r="CY567" s="18"/>
      <c r="CZ567" s="18"/>
      <c r="DA567" s="18"/>
      <c r="DB567" s="18"/>
      <c r="DC567" s="18"/>
      <c r="DD567" s="18"/>
      <c r="DE567" s="18"/>
      <c r="DF567" s="18"/>
      <c r="DG567" s="18"/>
      <c r="DH567" s="18"/>
      <c r="DI567" s="18"/>
    </row>
    <row r="568" spans="1:113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  <c r="BS568" s="18"/>
      <c r="BT568" s="18"/>
      <c r="BU568" s="18"/>
      <c r="BV568" s="18"/>
      <c r="BW568" s="18"/>
      <c r="BX568" s="18"/>
      <c r="BY568" s="18"/>
      <c r="BZ568" s="18"/>
      <c r="CA568" s="18"/>
      <c r="CB568" s="18"/>
      <c r="CC568" s="18"/>
      <c r="CD568" s="18"/>
      <c r="CE568" s="18"/>
      <c r="CF568" s="18"/>
      <c r="CG568" s="18"/>
      <c r="CH568" s="18"/>
      <c r="CI568" s="18"/>
      <c r="CJ568" s="18"/>
      <c r="CK568" s="18"/>
      <c r="CL568" s="18"/>
      <c r="CM568" s="18"/>
      <c r="CN568" s="18"/>
      <c r="CO568" s="18"/>
      <c r="CP568" s="18"/>
      <c r="CQ568" s="18"/>
      <c r="CR568" s="18"/>
      <c r="CS568" s="18"/>
      <c r="CT568" s="18"/>
      <c r="CU568" s="18"/>
      <c r="CV568" s="18"/>
      <c r="CW568" s="18"/>
      <c r="CX568" s="18"/>
      <c r="CY568" s="18"/>
      <c r="CZ568" s="18"/>
      <c r="DA568" s="18"/>
      <c r="DB568" s="18"/>
      <c r="DC568" s="18"/>
      <c r="DD568" s="18"/>
      <c r="DE568" s="18"/>
      <c r="DF568" s="18"/>
      <c r="DG568" s="18"/>
      <c r="DH568" s="18"/>
      <c r="DI568" s="18"/>
    </row>
    <row r="569" spans="1:113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  <c r="BP569" s="18"/>
      <c r="BQ569" s="18"/>
      <c r="BR569" s="18"/>
      <c r="BS569" s="18"/>
      <c r="BT569" s="18"/>
      <c r="BU569" s="18"/>
      <c r="BV569" s="18"/>
      <c r="BW569" s="18"/>
      <c r="BX569" s="18"/>
      <c r="BY569" s="18"/>
      <c r="BZ569" s="18"/>
      <c r="CA569" s="18"/>
      <c r="CB569" s="18"/>
      <c r="CC569" s="18"/>
      <c r="CD569" s="18"/>
      <c r="CE569" s="18"/>
      <c r="CF569" s="18"/>
      <c r="CG569" s="18"/>
      <c r="CH569" s="18"/>
      <c r="CI569" s="18"/>
      <c r="CJ569" s="18"/>
      <c r="CK569" s="18"/>
      <c r="CL569" s="18"/>
      <c r="CM569" s="18"/>
      <c r="CN569" s="18"/>
      <c r="CO569" s="18"/>
      <c r="CP569" s="18"/>
      <c r="CQ569" s="18"/>
      <c r="CR569" s="18"/>
      <c r="CS569" s="18"/>
      <c r="CT569" s="18"/>
      <c r="CU569" s="18"/>
      <c r="CV569" s="18"/>
      <c r="CW569" s="18"/>
      <c r="CX569" s="18"/>
      <c r="CY569" s="18"/>
      <c r="CZ569" s="18"/>
      <c r="DA569" s="18"/>
      <c r="DB569" s="18"/>
      <c r="DC569" s="18"/>
      <c r="DD569" s="18"/>
      <c r="DE569" s="18"/>
      <c r="DF569" s="18"/>
      <c r="DG569" s="18"/>
      <c r="DH569" s="18"/>
      <c r="DI569" s="18"/>
    </row>
    <row r="570" spans="1:113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  <c r="BP570" s="18"/>
      <c r="BQ570" s="18"/>
      <c r="BR570" s="18"/>
      <c r="BS570" s="18"/>
      <c r="BT570" s="18"/>
      <c r="BU570" s="18"/>
      <c r="BV570" s="18"/>
      <c r="BW570" s="18"/>
      <c r="BX570" s="18"/>
      <c r="BY570" s="18"/>
      <c r="BZ570" s="18"/>
      <c r="CA570" s="18"/>
      <c r="CB570" s="18"/>
      <c r="CC570" s="18"/>
      <c r="CD570" s="18"/>
      <c r="CE570" s="18"/>
      <c r="CF570" s="18"/>
      <c r="CG570" s="18"/>
      <c r="CH570" s="18"/>
      <c r="CI570" s="18"/>
      <c r="CJ570" s="18"/>
      <c r="CK570" s="18"/>
      <c r="CL570" s="18"/>
      <c r="CM570" s="18"/>
      <c r="CN570" s="18"/>
      <c r="CO570" s="18"/>
      <c r="CP570" s="18"/>
      <c r="CQ570" s="18"/>
      <c r="CR570" s="18"/>
      <c r="CS570" s="18"/>
      <c r="CT570" s="18"/>
      <c r="CU570" s="18"/>
      <c r="CV570" s="18"/>
      <c r="CW570" s="18"/>
      <c r="CX570" s="18"/>
      <c r="CY570" s="18"/>
      <c r="CZ570" s="18"/>
      <c r="DA570" s="18"/>
      <c r="DB570" s="18"/>
      <c r="DC570" s="18"/>
      <c r="DD570" s="18"/>
      <c r="DE570" s="18"/>
      <c r="DF570" s="18"/>
      <c r="DG570" s="18"/>
      <c r="DH570" s="18"/>
      <c r="DI570" s="18"/>
    </row>
    <row r="571" spans="1:113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18"/>
      <c r="BO571" s="18"/>
      <c r="BP571" s="18"/>
      <c r="BQ571" s="18"/>
      <c r="BR571" s="18"/>
      <c r="BS571" s="18"/>
      <c r="BT571" s="18"/>
      <c r="BU571" s="18"/>
      <c r="BV571" s="18"/>
      <c r="BW571" s="18"/>
      <c r="BX571" s="18"/>
      <c r="BY571" s="18"/>
      <c r="BZ571" s="18"/>
      <c r="CA571" s="18"/>
      <c r="CB571" s="18"/>
      <c r="CC571" s="18"/>
      <c r="CD571" s="18"/>
      <c r="CE571" s="18"/>
      <c r="CF571" s="18"/>
      <c r="CG571" s="18"/>
      <c r="CH571" s="18"/>
      <c r="CI571" s="18"/>
      <c r="CJ571" s="18"/>
      <c r="CK571" s="18"/>
      <c r="CL571" s="18"/>
      <c r="CM571" s="18"/>
      <c r="CN571" s="18"/>
      <c r="CO571" s="18"/>
      <c r="CP571" s="18"/>
      <c r="CQ571" s="18"/>
      <c r="CR571" s="18"/>
      <c r="CS571" s="18"/>
      <c r="CT571" s="18"/>
      <c r="CU571" s="18"/>
      <c r="CV571" s="18"/>
      <c r="CW571" s="18"/>
      <c r="CX571" s="18"/>
      <c r="CY571" s="18"/>
      <c r="CZ571" s="18"/>
      <c r="DA571" s="18"/>
      <c r="DB571" s="18"/>
      <c r="DC571" s="18"/>
      <c r="DD571" s="18"/>
      <c r="DE571" s="18"/>
      <c r="DF571" s="18"/>
      <c r="DG571" s="18"/>
      <c r="DH571" s="18"/>
      <c r="DI571" s="18"/>
    </row>
    <row r="572" spans="1:113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  <c r="BS572" s="18"/>
      <c r="BT572" s="18"/>
      <c r="BU572" s="18"/>
      <c r="BV572" s="18"/>
      <c r="BW572" s="18"/>
      <c r="BX572" s="18"/>
      <c r="BY572" s="18"/>
      <c r="BZ572" s="18"/>
      <c r="CA572" s="18"/>
      <c r="CB572" s="18"/>
      <c r="CC572" s="18"/>
      <c r="CD572" s="18"/>
      <c r="CE572" s="18"/>
      <c r="CF572" s="18"/>
      <c r="CG572" s="18"/>
      <c r="CH572" s="18"/>
      <c r="CI572" s="18"/>
      <c r="CJ572" s="18"/>
      <c r="CK572" s="18"/>
      <c r="CL572" s="18"/>
      <c r="CM572" s="18"/>
      <c r="CN572" s="18"/>
      <c r="CO572" s="18"/>
      <c r="CP572" s="18"/>
      <c r="CQ572" s="18"/>
      <c r="CR572" s="18"/>
      <c r="CS572" s="18"/>
      <c r="CT572" s="18"/>
      <c r="CU572" s="18"/>
      <c r="CV572" s="18"/>
      <c r="CW572" s="18"/>
      <c r="CX572" s="18"/>
      <c r="CY572" s="18"/>
      <c r="CZ572" s="18"/>
      <c r="DA572" s="18"/>
      <c r="DB572" s="18"/>
      <c r="DC572" s="18"/>
      <c r="DD572" s="18"/>
      <c r="DE572" s="18"/>
      <c r="DF572" s="18"/>
      <c r="DG572" s="18"/>
      <c r="DH572" s="18"/>
      <c r="DI572" s="18"/>
    </row>
    <row r="573" spans="1:113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  <c r="BP573" s="18"/>
      <c r="BQ573" s="18"/>
      <c r="BR573" s="18"/>
      <c r="BS573" s="18"/>
      <c r="BT573" s="18"/>
      <c r="BU573" s="18"/>
      <c r="BV573" s="18"/>
      <c r="BW573" s="18"/>
      <c r="BX573" s="18"/>
      <c r="BY573" s="18"/>
      <c r="BZ573" s="18"/>
      <c r="CA573" s="18"/>
      <c r="CB573" s="18"/>
      <c r="CC573" s="18"/>
      <c r="CD573" s="18"/>
      <c r="CE573" s="18"/>
      <c r="CF573" s="18"/>
      <c r="CG573" s="18"/>
      <c r="CH573" s="18"/>
      <c r="CI573" s="18"/>
      <c r="CJ573" s="18"/>
      <c r="CK573" s="18"/>
      <c r="CL573" s="18"/>
      <c r="CM573" s="18"/>
      <c r="CN573" s="18"/>
      <c r="CO573" s="18"/>
      <c r="CP573" s="18"/>
      <c r="CQ573" s="18"/>
      <c r="CR573" s="18"/>
      <c r="CS573" s="18"/>
      <c r="CT573" s="18"/>
      <c r="CU573" s="18"/>
      <c r="CV573" s="18"/>
      <c r="CW573" s="18"/>
      <c r="CX573" s="18"/>
      <c r="CY573" s="18"/>
      <c r="CZ573" s="18"/>
      <c r="DA573" s="18"/>
      <c r="DB573" s="18"/>
      <c r="DC573" s="18"/>
      <c r="DD573" s="18"/>
      <c r="DE573" s="18"/>
      <c r="DF573" s="18"/>
      <c r="DG573" s="18"/>
      <c r="DH573" s="18"/>
      <c r="DI573" s="18"/>
    </row>
    <row r="574" spans="1:113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18"/>
      <c r="BO574" s="18"/>
      <c r="BP574" s="18"/>
      <c r="BQ574" s="18"/>
      <c r="BR574" s="18"/>
      <c r="BS574" s="18"/>
      <c r="BT574" s="18"/>
      <c r="BU574" s="18"/>
      <c r="BV574" s="18"/>
      <c r="BW574" s="18"/>
      <c r="BX574" s="18"/>
      <c r="BY574" s="18"/>
      <c r="BZ574" s="18"/>
      <c r="CA574" s="18"/>
      <c r="CB574" s="18"/>
      <c r="CC574" s="18"/>
      <c r="CD574" s="18"/>
      <c r="CE574" s="18"/>
      <c r="CF574" s="18"/>
      <c r="CG574" s="18"/>
      <c r="CH574" s="18"/>
      <c r="CI574" s="18"/>
      <c r="CJ574" s="18"/>
      <c r="CK574" s="18"/>
      <c r="CL574" s="18"/>
      <c r="CM574" s="18"/>
      <c r="CN574" s="18"/>
      <c r="CO574" s="18"/>
      <c r="CP574" s="18"/>
      <c r="CQ574" s="18"/>
      <c r="CR574" s="18"/>
      <c r="CS574" s="18"/>
      <c r="CT574" s="18"/>
      <c r="CU574" s="18"/>
      <c r="CV574" s="18"/>
      <c r="CW574" s="18"/>
      <c r="CX574" s="18"/>
      <c r="CY574" s="18"/>
      <c r="CZ574" s="18"/>
      <c r="DA574" s="18"/>
      <c r="DB574" s="18"/>
      <c r="DC574" s="18"/>
      <c r="DD574" s="18"/>
      <c r="DE574" s="18"/>
      <c r="DF574" s="18"/>
      <c r="DG574" s="18"/>
      <c r="DH574" s="18"/>
      <c r="DI574" s="18"/>
    </row>
    <row r="575" spans="1:113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  <c r="BP575" s="18"/>
      <c r="BQ575" s="18"/>
      <c r="BR575" s="18"/>
      <c r="BS575" s="18"/>
      <c r="BT575" s="18"/>
      <c r="BU575" s="18"/>
      <c r="BV575" s="18"/>
      <c r="BW575" s="18"/>
      <c r="BX575" s="18"/>
      <c r="BY575" s="18"/>
      <c r="BZ575" s="18"/>
      <c r="CA575" s="18"/>
      <c r="CB575" s="18"/>
      <c r="CC575" s="18"/>
      <c r="CD575" s="18"/>
      <c r="CE575" s="18"/>
      <c r="CF575" s="18"/>
      <c r="CG575" s="18"/>
      <c r="CH575" s="18"/>
      <c r="CI575" s="18"/>
      <c r="CJ575" s="18"/>
      <c r="CK575" s="18"/>
      <c r="CL575" s="18"/>
      <c r="CM575" s="18"/>
      <c r="CN575" s="18"/>
      <c r="CO575" s="18"/>
      <c r="CP575" s="18"/>
      <c r="CQ575" s="18"/>
      <c r="CR575" s="18"/>
      <c r="CS575" s="18"/>
      <c r="CT575" s="18"/>
      <c r="CU575" s="18"/>
      <c r="CV575" s="18"/>
      <c r="CW575" s="18"/>
      <c r="CX575" s="18"/>
      <c r="CY575" s="18"/>
      <c r="CZ575" s="18"/>
      <c r="DA575" s="18"/>
      <c r="DB575" s="18"/>
      <c r="DC575" s="18"/>
      <c r="DD575" s="18"/>
      <c r="DE575" s="18"/>
      <c r="DF575" s="18"/>
      <c r="DG575" s="18"/>
      <c r="DH575" s="18"/>
      <c r="DI575" s="18"/>
    </row>
  </sheetData>
  <mergeCells count="4">
    <mergeCell ref="B6:G6"/>
    <mergeCell ref="A4:G4"/>
    <mergeCell ref="A26:G26"/>
    <mergeCell ref="A27:G27"/>
  </mergeCells>
  <conditionalFormatting sqref="D28:H29 H26:H27">
    <cfRule type="cellIs" dxfId="6" priority="2" operator="between">
      <formula>1</formula>
      <formula>4</formula>
    </cfRule>
  </conditionalFormatting>
  <conditionalFormatting sqref="A28:XFD28 B29:XFD29 A26:A27 H26:XFD27">
    <cfRule type="cellIs" dxfId="5" priority="1" operator="equal">
      <formula>"."</formula>
    </cfRule>
  </conditionalFormatting>
  <hyperlinks>
    <hyperlink ref="A2" location="'Table of Contents'!A1" display="Table of Contents" xr:uid="{00000000-0004-0000-0400-000000000000}"/>
  </hyperlinks>
  <pageMargins left="0.29527559055118113" right="0.29527559055118113" top="0.29527559055118113" bottom="0.29527559055118113" header="0.11811023622047245" footer="0.11811023622047245"/>
  <pageSetup orientation="landscape" r:id="rId1"/>
  <headerFooter differentFirst="1">
    <oddFooter>&amp;L&amp;9© CIHI 2015&amp;R&amp;9&amp;P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V806"/>
  <sheetViews>
    <sheetView showGridLines="0" zoomScaleNormal="100" workbookViewId="0"/>
  </sheetViews>
  <sheetFormatPr defaultRowHeight="14.25" x14ac:dyDescent="0.2"/>
  <cols>
    <col min="1" max="1" width="42.5" customWidth="1"/>
    <col min="2" max="2" width="11.25" customWidth="1"/>
    <col min="3" max="3" width="11.375" customWidth="1"/>
  </cols>
  <sheetData>
    <row r="1" spans="1:22" x14ac:dyDescent="0.2">
      <c r="A1" s="132" t="s">
        <v>149</v>
      </c>
    </row>
    <row r="2" spans="1:22" ht="15" customHeight="1" x14ac:dyDescent="0.2">
      <c r="A2" s="92" t="s">
        <v>31</v>
      </c>
    </row>
    <row r="3" spans="1:22" ht="1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  <c r="P3" s="18"/>
      <c r="Q3" s="18"/>
      <c r="R3" s="18"/>
      <c r="S3" s="18"/>
      <c r="T3" s="18"/>
      <c r="U3" s="18"/>
      <c r="V3" s="18"/>
    </row>
    <row r="4" spans="1:22" ht="20.25" customHeight="1" x14ac:dyDescent="0.2">
      <c r="A4" s="72" t="s">
        <v>85</v>
      </c>
      <c r="B4" s="30"/>
      <c r="C4" s="30"/>
      <c r="D4" s="39"/>
      <c r="E4" s="39"/>
      <c r="F4" s="39"/>
      <c r="G4" s="39"/>
      <c r="H4" s="39"/>
      <c r="I4" s="39"/>
      <c r="J4" s="39"/>
      <c r="K4" s="69"/>
      <c r="L4" s="70"/>
      <c r="M4" s="71"/>
      <c r="N4" s="68"/>
      <c r="O4" s="18"/>
      <c r="P4" s="18"/>
      <c r="Q4" s="18"/>
      <c r="R4" s="18"/>
      <c r="S4" s="18"/>
      <c r="T4" s="18"/>
      <c r="U4" s="18"/>
      <c r="V4" s="18"/>
    </row>
    <row r="5" spans="1:22" ht="3" customHeight="1" x14ac:dyDescent="0.2">
      <c r="A5" s="31"/>
      <c r="B5" s="32"/>
      <c r="C5" s="32"/>
      <c r="K5" s="12"/>
      <c r="L5" s="12"/>
      <c r="M5" s="12"/>
      <c r="N5" s="18"/>
      <c r="O5" s="18"/>
      <c r="P5" s="18"/>
      <c r="Q5" s="18"/>
      <c r="R5" s="18"/>
      <c r="S5" s="18"/>
      <c r="T5" s="18"/>
      <c r="U5" s="18"/>
      <c r="V5" s="18"/>
    </row>
    <row r="6" spans="1:22" ht="15" customHeight="1" x14ac:dyDescent="0.25">
      <c r="A6" s="29"/>
      <c r="B6" s="139" t="s">
        <v>11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22" s="105" customFormat="1" ht="15" x14ac:dyDescent="0.2">
      <c r="A7" s="102" t="s">
        <v>7</v>
      </c>
      <c r="B7" s="103" t="s">
        <v>36</v>
      </c>
      <c r="C7" s="103" t="s">
        <v>37</v>
      </c>
      <c r="D7" s="103" t="s">
        <v>38</v>
      </c>
      <c r="E7" s="103" t="s">
        <v>39</v>
      </c>
      <c r="F7" s="103" t="s">
        <v>49</v>
      </c>
      <c r="G7" s="103" t="s">
        <v>40</v>
      </c>
      <c r="H7" s="103" t="s">
        <v>41</v>
      </c>
      <c r="I7" s="103" t="s">
        <v>42</v>
      </c>
      <c r="J7" s="103" t="s">
        <v>43</v>
      </c>
      <c r="K7" s="103" t="s">
        <v>44</v>
      </c>
      <c r="L7" s="103" t="s">
        <v>45</v>
      </c>
      <c r="M7" s="103" t="s">
        <v>46</v>
      </c>
      <c r="N7" s="104" t="s">
        <v>6</v>
      </c>
    </row>
    <row r="8" spans="1:22" ht="15" customHeight="1" x14ac:dyDescent="0.2">
      <c r="A8" s="89" t="s">
        <v>64</v>
      </c>
      <c r="B8" s="124">
        <v>437</v>
      </c>
      <c r="C8" s="125">
        <v>439</v>
      </c>
      <c r="D8" s="125">
        <v>488</v>
      </c>
      <c r="E8" s="124">
        <v>540</v>
      </c>
      <c r="F8" s="125">
        <v>567</v>
      </c>
      <c r="G8" s="125">
        <v>580</v>
      </c>
      <c r="H8" s="124">
        <v>618</v>
      </c>
      <c r="I8" s="125">
        <v>611</v>
      </c>
      <c r="J8" s="125">
        <v>551</v>
      </c>
      <c r="K8" s="124">
        <v>486</v>
      </c>
      <c r="L8" s="125">
        <v>473</v>
      </c>
      <c r="M8" s="125">
        <v>463</v>
      </c>
      <c r="N8" s="127">
        <v>6253</v>
      </c>
      <c r="O8" s="18"/>
      <c r="P8" s="18"/>
    </row>
    <row r="9" spans="1:22" ht="15" customHeight="1" x14ac:dyDescent="0.2">
      <c r="A9" s="89" t="s">
        <v>65</v>
      </c>
      <c r="B9" s="124">
        <v>1426</v>
      </c>
      <c r="C9" s="125">
        <v>1329</v>
      </c>
      <c r="D9" s="125">
        <v>1591</v>
      </c>
      <c r="E9" s="124">
        <v>1704</v>
      </c>
      <c r="F9" s="125">
        <v>1852</v>
      </c>
      <c r="G9" s="125">
        <v>1726</v>
      </c>
      <c r="H9" s="124">
        <v>1897</v>
      </c>
      <c r="I9" s="125">
        <v>2001</v>
      </c>
      <c r="J9" s="125">
        <v>1814</v>
      </c>
      <c r="K9" s="124">
        <v>1784</v>
      </c>
      <c r="L9" s="125">
        <v>1687</v>
      </c>
      <c r="M9" s="125">
        <v>1554</v>
      </c>
      <c r="N9" s="127">
        <v>20365</v>
      </c>
      <c r="O9" s="18"/>
      <c r="P9" s="18"/>
    </row>
    <row r="10" spans="1:22" ht="15" customHeight="1" x14ac:dyDescent="0.2">
      <c r="A10" s="89" t="s">
        <v>66</v>
      </c>
      <c r="B10" s="124">
        <v>16</v>
      </c>
      <c r="C10" s="125">
        <v>14</v>
      </c>
      <c r="D10" s="125">
        <v>23</v>
      </c>
      <c r="E10" s="124">
        <v>63</v>
      </c>
      <c r="F10" s="125">
        <v>393</v>
      </c>
      <c r="G10" s="125">
        <v>681</v>
      </c>
      <c r="H10" s="124">
        <v>3188</v>
      </c>
      <c r="I10" s="125">
        <v>4027</v>
      </c>
      <c r="J10" s="125">
        <v>3967</v>
      </c>
      <c r="K10" s="124">
        <v>999</v>
      </c>
      <c r="L10" s="125">
        <v>53</v>
      </c>
      <c r="M10" s="125">
        <v>24</v>
      </c>
      <c r="N10" s="127">
        <v>13448</v>
      </c>
      <c r="O10" s="18"/>
      <c r="P10" s="18"/>
    </row>
    <row r="11" spans="1:22" ht="15" customHeight="1" x14ac:dyDescent="0.2">
      <c r="A11" s="89" t="s">
        <v>67</v>
      </c>
      <c r="B11" s="124">
        <v>307</v>
      </c>
      <c r="C11" s="125">
        <v>274</v>
      </c>
      <c r="D11" s="125">
        <v>320</v>
      </c>
      <c r="E11" s="124">
        <v>253</v>
      </c>
      <c r="F11" s="125">
        <v>336</v>
      </c>
      <c r="G11" s="125">
        <v>319</v>
      </c>
      <c r="H11" s="124">
        <v>303</v>
      </c>
      <c r="I11" s="125">
        <v>303</v>
      </c>
      <c r="J11" s="125">
        <v>273</v>
      </c>
      <c r="K11" s="124">
        <v>291</v>
      </c>
      <c r="L11" s="125">
        <v>296</v>
      </c>
      <c r="M11" s="125">
        <v>338</v>
      </c>
      <c r="N11" s="127">
        <v>3613</v>
      </c>
      <c r="O11" s="18"/>
      <c r="P11" s="18"/>
    </row>
    <row r="12" spans="1:22" ht="15" customHeight="1" x14ac:dyDescent="0.2">
      <c r="A12" s="89" t="s">
        <v>68</v>
      </c>
      <c r="B12" s="124">
        <v>448</v>
      </c>
      <c r="C12" s="125">
        <v>439</v>
      </c>
      <c r="D12" s="125">
        <v>491</v>
      </c>
      <c r="E12" s="124">
        <v>466</v>
      </c>
      <c r="F12" s="125">
        <v>525</v>
      </c>
      <c r="G12" s="125">
        <v>523</v>
      </c>
      <c r="H12" s="124">
        <v>566</v>
      </c>
      <c r="I12" s="125">
        <v>609</v>
      </c>
      <c r="J12" s="125">
        <v>566</v>
      </c>
      <c r="K12" s="124">
        <v>549</v>
      </c>
      <c r="L12" s="125">
        <v>498</v>
      </c>
      <c r="M12" s="125">
        <v>569</v>
      </c>
      <c r="N12" s="127">
        <v>6249</v>
      </c>
      <c r="O12" s="18"/>
      <c r="P12" s="18"/>
    </row>
    <row r="13" spans="1:22" ht="15" customHeight="1" x14ac:dyDescent="0.2">
      <c r="A13" s="89" t="s">
        <v>69</v>
      </c>
      <c r="B13" s="124">
        <v>219</v>
      </c>
      <c r="C13" s="125">
        <v>174</v>
      </c>
      <c r="D13" s="125">
        <v>197</v>
      </c>
      <c r="E13" s="124">
        <v>224</v>
      </c>
      <c r="F13" s="125">
        <v>227</v>
      </c>
      <c r="G13" s="125">
        <v>266</v>
      </c>
      <c r="H13" s="124">
        <v>310</v>
      </c>
      <c r="I13" s="125">
        <v>322</v>
      </c>
      <c r="J13" s="125">
        <v>266</v>
      </c>
      <c r="K13" s="124">
        <v>243</v>
      </c>
      <c r="L13" s="125">
        <v>179</v>
      </c>
      <c r="M13" s="125">
        <v>187</v>
      </c>
      <c r="N13" s="127">
        <v>2814</v>
      </c>
      <c r="O13" s="18"/>
      <c r="P13" s="18"/>
    </row>
    <row r="14" spans="1:22" ht="15" customHeight="1" x14ac:dyDescent="0.2">
      <c r="A14" s="90" t="s">
        <v>70</v>
      </c>
      <c r="B14" s="124">
        <v>277</v>
      </c>
      <c r="C14" s="125">
        <v>222</v>
      </c>
      <c r="D14" s="125">
        <v>257</v>
      </c>
      <c r="E14" s="124">
        <v>271</v>
      </c>
      <c r="F14" s="125">
        <v>312</v>
      </c>
      <c r="G14" s="125">
        <v>308</v>
      </c>
      <c r="H14" s="124">
        <v>317</v>
      </c>
      <c r="I14" s="125">
        <v>284</v>
      </c>
      <c r="J14" s="125">
        <v>329</v>
      </c>
      <c r="K14" s="124">
        <v>309</v>
      </c>
      <c r="L14" s="125">
        <v>240</v>
      </c>
      <c r="M14" s="125">
        <v>267</v>
      </c>
      <c r="N14" s="127">
        <v>3393</v>
      </c>
      <c r="O14" s="18"/>
      <c r="P14" s="18"/>
    </row>
    <row r="15" spans="1:22" ht="15" customHeight="1" x14ac:dyDescent="0.2">
      <c r="A15" s="90" t="s">
        <v>71</v>
      </c>
      <c r="B15" s="124">
        <v>1977</v>
      </c>
      <c r="C15" s="125">
        <v>1791</v>
      </c>
      <c r="D15" s="125">
        <v>2064</v>
      </c>
      <c r="E15" s="124">
        <v>2261</v>
      </c>
      <c r="F15" s="125">
        <v>3094</v>
      </c>
      <c r="G15" s="125">
        <v>3181</v>
      </c>
      <c r="H15" s="124">
        <v>3318</v>
      </c>
      <c r="I15" s="125">
        <v>3192</v>
      </c>
      <c r="J15" s="125">
        <v>2870</v>
      </c>
      <c r="K15" s="124">
        <v>2359</v>
      </c>
      <c r="L15" s="125">
        <v>1937</v>
      </c>
      <c r="M15" s="125">
        <v>2013</v>
      </c>
      <c r="N15" s="127">
        <v>30057</v>
      </c>
      <c r="O15" s="18"/>
      <c r="P15" s="18"/>
    </row>
    <row r="16" spans="1:22" ht="15" customHeight="1" x14ac:dyDescent="0.2">
      <c r="A16" s="90" t="s">
        <v>72</v>
      </c>
      <c r="B16" s="124">
        <v>27</v>
      </c>
      <c r="C16" s="125">
        <v>26</v>
      </c>
      <c r="D16" s="125">
        <v>25</v>
      </c>
      <c r="E16" s="124">
        <v>22</v>
      </c>
      <c r="F16" s="125">
        <v>35</v>
      </c>
      <c r="G16" s="125">
        <v>42</v>
      </c>
      <c r="H16" s="124">
        <v>35</v>
      </c>
      <c r="I16" s="125">
        <v>29</v>
      </c>
      <c r="J16" s="125">
        <v>35</v>
      </c>
      <c r="K16" s="124">
        <v>34</v>
      </c>
      <c r="L16" s="125">
        <v>13</v>
      </c>
      <c r="M16" s="125">
        <v>12</v>
      </c>
      <c r="N16" s="127">
        <v>335</v>
      </c>
      <c r="O16" s="18"/>
      <c r="P16" s="18"/>
    </row>
    <row r="17" spans="1:22" ht="15" customHeight="1" x14ac:dyDescent="0.2">
      <c r="A17" s="90" t="s">
        <v>73</v>
      </c>
      <c r="B17" s="124">
        <v>6</v>
      </c>
      <c r="C17" s="125" t="s">
        <v>22</v>
      </c>
      <c r="D17" s="125" t="s">
        <v>22</v>
      </c>
      <c r="E17" s="125" t="s">
        <v>22</v>
      </c>
      <c r="F17" s="125">
        <v>16</v>
      </c>
      <c r="G17" s="125" t="s">
        <v>22</v>
      </c>
      <c r="H17" s="125" t="s">
        <v>22</v>
      </c>
      <c r="I17" s="125">
        <v>19</v>
      </c>
      <c r="J17" s="125" t="s">
        <v>22</v>
      </c>
      <c r="K17" s="125" t="s">
        <v>22</v>
      </c>
      <c r="L17" s="125" t="s">
        <v>22</v>
      </c>
      <c r="M17" s="125">
        <v>5</v>
      </c>
      <c r="N17" s="127">
        <v>151</v>
      </c>
      <c r="O17" s="18"/>
      <c r="P17" s="18"/>
    </row>
    <row r="18" spans="1:22" ht="15" customHeight="1" x14ac:dyDescent="0.2">
      <c r="A18" s="90" t="s">
        <v>74</v>
      </c>
      <c r="B18" s="124">
        <v>6</v>
      </c>
      <c r="C18" s="125" t="s">
        <v>22</v>
      </c>
      <c r="D18" s="125" t="s">
        <v>22</v>
      </c>
      <c r="E18" s="125" t="s">
        <v>22</v>
      </c>
      <c r="F18" s="125">
        <v>6</v>
      </c>
      <c r="G18" s="125" t="s">
        <v>22</v>
      </c>
      <c r="H18" s="124" t="s">
        <v>22</v>
      </c>
      <c r="I18" s="125">
        <v>6</v>
      </c>
      <c r="J18" s="125" t="s">
        <v>22</v>
      </c>
      <c r="K18" s="125" t="s">
        <v>22</v>
      </c>
      <c r="L18" s="125" t="s">
        <v>22</v>
      </c>
      <c r="M18" s="125">
        <v>7</v>
      </c>
      <c r="N18" s="127">
        <v>48</v>
      </c>
      <c r="O18" s="18"/>
      <c r="P18" s="18"/>
    </row>
    <row r="19" spans="1:22" ht="15" customHeight="1" x14ac:dyDescent="0.2">
      <c r="A19" s="89" t="s">
        <v>75</v>
      </c>
      <c r="B19" s="124">
        <v>43</v>
      </c>
      <c r="C19" s="125">
        <v>22</v>
      </c>
      <c r="D19" s="125">
        <v>23</v>
      </c>
      <c r="E19" s="124">
        <v>40</v>
      </c>
      <c r="F19" s="125">
        <v>32</v>
      </c>
      <c r="G19" s="125">
        <v>34</v>
      </c>
      <c r="H19" s="124">
        <v>28</v>
      </c>
      <c r="I19" s="125">
        <v>34</v>
      </c>
      <c r="J19" s="125">
        <v>30</v>
      </c>
      <c r="K19" s="124">
        <v>43</v>
      </c>
      <c r="L19" s="125">
        <v>47</v>
      </c>
      <c r="M19" s="125">
        <v>32</v>
      </c>
      <c r="N19" s="127">
        <v>408</v>
      </c>
      <c r="O19" s="18"/>
      <c r="P19" s="18"/>
    </row>
    <row r="20" spans="1:22" ht="15" customHeight="1" x14ac:dyDescent="0.2">
      <c r="A20" s="89" t="s">
        <v>76</v>
      </c>
      <c r="B20" s="124">
        <v>41</v>
      </c>
      <c r="C20" s="125">
        <v>46</v>
      </c>
      <c r="D20" s="125">
        <v>55</v>
      </c>
      <c r="E20" s="124">
        <v>31</v>
      </c>
      <c r="F20" s="125">
        <v>26</v>
      </c>
      <c r="G20" s="125">
        <v>31</v>
      </c>
      <c r="H20" s="124">
        <v>40</v>
      </c>
      <c r="I20" s="125">
        <v>23</v>
      </c>
      <c r="J20" s="125">
        <v>30</v>
      </c>
      <c r="K20" s="124">
        <v>41</v>
      </c>
      <c r="L20" s="125">
        <v>50</v>
      </c>
      <c r="M20" s="125">
        <v>46</v>
      </c>
      <c r="N20" s="127">
        <v>460</v>
      </c>
      <c r="O20" s="18"/>
      <c r="P20" s="18"/>
    </row>
    <row r="21" spans="1:22" ht="15" customHeight="1" x14ac:dyDescent="0.2">
      <c r="A21" s="89" t="s">
        <v>77</v>
      </c>
      <c r="B21" s="124">
        <v>307</v>
      </c>
      <c r="C21" s="125">
        <v>346</v>
      </c>
      <c r="D21" s="125">
        <v>337</v>
      </c>
      <c r="E21" s="124">
        <v>346</v>
      </c>
      <c r="F21" s="125">
        <v>337</v>
      </c>
      <c r="G21" s="125">
        <v>315</v>
      </c>
      <c r="H21" s="124">
        <v>349</v>
      </c>
      <c r="I21" s="125">
        <v>303</v>
      </c>
      <c r="J21" s="125">
        <v>313</v>
      </c>
      <c r="K21" s="124">
        <v>329</v>
      </c>
      <c r="L21" s="125">
        <v>309</v>
      </c>
      <c r="M21" s="125">
        <v>319</v>
      </c>
      <c r="N21" s="127">
        <v>3910</v>
      </c>
      <c r="O21" s="18"/>
      <c r="P21" s="18"/>
    </row>
    <row r="22" spans="1:22" ht="15" customHeight="1" x14ac:dyDescent="0.2">
      <c r="A22" s="62" t="s">
        <v>6</v>
      </c>
      <c r="B22" s="126">
        <v>5537</v>
      </c>
      <c r="C22" s="127">
        <v>5132</v>
      </c>
      <c r="D22" s="127">
        <v>5885</v>
      </c>
      <c r="E22" s="126">
        <v>6240</v>
      </c>
      <c r="F22" s="127">
        <v>7758</v>
      </c>
      <c r="G22" s="127">
        <v>8017</v>
      </c>
      <c r="H22" s="126">
        <v>10992</v>
      </c>
      <c r="I22" s="127">
        <v>11763</v>
      </c>
      <c r="J22" s="127">
        <v>11065</v>
      </c>
      <c r="K22" s="126">
        <v>7483</v>
      </c>
      <c r="L22" s="127">
        <v>5796</v>
      </c>
      <c r="M22" s="127">
        <v>5836</v>
      </c>
      <c r="N22" s="127">
        <v>91504</v>
      </c>
      <c r="O22" s="18"/>
      <c r="P22" s="18"/>
    </row>
    <row r="23" spans="1:22" ht="6" customHeight="1" x14ac:dyDescent="0.2">
      <c r="A23" s="18"/>
      <c r="B23" s="18"/>
      <c r="C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11.25" customHeight="1" x14ac:dyDescent="0.2">
      <c r="A24" s="33" t="s">
        <v>84</v>
      </c>
      <c r="B24" s="18"/>
      <c r="C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11.25" customHeight="1" x14ac:dyDescent="0.2">
      <c r="A25" s="51" t="s">
        <v>86</v>
      </c>
      <c r="B25" s="2"/>
      <c r="C25" s="2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s="50" customFormat="1" ht="11.25" customHeight="1" x14ac:dyDescent="0.2">
      <c r="A26" s="51" t="s">
        <v>23</v>
      </c>
      <c r="B26" s="48"/>
      <c r="C26" s="49"/>
    </row>
    <row r="27" spans="1:22" s="50" customFormat="1" ht="11.25" customHeight="1" x14ac:dyDescent="0.2">
      <c r="A27" s="51" t="s">
        <v>24</v>
      </c>
      <c r="B27" s="48"/>
      <c r="C27" s="49"/>
    </row>
    <row r="28" spans="1:22" s="50" customFormat="1" ht="11.25" customHeight="1" x14ac:dyDescent="0.2">
      <c r="A28" s="34" t="s">
        <v>33</v>
      </c>
      <c r="B28" s="48"/>
      <c r="C28" s="49"/>
    </row>
    <row r="29" spans="1:22" ht="11.25" customHeight="1" x14ac:dyDescent="0.2">
      <c r="A29" s="33" t="s">
        <v>9</v>
      </c>
      <c r="B29" s="2"/>
      <c r="C29" s="2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ht="11.25" customHeight="1" x14ac:dyDescent="0.2">
      <c r="A30" s="35" t="s">
        <v>34</v>
      </c>
      <c r="B30" s="20"/>
      <c r="C30" s="20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1:22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1:22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1:22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1:22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1:22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1:22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1:22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</row>
    <row r="308" spans="1:22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</row>
    <row r="309" spans="1:22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1:22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1:22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1:22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1:22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</row>
    <row r="317" spans="1:22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</row>
    <row r="318" spans="1:22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1:22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1:22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</row>
    <row r="323" spans="1:22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</row>
    <row r="324" spans="1:22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</row>
    <row r="325" spans="1:22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1:22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</row>
    <row r="338" spans="1:22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</row>
    <row r="339" spans="1:22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</row>
    <row r="340" spans="1:22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</row>
    <row r="341" spans="1:22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</row>
    <row r="351" spans="1:22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</row>
    <row r="352" spans="1:22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</row>
    <row r="353" spans="1:22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</row>
    <row r="354" spans="1:22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</row>
    <row r="355" spans="1:22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</row>
    <row r="359" spans="1:22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</row>
    <row r="365" spans="1:22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</row>
    <row r="376" spans="1:22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</row>
    <row r="381" spans="1:22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</row>
    <row r="385" spans="1:22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</row>
    <row r="387" spans="1:22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</row>
    <row r="388" spans="1:22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</row>
    <row r="389" spans="1:22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</row>
    <row r="391" spans="1:22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</row>
    <row r="392" spans="1:22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</row>
    <row r="393" spans="1:22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</row>
    <row r="394" spans="1:22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</row>
    <row r="395" spans="1:22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</row>
    <row r="399" spans="1:22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</row>
    <row r="400" spans="1:22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</row>
    <row r="401" spans="1:22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</row>
    <row r="406" spans="1:22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</row>
    <row r="407" spans="1:22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1:22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1:22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1:22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1:22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1:22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1:22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1:22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1:22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</row>
    <row r="418" spans="1:22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</row>
    <row r="419" spans="1:22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1:22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</row>
    <row r="421" spans="1:22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</row>
    <row r="422" spans="1:22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</row>
    <row r="423" spans="1:22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</row>
    <row r="426" spans="1:22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</row>
    <row r="429" spans="1:22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</row>
    <row r="430" spans="1:22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</row>
    <row r="431" spans="1:22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</row>
    <row r="432" spans="1:22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</row>
    <row r="433" spans="1:22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</row>
    <row r="434" spans="1:22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</row>
    <row r="435" spans="1:22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</row>
    <row r="436" spans="1:22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</row>
    <row r="437" spans="1:22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</row>
    <row r="438" spans="1:22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</row>
    <row r="439" spans="1:22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</row>
    <row r="440" spans="1:22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</row>
    <row r="441" spans="1:22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</row>
    <row r="442" spans="1:22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</row>
    <row r="443" spans="1:22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</row>
    <row r="445" spans="1:22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</row>
    <row r="446" spans="1:22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</row>
    <row r="447" spans="1:22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</row>
    <row r="448" spans="1:22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</row>
    <row r="449" spans="1:22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</row>
    <row r="450" spans="1:22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</row>
    <row r="451" spans="1:22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</row>
    <row r="452" spans="1:22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</row>
    <row r="453" spans="1:22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</row>
    <row r="454" spans="1:22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</row>
    <row r="455" spans="1:22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</row>
    <row r="456" spans="1:22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</row>
    <row r="457" spans="1:22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</row>
    <row r="458" spans="1:22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</row>
    <row r="459" spans="1:22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</row>
    <row r="460" spans="1:22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</row>
    <row r="461" spans="1:22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</row>
    <row r="462" spans="1:22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</row>
    <row r="463" spans="1:22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</row>
    <row r="464" spans="1:22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</row>
    <row r="465" spans="1:22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</row>
    <row r="466" spans="1:22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</row>
    <row r="467" spans="1:22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</row>
    <row r="468" spans="1:22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</row>
    <row r="469" spans="1:22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</row>
    <row r="470" spans="1:22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</row>
    <row r="471" spans="1:22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</row>
    <row r="472" spans="1:22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</row>
    <row r="473" spans="1:22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</row>
    <row r="474" spans="1:22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</row>
    <row r="475" spans="1:22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</row>
    <row r="476" spans="1:22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</row>
    <row r="477" spans="1:22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</row>
    <row r="478" spans="1:22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</row>
    <row r="479" spans="1:22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</row>
    <row r="490" spans="1:22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</row>
    <row r="491" spans="1:22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</row>
    <row r="492" spans="1:22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</row>
    <row r="493" spans="1:22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</row>
    <row r="494" spans="1:22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</row>
    <row r="496" spans="1:22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</row>
    <row r="499" spans="1:22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</row>
    <row r="500" spans="1:22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</row>
    <row r="502" spans="1:22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</row>
    <row r="504" spans="1:22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</row>
    <row r="506" spans="1:22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</row>
    <row r="508" spans="1:22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</row>
    <row r="512" spans="1:22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</row>
    <row r="517" spans="1:22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</row>
    <row r="534" spans="1:22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</row>
    <row r="552" spans="1:22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</row>
    <row r="554" spans="1:22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</row>
    <row r="556" spans="1:22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</row>
    <row r="560" spans="1:22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</row>
    <row r="561" spans="1:22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</row>
    <row r="562" spans="1:22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</row>
    <row r="563" spans="1:22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</row>
    <row r="564" spans="1:22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</row>
    <row r="567" spans="1:22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</row>
    <row r="568" spans="1:22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</row>
    <row r="569" spans="1:22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</row>
    <row r="571" spans="1:22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</row>
    <row r="573" spans="1:22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</row>
    <row r="575" spans="1:22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</row>
    <row r="577" spans="1:22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</row>
    <row r="579" spans="1:22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</row>
    <row r="580" spans="1:22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</row>
    <row r="581" spans="1:22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</row>
    <row r="582" spans="1:22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</row>
    <row r="584" spans="1:22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</row>
    <row r="586" spans="1:22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</row>
    <row r="588" spans="1:22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</row>
    <row r="594" spans="1:22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</row>
    <row r="595" spans="1:22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</row>
    <row r="596" spans="1:22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</row>
    <row r="597" spans="1:22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</row>
    <row r="598" spans="1:22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</row>
    <row r="599" spans="1:22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</row>
    <row r="600" spans="1:22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</row>
    <row r="601" spans="1:22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</row>
    <row r="602" spans="1:22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</row>
    <row r="603" spans="1:22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</row>
    <row r="604" spans="1:22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</row>
    <row r="605" spans="1:22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</row>
    <row r="606" spans="1:22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</row>
    <row r="607" spans="1:22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</row>
    <row r="608" spans="1:22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</row>
    <row r="609" spans="1:22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</row>
    <row r="610" spans="1:22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</row>
    <row r="611" spans="1:22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</row>
    <row r="612" spans="1:22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</row>
    <row r="613" spans="1:22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</row>
    <row r="614" spans="1:22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</row>
    <row r="615" spans="1:22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</row>
    <row r="616" spans="1:22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</row>
    <row r="617" spans="1:22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</row>
    <row r="618" spans="1:22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</row>
    <row r="619" spans="1:22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</row>
    <row r="620" spans="1:22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</row>
    <row r="621" spans="1:22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</row>
    <row r="622" spans="1:22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</row>
    <row r="623" spans="1:22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</row>
    <row r="624" spans="1:22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</row>
    <row r="625" spans="1:22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</row>
    <row r="626" spans="1:22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</row>
    <row r="627" spans="1:22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</row>
    <row r="628" spans="1:22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</row>
    <row r="629" spans="1:22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</row>
    <row r="630" spans="1:22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</row>
    <row r="631" spans="1:22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</row>
    <row r="632" spans="1:22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</row>
    <row r="633" spans="1:22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</row>
    <row r="634" spans="1:22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</row>
    <row r="635" spans="1:22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</row>
    <row r="636" spans="1:22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</row>
    <row r="637" spans="1:22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</row>
    <row r="638" spans="1:22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</row>
    <row r="639" spans="1:22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</row>
    <row r="640" spans="1:22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</row>
    <row r="641" spans="1:22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</row>
    <row r="642" spans="1:22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</row>
    <row r="643" spans="1:22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</row>
    <row r="644" spans="1:22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</row>
    <row r="645" spans="1:22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</row>
    <row r="646" spans="1:22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</row>
    <row r="647" spans="1:22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</row>
    <row r="648" spans="1:22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</row>
    <row r="649" spans="1:22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</row>
    <row r="650" spans="1:22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</row>
    <row r="651" spans="1:22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</row>
    <row r="652" spans="1:22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</row>
    <row r="653" spans="1:22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</row>
    <row r="654" spans="1:22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</row>
    <row r="655" spans="1:22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</row>
    <row r="656" spans="1:22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</row>
    <row r="657" spans="1:22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</row>
    <row r="658" spans="1:22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</row>
    <row r="659" spans="1:22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</row>
    <row r="660" spans="1:22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</row>
    <row r="661" spans="1:22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</row>
    <row r="662" spans="1:22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</row>
    <row r="663" spans="1:22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</row>
    <row r="664" spans="1:22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</row>
    <row r="665" spans="1:22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</row>
    <row r="666" spans="1:22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</row>
    <row r="667" spans="1:22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</row>
    <row r="668" spans="1:22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</row>
    <row r="669" spans="1:22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</row>
    <row r="670" spans="1:22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</row>
    <row r="671" spans="1:22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</row>
    <row r="672" spans="1:22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</row>
    <row r="673" spans="1:22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</row>
    <row r="674" spans="1:22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</row>
    <row r="675" spans="1:22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</row>
    <row r="676" spans="1:22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</row>
    <row r="677" spans="1:22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</row>
    <row r="678" spans="1:22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</row>
    <row r="679" spans="1:22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</row>
    <row r="680" spans="1:22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</row>
    <row r="681" spans="1:22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</row>
    <row r="682" spans="1:22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</row>
    <row r="683" spans="1:22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</row>
    <row r="684" spans="1:22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</row>
    <row r="685" spans="1:22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</row>
    <row r="686" spans="1:22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</row>
    <row r="687" spans="1:22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</row>
    <row r="688" spans="1:22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</row>
    <row r="689" spans="1:22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</row>
    <row r="690" spans="1:22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</row>
    <row r="691" spans="1:22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</row>
    <row r="692" spans="1:22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</row>
    <row r="693" spans="1:22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</row>
    <row r="694" spans="1:22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</row>
    <row r="695" spans="1:22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</row>
    <row r="696" spans="1:22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</row>
    <row r="697" spans="1:22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</row>
    <row r="698" spans="1:22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</row>
    <row r="699" spans="1:22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</row>
    <row r="700" spans="1:22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</row>
    <row r="701" spans="1:22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</row>
    <row r="702" spans="1:22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</row>
    <row r="703" spans="1:22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</row>
    <row r="704" spans="1:22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</row>
    <row r="705" spans="1:22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</row>
    <row r="706" spans="1:22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</row>
    <row r="707" spans="1:22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</row>
    <row r="708" spans="1:22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</row>
    <row r="709" spans="1:22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</row>
    <row r="710" spans="1:22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</row>
    <row r="711" spans="1:22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</row>
    <row r="712" spans="1:22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</row>
    <row r="713" spans="1:22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</row>
    <row r="714" spans="1:22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</row>
    <row r="715" spans="1:22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</row>
    <row r="716" spans="1:22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</row>
    <row r="717" spans="1:22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</row>
    <row r="718" spans="1:22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</row>
    <row r="719" spans="1:22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</row>
    <row r="720" spans="1:22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</row>
    <row r="721" spans="1:22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</row>
    <row r="722" spans="1:22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</row>
    <row r="723" spans="1:22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</row>
    <row r="724" spans="1:22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</row>
    <row r="725" spans="1:22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</row>
    <row r="726" spans="1:22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</row>
    <row r="727" spans="1:22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</row>
    <row r="728" spans="1:22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</row>
    <row r="729" spans="1:22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</row>
    <row r="730" spans="1:22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</row>
    <row r="731" spans="1:22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</row>
    <row r="732" spans="1:22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</row>
    <row r="733" spans="1:22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</row>
    <row r="734" spans="1:22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</row>
    <row r="735" spans="1:22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</row>
    <row r="736" spans="1:22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</row>
    <row r="737" spans="1:22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</row>
    <row r="738" spans="1:22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</row>
    <row r="739" spans="1:22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</row>
    <row r="740" spans="1:22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</row>
    <row r="741" spans="1:22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</row>
    <row r="742" spans="1:22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</row>
    <row r="743" spans="1:22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</row>
    <row r="744" spans="1:22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</row>
    <row r="745" spans="1:22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</row>
    <row r="746" spans="1:22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</row>
    <row r="747" spans="1:22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</row>
    <row r="748" spans="1:22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</row>
    <row r="749" spans="1:22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</row>
    <row r="750" spans="1:22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</row>
    <row r="751" spans="1:22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</row>
    <row r="752" spans="1:22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</row>
    <row r="753" spans="1:22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</row>
    <row r="754" spans="1:22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</row>
    <row r="755" spans="1:22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</row>
    <row r="756" spans="1:22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</row>
    <row r="757" spans="1:22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</row>
    <row r="758" spans="1:22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</row>
    <row r="759" spans="1:22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</row>
    <row r="760" spans="1:22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</row>
    <row r="761" spans="1:22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</row>
    <row r="762" spans="1:22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</row>
    <row r="763" spans="1:22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</row>
    <row r="764" spans="1:22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</row>
    <row r="765" spans="1:22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</row>
    <row r="766" spans="1:22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</row>
    <row r="767" spans="1:22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</row>
    <row r="768" spans="1:22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</row>
    <row r="769" spans="1:22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</row>
    <row r="770" spans="1:22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</row>
    <row r="771" spans="1:22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</row>
    <row r="772" spans="1:22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</row>
    <row r="773" spans="1:22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</row>
    <row r="774" spans="1:22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</row>
    <row r="775" spans="1:22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</row>
    <row r="776" spans="1:22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</row>
    <row r="777" spans="1:22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</row>
    <row r="778" spans="1:22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</row>
    <row r="779" spans="1:22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</row>
    <row r="780" spans="1:22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</row>
    <row r="781" spans="1:22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</row>
    <row r="782" spans="1:22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</row>
    <row r="783" spans="1:22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</row>
    <row r="784" spans="1:22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</row>
    <row r="785" spans="1:22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</row>
    <row r="786" spans="1:22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</row>
    <row r="787" spans="1:22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</row>
    <row r="788" spans="1:22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</row>
    <row r="789" spans="1:22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</row>
    <row r="790" spans="1:22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</row>
    <row r="791" spans="1:22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</row>
    <row r="792" spans="1:22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</row>
    <row r="793" spans="1:22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</row>
    <row r="794" spans="1:22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</row>
    <row r="795" spans="1:22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</row>
    <row r="796" spans="1:22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</row>
    <row r="797" spans="1:22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</row>
    <row r="798" spans="1:22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</row>
    <row r="799" spans="1:22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</row>
    <row r="800" spans="1:22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</row>
    <row r="801" spans="1:22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</row>
    <row r="802" spans="1:22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</row>
    <row r="803" spans="1:22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</row>
    <row r="804" spans="1:22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</row>
    <row r="805" spans="1:22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</row>
    <row r="806" spans="1:22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</row>
  </sheetData>
  <mergeCells count="1">
    <mergeCell ref="B6:N6"/>
  </mergeCells>
  <conditionalFormatting sqref="D26:H28">
    <cfRule type="cellIs" dxfId="4" priority="3" operator="between">
      <formula>1</formula>
      <formula>4</formula>
    </cfRule>
  </conditionalFormatting>
  <conditionalFormatting sqref="B26:XFD28">
    <cfRule type="cellIs" dxfId="3" priority="2" operator="equal">
      <formula>"."</formula>
    </cfRule>
  </conditionalFormatting>
  <conditionalFormatting sqref="A25:A27">
    <cfRule type="cellIs" dxfId="2" priority="1" operator="equal">
      <formula>"."</formula>
    </cfRule>
  </conditionalFormatting>
  <hyperlinks>
    <hyperlink ref="A2" location="'Table of Contents'!A1" display="Table of Contents" xr:uid="{00000000-0004-0000-0500-000000000000}"/>
  </hyperlinks>
  <pageMargins left="0.29527559055118113" right="0.29527559055118113" top="0.29527559055118113" bottom="0.29527559055118113" header="0.11811023622047245" footer="0.11811023622047245"/>
  <pageSetup scale="74" orientation="landscape" r:id="rId1"/>
  <headerFooter differentFirst="1">
    <oddFooter>&amp;L&amp;9© CIHI 2015&amp;R&amp;9&amp;P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V824"/>
  <sheetViews>
    <sheetView showGridLines="0" zoomScaleNormal="100" zoomScaleSheetLayoutView="100" workbookViewId="0"/>
  </sheetViews>
  <sheetFormatPr defaultRowHeight="14.25" x14ac:dyDescent="0.2"/>
  <cols>
    <col min="1" max="1" width="45.5" customWidth="1"/>
    <col min="2" max="10" width="11.25" customWidth="1"/>
  </cols>
  <sheetData>
    <row r="1" spans="1:22" x14ac:dyDescent="0.2">
      <c r="A1" s="132" t="s">
        <v>150</v>
      </c>
    </row>
    <row r="2" spans="1:22" ht="15" customHeight="1" x14ac:dyDescent="0.2">
      <c r="A2" s="92" t="s">
        <v>31</v>
      </c>
    </row>
    <row r="3" spans="1:22" ht="1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  <c r="P3" s="18"/>
      <c r="Q3" s="18"/>
      <c r="R3" s="18"/>
      <c r="S3" s="18"/>
      <c r="T3" s="18"/>
      <c r="U3" s="18"/>
      <c r="V3" s="18"/>
    </row>
    <row r="4" spans="1:22" s="76" customFormat="1" ht="20.25" customHeight="1" x14ac:dyDescent="0.2">
      <c r="A4" s="72" t="s">
        <v>102</v>
      </c>
      <c r="B4" s="72"/>
      <c r="C4" s="72"/>
      <c r="D4" s="74"/>
      <c r="E4" s="74"/>
      <c r="F4" s="74"/>
      <c r="G4" s="74"/>
      <c r="H4" s="75"/>
      <c r="I4" s="75"/>
      <c r="J4" s="75"/>
      <c r="K4" s="67"/>
      <c r="L4" s="67"/>
      <c r="M4" s="67"/>
    </row>
    <row r="5" spans="1:22" ht="3" customHeight="1" x14ac:dyDescent="0.2">
      <c r="A5" s="31"/>
      <c r="B5" s="32"/>
      <c r="C5" s="32"/>
      <c r="K5" s="12"/>
      <c r="L5" s="12"/>
      <c r="M5" s="12"/>
      <c r="N5" s="18"/>
      <c r="O5" s="18"/>
      <c r="P5" s="18"/>
      <c r="Q5" s="18"/>
      <c r="R5" s="18"/>
      <c r="S5" s="18"/>
      <c r="T5" s="18"/>
      <c r="U5" s="18"/>
      <c r="V5" s="18"/>
    </row>
    <row r="6" spans="1:22" ht="15" customHeight="1" x14ac:dyDescent="0.25">
      <c r="A6" s="29"/>
      <c r="B6" s="139" t="s">
        <v>110</v>
      </c>
      <c r="C6" s="139"/>
      <c r="D6" s="139"/>
      <c r="E6" s="139"/>
      <c r="F6" s="139"/>
      <c r="G6" s="139"/>
      <c r="H6" s="139"/>
      <c r="I6" s="139"/>
      <c r="J6" s="139"/>
      <c r="K6" s="18"/>
      <c r="L6" s="18"/>
      <c r="M6" s="18"/>
      <c r="N6" s="18"/>
    </row>
    <row r="7" spans="1:22" s="105" customFormat="1" ht="15" x14ac:dyDescent="0.2">
      <c r="A7" s="102" t="s">
        <v>7</v>
      </c>
      <c r="B7" s="103" t="s">
        <v>103</v>
      </c>
      <c r="C7" s="103" t="s">
        <v>104</v>
      </c>
      <c r="D7" s="103" t="s">
        <v>105</v>
      </c>
      <c r="E7" s="103" t="s">
        <v>106</v>
      </c>
      <c r="F7" s="103" t="s">
        <v>107</v>
      </c>
      <c r="G7" s="103" t="s">
        <v>108</v>
      </c>
      <c r="H7" s="103" t="s">
        <v>109</v>
      </c>
      <c r="I7" s="103" t="s">
        <v>32</v>
      </c>
      <c r="J7" s="104" t="s">
        <v>6</v>
      </c>
    </row>
    <row r="8" spans="1:22" s="105" customFormat="1" ht="15" customHeight="1" x14ac:dyDescent="0.2">
      <c r="A8" s="122" t="s">
        <v>18</v>
      </c>
      <c r="B8" s="124">
        <v>16869</v>
      </c>
      <c r="C8" s="125">
        <v>17647</v>
      </c>
      <c r="D8" s="125">
        <v>17316</v>
      </c>
      <c r="E8" s="124">
        <v>19028</v>
      </c>
      <c r="F8" s="125">
        <v>17893</v>
      </c>
      <c r="G8" s="125">
        <v>18237</v>
      </c>
      <c r="H8" s="124">
        <v>21033</v>
      </c>
      <c r="I8" s="125">
        <v>22183</v>
      </c>
      <c r="J8" s="127">
        <v>150206</v>
      </c>
    </row>
    <row r="9" spans="1:22" s="105" customFormat="1" ht="15" customHeight="1" x14ac:dyDescent="0.2">
      <c r="A9" s="122" t="s">
        <v>87</v>
      </c>
      <c r="B9" s="124">
        <v>2518</v>
      </c>
      <c r="C9" s="125">
        <v>2494</v>
      </c>
      <c r="D9" s="125">
        <v>2505</v>
      </c>
      <c r="E9" s="124">
        <v>2753</v>
      </c>
      <c r="F9" s="125">
        <v>2788</v>
      </c>
      <c r="G9" s="125">
        <v>2653</v>
      </c>
      <c r="H9" s="124">
        <v>2671</v>
      </c>
      <c r="I9" s="125">
        <v>2468</v>
      </c>
      <c r="J9" s="127">
        <v>20850</v>
      </c>
    </row>
    <row r="10" spans="1:22" s="105" customFormat="1" ht="15" customHeight="1" x14ac:dyDescent="0.2">
      <c r="A10" s="122" t="s">
        <v>88</v>
      </c>
      <c r="B10" s="124">
        <v>3486</v>
      </c>
      <c r="C10" s="125">
        <v>3541</v>
      </c>
      <c r="D10" s="125">
        <v>3594</v>
      </c>
      <c r="E10" s="124">
        <v>3540</v>
      </c>
      <c r="F10" s="125">
        <v>4105</v>
      </c>
      <c r="G10" s="125">
        <v>4244</v>
      </c>
      <c r="H10" s="124">
        <v>4317</v>
      </c>
      <c r="I10" s="125">
        <v>4644</v>
      </c>
      <c r="J10" s="127">
        <v>31471</v>
      </c>
    </row>
    <row r="11" spans="1:22" s="105" customFormat="1" ht="15" customHeight="1" x14ac:dyDescent="0.2">
      <c r="A11" s="122" t="s">
        <v>89</v>
      </c>
      <c r="B11" s="124">
        <v>3604</v>
      </c>
      <c r="C11" s="125">
        <v>4032</v>
      </c>
      <c r="D11" s="125">
        <v>3013</v>
      </c>
      <c r="E11" s="124">
        <v>3975</v>
      </c>
      <c r="F11" s="125">
        <v>2071</v>
      </c>
      <c r="G11" s="125">
        <v>1607</v>
      </c>
      <c r="H11" s="124">
        <v>3759</v>
      </c>
      <c r="I11" s="125">
        <v>3999</v>
      </c>
      <c r="J11" s="127">
        <v>26060</v>
      </c>
    </row>
    <row r="12" spans="1:22" s="105" customFormat="1" ht="15" customHeight="1" x14ac:dyDescent="0.2">
      <c r="A12" s="122" t="s">
        <v>90</v>
      </c>
      <c r="B12" s="124">
        <v>458</v>
      </c>
      <c r="C12" s="125">
        <v>518</v>
      </c>
      <c r="D12" s="125">
        <v>584</v>
      </c>
      <c r="E12" s="124">
        <v>554</v>
      </c>
      <c r="F12" s="125">
        <v>650</v>
      </c>
      <c r="G12" s="125">
        <v>751</v>
      </c>
      <c r="H12" s="124">
        <v>931</v>
      </c>
      <c r="I12" s="125">
        <v>1038</v>
      </c>
      <c r="J12" s="127">
        <v>5484</v>
      </c>
    </row>
    <row r="13" spans="1:22" s="105" customFormat="1" ht="15" customHeight="1" x14ac:dyDescent="0.2">
      <c r="A13" s="122" t="s">
        <v>91</v>
      </c>
      <c r="B13" s="124">
        <v>1440</v>
      </c>
      <c r="C13" s="125">
        <v>1537</v>
      </c>
      <c r="D13" s="125">
        <v>1690</v>
      </c>
      <c r="E13" s="124">
        <v>1662</v>
      </c>
      <c r="F13" s="125">
        <v>1616</v>
      </c>
      <c r="G13" s="125">
        <v>1685</v>
      </c>
      <c r="H13" s="124">
        <v>1836</v>
      </c>
      <c r="I13" s="125">
        <v>1960</v>
      </c>
      <c r="J13" s="127">
        <v>13426</v>
      </c>
    </row>
    <row r="14" spans="1:22" s="105" customFormat="1" ht="15" customHeight="1" x14ac:dyDescent="0.2">
      <c r="A14" s="122" t="s">
        <v>92</v>
      </c>
      <c r="B14" s="124">
        <v>215</v>
      </c>
      <c r="C14" s="125">
        <v>281</v>
      </c>
      <c r="D14" s="125">
        <v>252</v>
      </c>
      <c r="E14" s="124">
        <v>297</v>
      </c>
      <c r="F14" s="125">
        <v>356</v>
      </c>
      <c r="G14" s="125">
        <v>395</v>
      </c>
      <c r="H14" s="124">
        <v>414</v>
      </c>
      <c r="I14" s="125">
        <v>540</v>
      </c>
      <c r="J14" s="127">
        <v>2750</v>
      </c>
    </row>
    <row r="15" spans="1:22" s="105" customFormat="1" ht="15" customHeight="1" x14ac:dyDescent="0.2">
      <c r="A15" s="123" t="s">
        <v>93</v>
      </c>
      <c r="B15" s="124">
        <v>623</v>
      </c>
      <c r="C15" s="125">
        <v>590</v>
      </c>
      <c r="D15" s="125">
        <v>621</v>
      </c>
      <c r="E15" s="124">
        <v>663</v>
      </c>
      <c r="F15" s="125">
        <v>667</v>
      </c>
      <c r="G15" s="125">
        <v>684</v>
      </c>
      <c r="H15" s="124">
        <v>753</v>
      </c>
      <c r="I15" s="125">
        <v>713</v>
      </c>
      <c r="J15" s="127">
        <v>5314</v>
      </c>
    </row>
    <row r="16" spans="1:22" s="105" customFormat="1" ht="15" customHeight="1" x14ac:dyDescent="0.2">
      <c r="A16" s="123" t="s">
        <v>94</v>
      </c>
      <c r="B16" s="124">
        <v>3226</v>
      </c>
      <c r="C16" s="125">
        <v>3430</v>
      </c>
      <c r="D16" s="125">
        <v>3912</v>
      </c>
      <c r="E16" s="124">
        <v>4211</v>
      </c>
      <c r="F16" s="125">
        <v>4506</v>
      </c>
      <c r="G16" s="125">
        <v>4991</v>
      </c>
      <c r="H16" s="124">
        <v>5185</v>
      </c>
      <c r="I16" s="125">
        <v>5729</v>
      </c>
      <c r="J16" s="127">
        <v>35190</v>
      </c>
    </row>
    <row r="17" spans="1:10" s="105" customFormat="1" ht="15" customHeight="1" x14ac:dyDescent="0.2">
      <c r="A17" s="123" t="s">
        <v>95</v>
      </c>
      <c r="B17" s="124">
        <v>15</v>
      </c>
      <c r="C17" s="125">
        <v>12</v>
      </c>
      <c r="D17" s="125">
        <v>10</v>
      </c>
      <c r="E17" s="124">
        <v>12</v>
      </c>
      <c r="F17" s="125">
        <v>20</v>
      </c>
      <c r="G17" s="125">
        <v>12</v>
      </c>
      <c r="H17" s="124">
        <v>15</v>
      </c>
      <c r="I17" s="125">
        <v>21</v>
      </c>
      <c r="J17" s="127">
        <v>117</v>
      </c>
    </row>
    <row r="18" spans="1:10" s="105" customFormat="1" ht="15" customHeight="1" x14ac:dyDescent="0.2">
      <c r="A18" s="123" t="s">
        <v>96</v>
      </c>
      <c r="B18" s="124">
        <v>10</v>
      </c>
      <c r="C18" s="125" t="s">
        <v>22</v>
      </c>
      <c r="D18" s="125" t="s">
        <v>22</v>
      </c>
      <c r="E18" s="125">
        <v>5</v>
      </c>
      <c r="F18" s="125">
        <v>8</v>
      </c>
      <c r="G18" s="125">
        <v>7</v>
      </c>
      <c r="H18" s="124">
        <v>6</v>
      </c>
      <c r="I18" s="125">
        <v>6</v>
      </c>
      <c r="J18" s="127">
        <v>52</v>
      </c>
    </row>
    <row r="19" spans="1:10" s="105" customFormat="1" ht="15" customHeight="1" x14ac:dyDescent="0.2">
      <c r="A19" s="123" t="s">
        <v>97</v>
      </c>
      <c r="B19" s="124">
        <v>9</v>
      </c>
      <c r="C19" s="125" t="s">
        <v>22</v>
      </c>
      <c r="D19" s="125" t="s">
        <v>22</v>
      </c>
      <c r="E19" s="124">
        <v>20</v>
      </c>
      <c r="F19" s="125">
        <v>14</v>
      </c>
      <c r="G19" s="125">
        <v>8</v>
      </c>
      <c r="H19" s="124">
        <v>15</v>
      </c>
      <c r="I19" s="125">
        <v>13</v>
      </c>
      <c r="J19" s="127">
        <v>92</v>
      </c>
    </row>
    <row r="20" spans="1:10" s="105" customFormat="1" ht="15" customHeight="1" x14ac:dyDescent="0.2">
      <c r="A20" s="122" t="s">
        <v>98</v>
      </c>
      <c r="B20" s="124">
        <v>70</v>
      </c>
      <c r="C20" s="125">
        <v>103</v>
      </c>
      <c r="D20" s="125">
        <v>93</v>
      </c>
      <c r="E20" s="124">
        <v>145</v>
      </c>
      <c r="F20" s="125">
        <v>62</v>
      </c>
      <c r="G20" s="125">
        <v>68</v>
      </c>
      <c r="H20" s="124">
        <v>73</v>
      </c>
      <c r="I20" s="125">
        <v>65</v>
      </c>
      <c r="J20" s="127">
        <v>679</v>
      </c>
    </row>
    <row r="21" spans="1:10" s="105" customFormat="1" ht="15" customHeight="1" x14ac:dyDescent="0.2">
      <c r="A21" s="122" t="s">
        <v>99</v>
      </c>
      <c r="B21" s="124">
        <v>108</v>
      </c>
      <c r="C21" s="125">
        <v>123</v>
      </c>
      <c r="D21" s="125">
        <v>80</v>
      </c>
      <c r="E21" s="124">
        <v>120</v>
      </c>
      <c r="F21" s="125">
        <v>154</v>
      </c>
      <c r="G21" s="125">
        <v>141</v>
      </c>
      <c r="H21" s="124">
        <v>162</v>
      </c>
      <c r="I21" s="125">
        <v>159</v>
      </c>
      <c r="J21" s="127">
        <v>1047</v>
      </c>
    </row>
    <row r="22" spans="1:10" s="105" customFormat="1" ht="15" customHeight="1" x14ac:dyDescent="0.2">
      <c r="A22" s="122" t="s">
        <v>100</v>
      </c>
      <c r="B22" s="124">
        <v>1087</v>
      </c>
      <c r="C22" s="125">
        <v>972</v>
      </c>
      <c r="D22" s="125">
        <v>953</v>
      </c>
      <c r="E22" s="124">
        <v>1071</v>
      </c>
      <c r="F22" s="125">
        <v>876</v>
      </c>
      <c r="G22" s="125">
        <v>991</v>
      </c>
      <c r="H22" s="124">
        <v>896</v>
      </c>
      <c r="I22" s="125">
        <v>828</v>
      </c>
      <c r="J22" s="127">
        <v>7674</v>
      </c>
    </row>
    <row r="23" spans="1:10" s="105" customFormat="1" ht="15" customHeight="1" x14ac:dyDescent="0.2">
      <c r="A23" s="89" t="s">
        <v>19</v>
      </c>
      <c r="B23" s="124">
        <v>53086</v>
      </c>
      <c r="C23" s="125">
        <v>53377</v>
      </c>
      <c r="D23" s="125">
        <v>50667</v>
      </c>
      <c r="E23" s="124">
        <v>54367</v>
      </c>
      <c r="F23" s="125">
        <v>54267</v>
      </c>
      <c r="G23" s="125">
        <v>58033</v>
      </c>
      <c r="H23" s="124">
        <v>59926</v>
      </c>
      <c r="I23" s="125">
        <v>62903</v>
      </c>
      <c r="J23" s="127">
        <v>446626</v>
      </c>
    </row>
    <row r="24" spans="1:10" s="105" customFormat="1" ht="15" customHeight="1" x14ac:dyDescent="0.2">
      <c r="A24" s="122" t="s">
        <v>87</v>
      </c>
      <c r="B24" s="124">
        <v>3688</v>
      </c>
      <c r="C24" s="125">
        <v>3480</v>
      </c>
      <c r="D24" s="125">
        <v>3438</v>
      </c>
      <c r="E24" s="124">
        <v>3066</v>
      </c>
      <c r="F24" s="125">
        <v>2821</v>
      </c>
      <c r="G24" s="125">
        <v>3022</v>
      </c>
      <c r="H24" s="124">
        <v>3329</v>
      </c>
      <c r="I24" s="125">
        <v>3225</v>
      </c>
      <c r="J24" s="127">
        <v>26069</v>
      </c>
    </row>
    <row r="25" spans="1:10" s="105" customFormat="1" ht="15" customHeight="1" x14ac:dyDescent="0.2">
      <c r="A25" s="122" t="s">
        <v>88</v>
      </c>
      <c r="B25" s="124">
        <v>14406</v>
      </c>
      <c r="C25" s="125">
        <v>14069</v>
      </c>
      <c r="D25" s="125">
        <v>13392</v>
      </c>
      <c r="E25" s="124">
        <v>12644</v>
      </c>
      <c r="F25" s="125">
        <v>13656</v>
      </c>
      <c r="G25" s="125">
        <v>14477</v>
      </c>
      <c r="H25" s="124">
        <v>13901</v>
      </c>
      <c r="I25" s="125">
        <v>14195</v>
      </c>
      <c r="J25" s="127">
        <v>110740</v>
      </c>
    </row>
    <row r="26" spans="1:10" s="105" customFormat="1" ht="15" customHeight="1" x14ac:dyDescent="0.2">
      <c r="A26" s="122" t="s">
        <v>89</v>
      </c>
      <c r="B26" s="124">
        <v>9065</v>
      </c>
      <c r="C26" s="125">
        <v>8825</v>
      </c>
      <c r="D26" s="125">
        <v>5465</v>
      </c>
      <c r="E26" s="124">
        <v>8358</v>
      </c>
      <c r="F26" s="125">
        <v>5754</v>
      </c>
      <c r="G26" s="125">
        <v>6453</v>
      </c>
      <c r="H26" s="124">
        <v>8282</v>
      </c>
      <c r="I26" s="125">
        <v>8711</v>
      </c>
      <c r="J26" s="127">
        <v>60913</v>
      </c>
    </row>
    <row r="27" spans="1:10" s="105" customFormat="1" ht="15" customHeight="1" x14ac:dyDescent="0.2">
      <c r="A27" s="122" t="s">
        <v>90</v>
      </c>
      <c r="B27" s="124">
        <v>1180</v>
      </c>
      <c r="C27" s="125">
        <v>1241</v>
      </c>
      <c r="D27" s="125">
        <v>1412</v>
      </c>
      <c r="E27" s="124">
        <v>1535</v>
      </c>
      <c r="F27" s="125">
        <v>1807</v>
      </c>
      <c r="G27" s="125">
        <v>1781</v>
      </c>
      <c r="H27" s="124">
        <v>1926</v>
      </c>
      <c r="I27" s="125">
        <v>2249</v>
      </c>
      <c r="J27" s="127">
        <v>13131</v>
      </c>
    </row>
    <row r="28" spans="1:10" s="105" customFormat="1" ht="15" x14ac:dyDescent="0.2">
      <c r="A28" s="122" t="s">
        <v>91</v>
      </c>
      <c r="B28" s="124">
        <v>3165</v>
      </c>
      <c r="C28" s="125">
        <v>3049</v>
      </c>
      <c r="D28" s="125">
        <v>3228</v>
      </c>
      <c r="E28" s="124">
        <v>3013</v>
      </c>
      <c r="F28" s="125">
        <v>3140</v>
      </c>
      <c r="G28" s="125">
        <v>3360</v>
      </c>
      <c r="H28" s="124">
        <v>3474</v>
      </c>
      <c r="I28" s="125">
        <v>3749</v>
      </c>
      <c r="J28" s="127">
        <v>26178</v>
      </c>
    </row>
    <row r="29" spans="1:10" s="105" customFormat="1" ht="15" x14ac:dyDescent="0.2">
      <c r="A29" s="122" t="s">
        <v>92</v>
      </c>
      <c r="B29" s="124">
        <v>905</v>
      </c>
      <c r="C29" s="125">
        <v>983</v>
      </c>
      <c r="D29" s="125">
        <v>1000</v>
      </c>
      <c r="E29" s="124">
        <v>1251</v>
      </c>
      <c r="F29" s="125">
        <v>1298</v>
      </c>
      <c r="G29" s="125">
        <v>1624</v>
      </c>
      <c r="H29" s="124">
        <v>1726</v>
      </c>
      <c r="I29" s="125">
        <v>2100</v>
      </c>
      <c r="J29" s="127">
        <v>10887</v>
      </c>
    </row>
    <row r="30" spans="1:10" s="105" customFormat="1" ht="15" x14ac:dyDescent="0.2">
      <c r="A30" s="123" t="s">
        <v>93</v>
      </c>
      <c r="B30" s="124">
        <v>2039</v>
      </c>
      <c r="C30" s="125">
        <v>2091</v>
      </c>
      <c r="D30" s="125">
        <v>2080</v>
      </c>
      <c r="E30" s="124">
        <v>2149</v>
      </c>
      <c r="F30" s="125">
        <v>2398</v>
      </c>
      <c r="G30" s="125">
        <v>2408</v>
      </c>
      <c r="H30" s="124">
        <v>2519</v>
      </c>
      <c r="I30" s="125">
        <v>2459</v>
      </c>
      <c r="J30" s="127">
        <v>18143</v>
      </c>
    </row>
    <row r="31" spans="1:10" s="105" customFormat="1" ht="15" x14ac:dyDescent="0.2">
      <c r="A31" s="123" t="s">
        <v>94</v>
      </c>
      <c r="B31" s="124">
        <v>14242</v>
      </c>
      <c r="C31" s="125">
        <v>15766</v>
      </c>
      <c r="D31" s="125">
        <v>16461</v>
      </c>
      <c r="E31" s="124">
        <v>17882</v>
      </c>
      <c r="F31" s="125">
        <v>19106</v>
      </c>
      <c r="G31" s="125">
        <v>20497</v>
      </c>
      <c r="H31" s="124">
        <v>20728</v>
      </c>
      <c r="I31" s="125">
        <v>22282</v>
      </c>
      <c r="J31" s="127">
        <v>146964</v>
      </c>
    </row>
    <row r="32" spans="1:10" s="105" customFormat="1" ht="15" x14ac:dyDescent="0.2">
      <c r="A32" s="123" t="s">
        <v>95</v>
      </c>
      <c r="B32" s="124">
        <v>218</v>
      </c>
      <c r="C32" s="125">
        <v>242</v>
      </c>
      <c r="D32" s="125">
        <v>199</v>
      </c>
      <c r="E32" s="124">
        <v>224</v>
      </c>
      <c r="F32" s="125">
        <v>211</v>
      </c>
      <c r="G32" s="125">
        <v>311</v>
      </c>
      <c r="H32" s="124">
        <v>313</v>
      </c>
      <c r="I32" s="125">
        <v>303</v>
      </c>
      <c r="J32" s="127">
        <v>2021</v>
      </c>
    </row>
    <row r="33" spans="1:22" s="105" customFormat="1" ht="15" x14ac:dyDescent="0.2">
      <c r="A33" s="123" t="s">
        <v>96</v>
      </c>
      <c r="B33" s="124">
        <v>64</v>
      </c>
      <c r="C33" s="125">
        <v>79</v>
      </c>
      <c r="D33" s="125">
        <v>70</v>
      </c>
      <c r="E33" s="124">
        <v>85</v>
      </c>
      <c r="F33" s="125">
        <v>94</v>
      </c>
      <c r="G33" s="125">
        <v>88</v>
      </c>
      <c r="H33" s="124">
        <v>129</v>
      </c>
      <c r="I33" s="125">
        <v>139</v>
      </c>
      <c r="J33" s="127">
        <v>748</v>
      </c>
    </row>
    <row r="34" spans="1:22" s="105" customFormat="1" ht="15" x14ac:dyDescent="0.2">
      <c r="A34" s="123" t="s">
        <v>97</v>
      </c>
      <c r="B34" s="124">
        <v>31</v>
      </c>
      <c r="C34" s="125">
        <v>29</v>
      </c>
      <c r="D34" s="125">
        <v>29</v>
      </c>
      <c r="E34" s="124">
        <v>40</v>
      </c>
      <c r="F34" s="125">
        <v>22</v>
      </c>
      <c r="G34" s="125">
        <v>26</v>
      </c>
      <c r="H34" s="124">
        <v>24</v>
      </c>
      <c r="I34" s="125">
        <v>29</v>
      </c>
      <c r="J34" s="127">
        <v>230</v>
      </c>
    </row>
    <row r="35" spans="1:22" s="105" customFormat="1" ht="15" x14ac:dyDescent="0.2">
      <c r="A35" s="122" t="s">
        <v>98</v>
      </c>
      <c r="B35" s="124">
        <v>361</v>
      </c>
      <c r="C35" s="125">
        <v>379</v>
      </c>
      <c r="D35" s="125">
        <v>399</v>
      </c>
      <c r="E35" s="124">
        <v>614</v>
      </c>
      <c r="F35" s="125">
        <v>409</v>
      </c>
      <c r="G35" s="125">
        <v>462</v>
      </c>
      <c r="H35" s="124">
        <v>388</v>
      </c>
      <c r="I35" s="125">
        <v>320</v>
      </c>
      <c r="J35" s="127">
        <v>3332</v>
      </c>
    </row>
    <row r="36" spans="1:22" s="105" customFormat="1" ht="15" x14ac:dyDescent="0.2">
      <c r="A36" s="122" t="s">
        <v>99</v>
      </c>
      <c r="B36" s="124">
        <v>169</v>
      </c>
      <c r="C36" s="125">
        <v>137</v>
      </c>
      <c r="D36" s="125">
        <v>163</v>
      </c>
      <c r="E36" s="124">
        <v>196</v>
      </c>
      <c r="F36" s="125">
        <v>231</v>
      </c>
      <c r="G36" s="125">
        <v>259</v>
      </c>
      <c r="H36" s="124">
        <v>252</v>
      </c>
      <c r="I36" s="125">
        <v>275</v>
      </c>
      <c r="J36" s="127">
        <v>1682</v>
      </c>
    </row>
    <row r="37" spans="1:22" s="105" customFormat="1" ht="15" x14ac:dyDescent="0.2">
      <c r="A37" s="122" t="s">
        <v>100</v>
      </c>
      <c r="B37" s="124">
        <v>3553</v>
      </c>
      <c r="C37" s="125">
        <v>3007</v>
      </c>
      <c r="D37" s="125">
        <v>3331</v>
      </c>
      <c r="E37" s="124">
        <v>3310</v>
      </c>
      <c r="F37" s="125">
        <v>3320</v>
      </c>
      <c r="G37" s="125">
        <v>3265</v>
      </c>
      <c r="H37" s="124">
        <v>2935</v>
      </c>
      <c r="I37" s="125">
        <v>2867</v>
      </c>
      <c r="J37" s="127">
        <v>25588</v>
      </c>
    </row>
    <row r="38" spans="1:22" s="105" customFormat="1" ht="15" x14ac:dyDescent="0.2">
      <c r="A38" s="89" t="s">
        <v>6</v>
      </c>
      <c r="B38" s="126">
        <f>SUM(B8,B23)</f>
        <v>69955</v>
      </c>
      <c r="C38" s="126">
        <f t="shared" ref="C38:I38" si="0">SUM(C8,C23)</f>
        <v>71024</v>
      </c>
      <c r="D38" s="126">
        <f t="shared" si="0"/>
        <v>67983</v>
      </c>
      <c r="E38" s="126">
        <f t="shared" si="0"/>
        <v>73395</v>
      </c>
      <c r="F38" s="126">
        <f t="shared" si="0"/>
        <v>72160</v>
      </c>
      <c r="G38" s="126">
        <f t="shared" si="0"/>
        <v>76270</v>
      </c>
      <c r="H38" s="126">
        <f t="shared" si="0"/>
        <v>80959</v>
      </c>
      <c r="I38" s="126">
        <f t="shared" si="0"/>
        <v>85086</v>
      </c>
      <c r="J38" s="127">
        <f>SUM(J8,J23)</f>
        <v>596832</v>
      </c>
    </row>
    <row r="39" spans="1:22" ht="6" customHeight="1" x14ac:dyDescent="0.2"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ht="11.25" customHeight="1" x14ac:dyDescent="0.2">
      <c r="A40" s="42" t="s">
        <v>84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s="50" customFormat="1" ht="11.25" customHeight="1" x14ac:dyDescent="0.2">
      <c r="A41" s="73" t="s">
        <v>86</v>
      </c>
      <c r="B41" s="48"/>
      <c r="C41" s="49"/>
    </row>
    <row r="42" spans="1:22" s="50" customFormat="1" ht="11.25" customHeight="1" x14ac:dyDescent="0.2">
      <c r="A42" s="51" t="s">
        <v>23</v>
      </c>
      <c r="B42" s="48"/>
      <c r="C42" s="49"/>
    </row>
    <row r="43" spans="1:22" s="50" customFormat="1" ht="11.25" customHeight="1" x14ac:dyDescent="0.2">
      <c r="A43" s="51" t="s">
        <v>24</v>
      </c>
      <c r="B43" s="48"/>
      <c r="C43" s="49"/>
    </row>
    <row r="44" spans="1:22" s="50" customFormat="1" ht="11.25" customHeight="1" x14ac:dyDescent="0.2">
      <c r="A44" s="77" t="s">
        <v>111</v>
      </c>
      <c r="B44" s="48"/>
      <c r="C44" s="49"/>
    </row>
    <row r="45" spans="1:22" ht="11.25" customHeight="1" x14ac:dyDescent="0.2">
      <c r="A45" s="42" t="s">
        <v>14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11.25" customHeight="1" x14ac:dyDescent="0.2">
      <c r="A46" s="43" t="s">
        <v>15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11.25" customHeight="1" x14ac:dyDescent="0.2">
      <c r="A47" s="43" t="s">
        <v>17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ht="11.25" customHeight="1" x14ac:dyDescent="0.2">
      <c r="A48" s="44" t="s">
        <v>16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1:22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1:22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1:22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1:22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1:22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1:22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1:22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</row>
    <row r="308" spans="1:22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</row>
    <row r="309" spans="1:22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1:22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1:22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1:22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1:22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</row>
    <row r="317" spans="1:22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</row>
    <row r="318" spans="1:22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1:22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1:22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</row>
    <row r="323" spans="1:22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</row>
    <row r="324" spans="1:22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</row>
    <row r="325" spans="1:22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1:22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</row>
    <row r="338" spans="1:22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</row>
    <row r="339" spans="1:22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</row>
    <row r="340" spans="1:22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</row>
    <row r="341" spans="1:22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</row>
    <row r="351" spans="1:22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</row>
    <row r="352" spans="1:22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</row>
    <row r="353" spans="1:22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</row>
    <row r="354" spans="1:22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</row>
    <row r="355" spans="1:22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</row>
    <row r="359" spans="1:22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</row>
    <row r="365" spans="1:22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</row>
    <row r="376" spans="1:22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</row>
    <row r="381" spans="1:22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</row>
    <row r="385" spans="1:22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</row>
    <row r="387" spans="1:22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</row>
    <row r="388" spans="1:22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</row>
    <row r="389" spans="1:22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</row>
    <row r="391" spans="1:22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</row>
    <row r="392" spans="1:22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</row>
    <row r="393" spans="1:22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</row>
    <row r="394" spans="1:22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</row>
    <row r="395" spans="1:22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</row>
    <row r="399" spans="1:22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</row>
    <row r="400" spans="1:22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</row>
    <row r="401" spans="1:22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</row>
    <row r="406" spans="1:22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</row>
    <row r="407" spans="1:22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1:22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1:22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1:22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1:22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1:22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1:22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1:22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1:22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</row>
    <row r="418" spans="1:22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</row>
    <row r="419" spans="1:22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1:22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</row>
    <row r="421" spans="1:22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</row>
    <row r="422" spans="1:22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</row>
    <row r="423" spans="1:22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</row>
    <row r="426" spans="1:22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</row>
    <row r="429" spans="1:22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</row>
    <row r="430" spans="1:22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</row>
    <row r="431" spans="1:22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</row>
    <row r="432" spans="1:22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</row>
    <row r="433" spans="1:22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</row>
    <row r="434" spans="1:22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</row>
    <row r="435" spans="1:22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</row>
    <row r="436" spans="1:22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</row>
    <row r="437" spans="1:22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</row>
    <row r="438" spans="1:22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</row>
    <row r="439" spans="1:22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</row>
    <row r="440" spans="1:22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</row>
    <row r="441" spans="1:22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</row>
    <row r="442" spans="1:22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</row>
    <row r="443" spans="1:22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</row>
    <row r="445" spans="1:22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</row>
    <row r="446" spans="1:22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</row>
    <row r="447" spans="1:22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</row>
    <row r="448" spans="1:22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</row>
    <row r="449" spans="1:22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</row>
    <row r="450" spans="1:22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</row>
    <row r="451" spans="1:22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</row>
    <row r="452" spans="1:22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</row>
    <row r="453" spans="1:22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</row>
    <row r="454" spans="1:22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</row>
    <row r="455" spans="1:22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</row>
    <row r="456" spans="1:22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</row>
    <row r="457" spans="1:22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</row>
    <row r="458" spans="1:22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</row>
    <row r="459" spans="1:22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</row>
    <row r="460" spans="1:22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</row>
    <row r="461" spans="1:22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</row>
    <row r="462" spans="1:22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</row>
    <row r="463" spans="1:22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</row>
    <row r="464" spans="1:22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</row>
    <row r="465" spans="1:22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</row>
    <row r="466" spans="1:22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</row>
    <row r="467" spans="1:22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</row>
    <row r="468" spans="1:22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</row>
    <row r="469" spans="1:22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</row>
    <row r="470" spans="1:22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</row>
    <row r="471" spans="1:22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</row>
    <row r="472" spans="1:22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</row>
    <row r="473" spans="1:22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</row>
    <row r="474" spans="1:22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</row>
    <row r="475" spans="1:22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</row>
    <row r="476" spans="1:22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</row>
    <row r="477" spans="1:22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</row>
    <row r="478" spans="1:22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</row>
    <row r="479" spans="1:22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</row>
    <row r="490" spans="1:22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</row>
    <row r="491" spans="1:22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</row>
    <row r="492" spans="1:22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</row>
    <row r="493" spans="1:22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</row>
    <row r="494" spans="1:22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</row>
    <row r="496" spans="1:22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</row>
    <row r="499" spans="1:22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</row>
    <row r="500" spans="1:22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</row>
    <row r="502" spans="1:22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</row>
    <row r="504" spans="1:22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</row>
    <row r="506" spans="1:22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</row>
    <row r="508" spans="1:22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</row>
    <row r="512" spans="1:22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</row>
    <row r="517" spans="1:22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</row>
    <row r="534" spans="1:22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</row>
    <row r="552" spans="1:22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</row>
    <row r="554" spans="1:22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</row>
    <row r="556" spans="1:22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</row>
    <row r="560" spans="1:22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</row>
    <row r="561" spans="1:22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</row>
    <row r="562" spans="1:22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</row>
    <row r="563" spans="1:22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</row>
    <row r="564" spans="1:22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</row>
    <row r="567" spans="1:22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</row>
    <row r="568" spans="1:22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</row>
    <row r="569" spans="1:22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</row>
    <row r="571" spans="1:22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</row>
    <row r="573" spans="1:22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</row>
    <row r="575" spans="1:22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</row>
    <row r="577" spans="1:22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</row>
    <row r="579" spans="1:22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</row>
    <row r="580" spans="1:22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</row>
    <row r="581" spans="1:22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</row>
    <row r="582" spans="1:22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</row>
    <row r="584" spans="1:22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</row>
    <row r="586" spans="1:22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</row>
    <row r="588" spans="1:22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</row>
    <row r="594" spans="1:22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</row>
    <row r="595" spans="1:22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</row>
    <row r="596" spans="1:22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</row>
    <row r="597" spans="1:22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</row>
    <row r="598" spans="1:22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</row>
    <row r="599" spans="1:22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</row>
    <row r="600" spans="1:22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</row>
    <row r="601" spans="1:22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</row>
    <row r="602" spans="1:22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</row>
    <row r="603" spans="1:22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</row>
    <row r="604" spans="1:22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</row>
    <row r="605" spans="1:22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</row>
    <row r="606" spans="1:22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</row>
    <row r="607" spans="1:22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</row>
    <row r="608" spans="1:22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</row>
    <row r="609" spans="1:22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</row>
    <row r="610" spans="1:22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</row>
    <row r="611" spans="1:22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</row>
    <row r="612" spans="1:22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</row>
    <row r="613" spans="1:22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</row>
    <row r="614" spans="1:22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</row>
    <row r="615" spans="1:22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</row>
    <row r="616" spans="1:22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</row>
    <row r="617" spans="1:22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</row>
    <row r="618" spans="1:22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</row>
    <row r="619" spans="1:22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</row>
    <row r="620" spans="1:22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</row>
    <row r="621" spans="1:22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</row>
    <row r="622" spans="1:22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</row>
    <row r="623" spans="1:22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</row>
    <row r="624" spans="1:22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</row>
    <row r="625" spans="1:22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</row>
    <row r="626" spans="1:22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</row>
    <row r="627" spans="1:22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</row>
    <row r="628" spans="1:22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</row>
    <row r="629" spans="1:22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</row>
    <row r="630" spans="1:22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</row>
    <row r="631" spans="1:22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</row>
    <row r="632" spans="1:22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</row>
    <row r="633" spans="1:22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</row>
    <row r="634" spans="1:22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</row>
    <row r="635" spans="1:22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</row>
    <row r="636" spans="1:22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</row>
    <row r="637" spans="1:22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</row>
    <row r="638" spans="1:22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</row>
    <row r="639" spans="1:22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</row>
    <row r="640" spans="1:22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</row>
    <row r="641" spans="1:22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</row>
    <row r="642" spans="1:22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</row>
    <row r="643" spans="1:22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</row>
    <row r="644" spans="1:22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</row>
    <row r="645" spans="1:22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</row>
    <row r="646" spans="1:22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</row>
    <row r="647" spans="1:22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</row>
    <row r="648" spans="1:22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</row>
    <row r="649" spans="1:22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</row>
    <row r="650" spans="1:22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</row>
    <row r="651" spans="1:22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</row>
    <row r="652" spans="1:22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</row>
    <row r="653" spans="1:22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</row>
    <row r="654" spans="1:22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</row>
    <row r="655" spans="1:22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</row>
    <row r="656" spans="1:22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</row>
    <row r="657" spans="1:22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</row>
    <row r="658" spans="1:22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</row>
    <row r="659" spans="1:22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</row>
    <row r="660" spans="1:22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</row>
    <row r="661" spans="1:22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</row>
    <row r="662" spans="1:22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</row>
    <row r="663" spans="1:22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</row>
    <row r="664" spans="1:22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</row>
    <row r="665" spans="1:22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</row>
    <row r="666" spans="1:22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</row>
    <row r="667" spans="1:22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</row>
    <row r="668" spans="1:22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</row>
    <row r="669" spans="1:22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</row>
    <row r="670" spans="1:22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</row>
    <row r="671" spans="1:22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</row>
    <row r="672" spans="1:22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</row>
    <row r="673" spans="1:22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</row>
    <row r="674" spans="1:22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</row>
    <row r="675" spans="1:22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</row>
    <row r="676" spans="1:22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</row>
    <row r="677" spans="1:22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</row>
    <row r="678" spans="1:22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</row>
    <row r="679" spans="1:22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</row>
    <row r="680" spans="1:22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</row>
    <row r="681" spans="1:22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</row>
    <row r="682" spans="1:22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</row>
    <row r="683" spans="1:22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</row>
    <row r="684" spans="1:22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</row>
    <row r="685" spans="1:22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</row>
    <row r="686" spans="1:22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</row>
    <row r="687" spans="1:22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</row>
    <row r="688" spans="1:22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</row>
    <row r="689" spans="1:22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</row>
    <row r="690" spans="1:22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</row>
    <row r="691" spans="1:22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</row>
    <row r="692" spans="1:22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</row>
    <row r="693" spans="1:22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</row>
    <row r="694" spans="1:22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</row>
    <row r="695" spans="1:22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</row>
    <row r="696" spans="1:22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</row>
    <row r="697" spans="1:22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</row>
    <row r="698" spans="1:22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</row>
    <row r="699" spans="1:22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</row>
    <row r="700" spans="1:22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</row>
    <row r="701" spans="1:22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</row>
    <row r="702" spans="1:22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</row>
    <row r="703" spans="1:22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</row>
    <row r="704" spans="1:22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</row>
    <row r="705" spans="1:22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</row>
    <row r="706" spans="1:22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</row>
    <row r="707" spans="1:22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</row>
    <row r="708" spans="1:22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</row>
    <row r="709" spans="1:22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</row>
    <row r="710" spans="1:22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</row>
    <row r="711" spans="1:22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</row>
    <row r="712" spans="1:22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</row>
    <row r="713" spans="1:22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</row>
    <row r="714" spans="1:22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</row>
    <row r="715" spans="1:22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</row>
    <row r="716" spans="1:22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</row>
    <row r="717" spans="1:22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</row>
    <row r="718" spans="1:22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</row>
    <row r="719" spans="1:22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</row>
    <row r="720" spans="1:22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</row>
    <row r="721" spans="1:22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</row>
    <row r="722" spans="1:22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</row>
    <row r="723" spans="1:22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</row>
    <row r="724" spans="1:22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</row>
    <row r="725" spans="1:22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</row>
    <row r="726" spans="1:22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</row>
    <row r="727" spans="1:22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</row>
    <row r="728" spans="1:22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</row>
    <row r="729" spans="1:22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</row>
    <row r="730" spans="1:22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</row>
    <row r="731" spans="1:22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</row>
    <row r="732" spans="1:22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</row>
    <row r="733" spans="1:22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</row>
    <row r="734" spans="1:22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</row>
    <row r="735" spans="1:22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</row>
    <row r="736" spans="1:22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</row>
    <row r="737" spans="1:22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</row>
    <row r="738" spans="1:22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</row>
    <row r="739" spans="1:22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</row>
    <row r="740" spans="1:22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</row>
    <row r="741" spans="1:22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</row>
    <row r="742" spans="1:22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</row>
    <row r="743" spans="1:22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</row>
    <row r="744" spans="1:22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</row>
    <row r="745" spans="1:22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</row>
    <row r="746" spans="1:22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</row>
    <row r="747" spans="1:22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</row>
    <row r="748" spans="1:22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</row>
    <row r="749" spans="1:22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</row>
    <row r="750" spans="1:22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</row>
    <row r="751" spans="1:22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</row>
    <row r="752" spans="1:22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</row>
    <row r="753" spans="1:22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</row>
    <row r="754" spans="1:22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</row>
    <row r="755" spans="1:22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</row>
    <row r="756" spans="1:22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</row>
    <row r="757" spans="1:22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</row>
    <row r="758" spans="1:22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</row>
    <row r="759" spans="1:22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</row>
    <row r="760" spans="1:22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</row>
    <row r="761" spans="1:22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</row>
    <row r="762" spans="1:22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</row>
    <row r="763" spans="1:22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</row>
    <row r="764" spans="1:22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</row>
    <row r="765" spans="1:22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</row>
    <row r="766" spans="1:22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</row>
    <row r="767" spans="1:22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</row>
    <row r="768" spans="1:22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</row>
    <row r="769" spans="1:22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</row>
    <row r="770" spans="1:22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</row>
    <row r="771" spans="1:22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</row>
    <row r="772" spans="1:22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</row>
    <row r="773" spans="1:22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</row>
    <row r="774" spans="1:22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</row>
    <row r="775" spans="1:22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</row>
    <row r="776" spans="1:22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</row>
    <row r="777" spans="1:22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</row>
    <row r="778" spans="1:22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</row>
    <row r="779" spans="1:22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</row>
    <row r="780" spans="1:22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</row>
    <row r="781" spans="1:22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</row>
    <row r="782" spans="1:22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</row>
    <row r="783" spans="1:22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</row>
    <row r="784" spans="1:22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</row>
    <row r="785" spans="1:22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</row>
    <row r="786" spans="1:22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</row>
    <row r="787" spans="1:22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</row>
    <row r="788" spans="1:22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</row>
    <row r="789" spans="1:22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</row>
    <row r="790" spans="1:22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</row>
    <row r="791" spans="1:22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</row>
    <row r="792" spans="1:22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</row>
    <row r="793" spans="1:22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</row>
    <row r="794" spans="1:22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</row>
    <row r="795" spans="1:22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</row>
    <row r="796" spans="1:22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</row>
    <row r="797" spans="1:22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</row>
    <row r="798" spans="1:22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</row>
    <row r="799" spans="1:22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</row>
    <row r="800" spans="1:22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</row>
    <row r="801" spans="1:22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</row>
    <row r="802" spans="1:22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</row>
    <row r="803" spans="1:22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</row>
    <row r="804" spans="1:22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</row>
    <row r="805" spans="1:22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</row>
    <row r="806" spans="1:22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</row>
    <row r="807" spans="1:22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</row>
    <row r="808" spans="1:22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</row>
    <row r="809" spans="1:22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</row>
    <row r="810" spans="1:22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</row>
    <row r="811" spans="1:22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</row>
    <row r="812" spans="1:22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</row>
    <row r="813" spans="1:22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</row>
    <row r="814" spans="1:22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</row>
    <row r="815" spans="1:22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</row>
    <row r="816" spans="1:22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</row>
    <row r="817" spans="1:10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</row>
    <row r="818" spans="1:10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</row>
    <row r="819" spans="1:10" x14ac:dyDescent="0.2">
      <c r="A819" s="18"/>
      <c r="B819" s="18"/>
      <c r="C819" s="18"/>
      <c r="D819" s="18"/>
      <c r="E819" s="18"/>
      <c r="F819" s="18"/>
      <c r="G819" s="18"/>
      <c r="H819" s="18"/>
      <c r="I819" s="18"/>
      <c r="J819" s="18"/>
    </row>
    <row r="820" spans="1:10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</row>
    <row r="821" spans="1:10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</row>
    <row r="822" spans="1:10" x14ac:dyDescent="0.2">
      <c r="A822" s="18"/>
      <c r="B822" s="18"/>
      <c r="C822" s="18"/>
      <c r="D822" s="18"/>
      <c r="E822" s="18"/>
      <c r="F822" s="18"/>
      <c r="G822" s="18"/>
      <c r="H822" s="18"/>
      <c r="I822" s="18"/>
      <c r="J822" s="18"/>
    </row>
    <row r="823" spans="1:10" x14ac:dyDescent="0.2">
      <c r="A823" s="18"/>
    </row>
    <row r="824" spans="1:10" x14ac:dyDescent="0.2">
      <c r="A824" s="18"/>
    </row>
  </sheetData>
  <mergeCells count="1">
    <mergeCell ref="B6:J6"/>
  </mergeCells>
  <conditionalFormatting sqref="D41:H44">
    <cfRule type="cellIs" dxfId="1" priority="2" operator="between">
      <formula>1</formula>
      <formula>4</formula>
    </cfRule>
  </conditionalFormatting>
  <conditionalFormatting sqref="A41:XFD43 B44:XFD44">
    <cfRule type="cellIs" dxfId="0" priority="1" operator="equal">
      <formula>"."</formula>
    </cfRule>
  </conditionalFormatting>
  <hyperlinks>
    <hyperlink ref="A2" location="'Table of Contents'!A1" display="Table of Contents" xr:uid="{00000000-0004-0000-0600-000000000000}"/>
  </hyperlinks>
  <pageMargins left="0.29527559055118113" right="0.29527559055118113" top="0.29527559055118113" bottom="0.29527559055118113" header="0.11811023622047245" footer="0.11811023622047245"/>
  <pageSetup scale="83" orientation="landscape" r:id="rId1"/>
  <headerFooter differentFirst="1">
    <oddFooter>&amp;L&amp;9© CIHI 2015&amp;R&amp;9&amp;P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W817"/>
  <sheetViews>
    <sheetView showGridLines="0" zoomScaleNormal="100" workbookViewId="0"/>
  </sheetViews>
  <sheetFormatPr defaultRowHeight="14.25" x14ac:dyDescent="0.2"/>
  <cols>
    <col min="1" max="1" width="36" customWidth="1"/>
    <col min="2" max="2" width="11.375" customWidth="1"/>
    <col min="3" max="11" width="11.25" customWidth="1"/>
  </cols>
  <sheetData>
    <row r="1" spans="1:23" x14ac:dyDescent="0.2">
      <c r="A1" s="132" t="s">
        <v>151</v>
      </c>
    </row>
    <row r="2" spans="1:23" ht="15" customHeight="1" x14ac:dyDescent="0.2">
      <c r="A2" s="92" t="s">
        <v>31</v>
      </c>
    </row>
    <row r="3" spans="1:23" ht="1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8"/>
      <c r="P3" s="18"/>
      <c r="Q3" s="18"/>
      <c r="R3" s="18"/>
      <c r="S3" s="18"/>
      <c r="T3" s="18"/>
      <c r="U3" s="18"/>
      <c r="V3" s="18"/>
      <c r="W3" s="18"/>
    </row>
    <row r="4" spans="1:23" s="76" customFormat="1" ht="20.25" customHeight="1" x14ac:dyDescent="0.2">
      <c r="A4" s="72" t="s">
        <v>112</v>
      </c>
      <c r="B4" s="72"/>
      <c r="C4" s="72"/>
      <c r="D4" s="72"/>
      <c r="E4" s="74"/>
      <c r="F4" s="74"/>
      <c r="G4" s="74"/>
      <c r="H4" s="74"/>
      <c r="I4" s="74"/>
      <c r="J4" s="74"/>
      <c r="K4" s="74"/>
      <c r="L4" s="67"/>
      <c r="M4" s="67"/>
      <c r="N4" s="67"/>
    </row>
    <row r="5" spans="1:23" ht="3" customHeight="1" x14ac:dyDescent="0.2">
      <c r="A5" s="31"/>
      <c r="B5" s="32"/>
      <c r="C5" s="32"/>
      <c r="D5" s="32"/>
      <c r="L5" s="12"/>
      <c r="M5" s="12"/>
      <c r="N5" s="12"/>
      <c r="O5" s="18"/>
      <c r="P5" s="18"/>
      <c r="Q5" s="18"/>
      <c r="R5" s="18"/>
      <c r="S5" s="18"/>
      <c r="T5" s="18"/>
      <c r="U5" s="18"/>
      <c r="V5" s="18"/>
      <c r="W5" s="18"/>
    </row>
    <row r="6" spans="1:23" ht="15" customHeight="1" x14ac:dyDescent="0.25">
      <c r="A6" s="29"/>
      <c r="B6" s="29"/>
      <c r="C6" s="139" t="s">
        <v>110</v>
      </c>
      <c r="D6" s="139"/>
      <c r="E6" s="139"/>
      <c r="F6" s="139"/>
      <c r="G6" s="139"/>
      <c r="H6" s="139"/>
      <c r="I6" s="139"/>
      <c r="J6" s="139"/>
      <c r="K6" s="139"/>
      <c r="L6" s="18"/>
      <c r="M6" s="18"/>
      <c r="N6" s="18"/>
      <c r="O6" s="18"/>
    </row>
    <row r="7" spans="1:23" s="105" customFormat="1" ht="15" customHeight="1" x14ac:dyDescent="0.2">
      <c r="A7" s="102" t="s">
        <v>113</v>
      </c>
      <c r="B7" s="114" t="s">
        <v>20</v>
      </c>
      <c r="C7" s="103" t="s">
        <v>103</v>
      </c>
      <c r="D7" s="103" t="s">
        <v>104</v>
      </c>
      <c r="E7" s="103" t="s">
        <v>105</v>
      </c>
      <c r="F7" s="103" t="s">
        <v>106</v>
      </c>
      <c r="G7" s="103" t="s">
        <v>107</v>
      </c>
      <c r="H7" s="103" t="s">
        <v>108</v>
      </c>
      <c r="I7" s="103" t="s">
        <v>109</v>
      </c>
      <c r="J7" s="103" t="s">
        <v>32</v>
      </c>
      <c r="K7" s="104" t="s">
        <v>6</v>
      </c>
    </row>
    <row r="8" spans="1:23" ht="15" customHeight="1" x14ac:dyDescent="0.2">
      <c r="A8" s="82" t="s">
        <v>13</v>
      </c>
      <c r="B8" s="78" t="s">
        <v>21</v>
      </c>
      <c r="C8" s="124">
        <v>67067</v>
      </c>
      <c r="D8" s="125">
        <v>67904</v>
      </c>
      <c r="E8" s="125">
        <v>64643</v>
      </c>
      <c r="F8" s="124">
        <v>69577</v>
      </c>
      <c r="G8" s="125">
        <v>67838</v>
      </c>
      <c r="H8" s="125">
        <v>71500</v>
      </c>
      <c r="I8" s="124">
        <v>75783</v>
      </c>
      <c r="J8" s="125">
        <v>78983</v>
      </c>
      <c r="K8" s="127">
        <v>563295</v>
      </c>
      <c r="L8" s="18"/>
      <c r="M8" s="18"/>
      <c r="N8" s="18"/>
      <c r="O8" s="18"/>
      <c r="P8" s="18"/>
      <c r="Q8" s="18"/>
    </row>
    <row r="9" spans="1:23" ht="15" customHeight="1" x14ac:dyDescent="0.2">
      <c r="A9" s="83"/>
      <c r="B9" s="86" t="s">
        <v>78</v>
      </c>
      <c r="C9" s="124">
        <v>8768</v>
      </c>
      <c r="D9" s="125">
        <v>9281</v>
      </c>
      <c r="E9" s="125">
        <v>9598</v>
      </c>
      <c r="F9" s="124">
        <v>9724</v>
      </c>
      <c r="G9" s="125">
        <v>10039</v>
      </c>
      <c r="H9" s="125">
        <v>10932</v>
      </c>
      <c r="I9" s="124">
        <v>10613</v>
      </c>
      <c r="J9" s="125">
        <v>11284</v>
      </c>
      <c r="K9" s="127">
        <v>80239</v>
      </c>
      <c r="L9" s="18"/>
      <c r="M9" s="18"/>
      <c r="N9" s="18"/>
      <c r="O9" s="18"/>
      <c r="P9" s="18"/>
      <c r="Q9" s="18"/>
    </row>
    <row r="10" spans="1:23" ht="15" customHeight="1" x14ac:dyDescent="0.2">
      <c r="A10" s="84"/>
      <c r="B10" s="86" t="s">
        <v>79</v>
      </c>
      <c r="C10" s="124">
        <v>7515</v>
      </c>
      <c r="D10" s="125">
        <v>7398</v>
      </c>
      <c r="E10" s="125">
        <v>7561</v>
      </c>
      <c r="F10" s="124">
        <v>7607</v>
      </c>
      <c r="G10" s="125">
        <v>7583</v>
      </c>
      <c r="H10" s="125">
        <v>8513</v>
      </c>
      <c r="I10" s="124">
        <v>8470</v>
      </c>
      <c r="J10" s="125">
        <v>9112</v>
      </c>
      <c r="K10" s="127">
        <v>63759</v>
      </c>
      <c r="L10" s="18"/>
      <c r="M10" s="18"/>
      <c r="N10" s="18"/>
      <c r="O10" s="18"/>
      <c r="P10" s="18"/>
      <c r="Q10" s="18"/>
    </row>
    <row r="11" spans="1:23" ht="15" customHeight="1" x14ac:dyDescent="0.2">
      <c r="A11" s="84"/>
      <c r="B11" s="86" t="s">
        <v>80</v>
      </c>
      <c r="C11" s="124">
        <v>4394</v>
      </c>
      <c r="D11" s="125">
        <v>4436</v>
      </c>
      <c r="E11" s="125">
        <v>4255</v>
      </c>
      <c r="F11" s="124">
        <v>4552</v>
      </c>
      <c r="G11" s="125">
        <v>4307</v>
      </c>
      <c r="H11" s="125">
        <v>4530</v>
      </c>
      <c r="I11" s="124">
        <v>4420</v>
      </c>
      <c r="J11" s="125">
        <v>4544</v>
      </c>
      <c r="K11" s="127">
        <v>35438</v>
      </c>
      <c r="L11" s="18"/>
      <c r="M11" s="18"/>
      <c r="N11" s="18"/>
      <c r="O11" s="18"/>
      <c r="P11" s="18"/>
      <c r="Q11" s="18"/>
    </row>
    <row r="12" spans="1:23" ht="15" customHeight="1" x14ac:dyDescent="0.2">
      <c r="A12" s="84"/>
      <c r="B12" s="86" t="s">
        <v>81</v>
      </c>
      <c r="C12" s="124">
        <v>39823</v>
      </c>
      <c r="D12" s="125">
        <v>39959</v>
      </c>
      <c r="E12" s="125">
        <v>36974</v>
      </c>
      <c r="F12" s="124">
        <v>40439</v>
      </c>
      <c r="G12" s="125">
        <v>39074</v>
      </c>
      <c r="H12" s="125">
        <v>40267</v>
      </c>
      <c r="I12" s="124">
        <v>44104</v>
      </c>
      <c r="J12" s="125">
        <v>45609</v>
      </c>
      <c r="K12" s="127">
        <v>326249</v>
      </c>
      <c r="L12" s="18"/>
      <c r="M12" s="18"/>
      <c r="N12" s="18"/>
      <c r="O12" s="18"/>
      <c r="P12" s="18"/>
      <c r="Q12" s="18"/>
    </row>
    <row r="13" spans="1:23" ht="15" customHeight="1" x14ac:dyDescent="0.2">
      <c r="A13" s="85"/>
      <c r="B13" s="86" t="s">
        <v>121</v>
      </c>
      <c r="C13" s="124">
        <v>6567</v>
      </c>
      <c r="D13" s="125">
        <v>6830</v>
      </c>
      <c r="E13" s="125">
        <v>6255</v>
      </c>
      <c r="F13" s="124">
        <v>7255</v>
      </c>
      <c r="G13" s="125">
        <v>6835</v>
      </c>
      <c r="H13" s="125">
        <v>7258</v>
      </c>
      <c r="I13" s="124">
        <v>8175</v>
      </c>
      <c r="J13" s="125">
        <v>8433</v>
      </c>
      <c r="K13" s="127">
        <v>57608</v>
      </c>
      <c r="L13" s="18"/>
      <c r="M13" s="18"/>
      <c r="N13" s="18"/>
      <c r="O13" s="18"/>
      <c r="P13" s="18"/>
      <c r="Q13" s="18"/>
    </row>
    <row r="14" spans="1:23" ht="15" customHeight="1" x14ac:dyDescent="0.2">
      <c r="A14" s="82" t="s">
        <v>12</v>
      </c>
      <c r="B14" s="78" t="s">
        <v>21</v>
      </c>
      <c r="C14" s="124">
        <v>3089</v>
      </c>
      <c r="D14" s="125">
        <v>3333</v>
      </c>
      <c r="E14" s="125">
        <v>3540</v>
      </c>
      <c r="F14" s="124">
        <v>4024</v>
      </c>
      <c r="G14" s="125">
        <v>4564</v>
      </c>
      <c r="H14" s="125">
        <v>5004</v>
      </c>
      <c r="I14" s="124">
        <v>5480</v>
      </c>
      <c r="J14" s="125">
        <v>6435</v>
      </c>
      <c r="K14" s="127">
        <v>35469</v>
      </c>
      <c r="L14" s="18"/>
      <c r="M14" s="18"/>
      <c r="N14" s="18"/>
      <c r="O14" s="18"/>
      <c r="P14" s="18"/>
      <c r="Q14" s="18"/>
    </row>
    <row r="15" spans="1:23" ht="15" customHeight="1" x14ac:dyDescent="0.2">
      <c r="A15" s="84"/>
      <c r="B15" s="87" t="s">
        <v>122</v>
      </c>
      <c r="C15" s="124">
        <v>373</v>
      </c>
      <c r="D15" s="125">
        <v>412</v>
      </c>
      <c r="E15" s="125">
        <v>489</v>
      </c>
      <c r="F15" s="124">
        <v>544</v>
      </c>
      <c r="G15" s="125">
        <v>639</v>
      </c>
      <c r="H15" s="125">
        <v>685</v>
      </c>
      <c r="I15" s="124">
        <v>708</v>
      </c>
      <c r="J15" s="125">
        <v>834</v>
      </c>
      <c r="K15" s="127">
        <v>4684</v>
      </c>
      <c r="L15" s="18"/>
      <c r="M15" s="18"/>
      <c r="N15" s="18"/>
      <c r="O15" s="18"/>
      <c r="P15" s="18"/>
      <c r="Q15" s="18"/>
    </row>
    <row r="16" spans="1:23" ht="15" customHeight="1" x14ac:dyDescent="0.2">
      <c r="A16" s="84"/>
      <c r="B16" s="87" t="s">
        <v>118</v>
      </c>
      <c r="C16" s="124">
        <v>330</v>
      </c>
      <c r="D16" s="125">
        <v>324</v>
      </c>
      <c r="E16" s="125">
        <v>322</v>
      </c>
      <c r="F16" s="124">
        <v>438</v>
      </c>
      <c r="G16" s="125">
        <v>489</v>
      </c>
      <c r="H16" s="125">
        <v>501</v>
      </c>
      <c r="I16" s="124">
        <v>580</v>
      </c>
      <c r="J16" s="125">
        <v>724</v>
      </c>
      <c r="K16" s="127">
        <v>3708</v>
      </c>
      <c r="L16" s="18"/>
      <c r="M16" s="18"/>
      <c r="N16" s="18"/>
      <c r="O16" s="18"/>
      <c r="P16" s="18"/>
      <c r="Q16" s="18"/>
    </row>
    <row r="17" spans="1:17" ht="15" customHeight="1" x14ac:dyDescent="0.2">
      <c r="A17" s="84"/>
      <c r="B17" s="87" t="s">
        <v>119</v>
      </c>
      <c r="C17" s="124">
        <v>256</v>
      </c>
      <c r="D17" s="125">
        <v>303</v>
      </c>
      <c r="E17" s="125">
        <v>347</v>
      </c>
      <c r="F17" s="124">
        <v>400</v>
      </c>
      <c r="G17" s="125">
        <v>462</v>
      </c>
      <c r="H17" s="125">
        <v>524</v>
      </c>
      <c r="I17" s="124">
        <v>567</v>
      </c>
      <c r="J17" s="125">
        <v>622</v>
      </c>
      <c r="K17" s="127">
        <v>3481</v>
      </c>
      <c r="L17" s="18"/>
      <c r="M17" s="18"/>
      <c r="N17" s="18"/>
      <c r="O17" s="18"/>
      <c r="P17" s="18"/>
      <c r="Q17" s="18"/>
    </row>
    <row r="18" spans="1:17" ht="15" customHeight="1" x14ac:dyDescent="0.2">
      <c r="A18" s="84"/>
      <c r="B18" s="87" t="s">
        <v>120</v>
      </c>
      <c r="C18" s="124">
        <v>1980</v>
      </c>
      <c r="D18" s="125">
        <v>2132</v>
      </c>
      <c r="E18" s="125">
        <v>2205</v>
      </c>
      <c r="F18" s="124">
        <v>2440</v>
      </c>
      <c r="G18" s="125">
        <v>2751</v>
      </c>
      <c r="H18" s="125">
        <v>3024</v>
      </c>
      <c r="I18" s="124">
        <v>3324</v>
      </c>
      <c r="J18" s="125">
        <v>3938</v>
      </c>
      <c r="K18" s="127">
        <v>21794</v>
      </c>
      <c r="L18" s="18"/>
      <c r="M18" s="18"/>
      <c r="N18" s="18"/>
      <c r="O18" s="18"/>
      <c r="P18" s="18"/>
      <c r="Q18" s="18"/>
    </row>
    <row r="19" spans="1:17" ht="15" customHeight="1" x14ac:dyDescent="0.2">
      <c r="A19" s="85"/>
      <c r="B19" s="87" t="s">
        <v>121</v>
      </c>
      <c r="C19" s="124">
        <v>150</v>
      </c>
      <c r="D19" s="125">
        <v>162</v>
      </c>
      <c r="E19" s="125">
        <v>177</v>
      </c>
      <c r="F19" s="124">
        <v>202</v>
      </c>
      <c r="G19" s="125">
        <v>223</v>
      </c>
      <c r="H19" s="125">
        <v>269</v>
      </c>
      <c r="I19" s="124">
        <v>301</v>
      </c>
      <c r="J19" s="125">
        <v>317</v>
      </c>
      <c r="K19" s="127">
        <v>1801</v>
      </c>
      <c r="L19" s="18"/>
      <c r="M19" s="18"/>
      <c r="N19" s="18"/>
      <c r="O19" s="18"/>
      <c r="P19" s="18"/>
      <c r="Q19" s="18"/>
    </row>
    <row r="20" spans="1:17" ht="15" customHeight="1" x14ac:dyDescent="0.2">
      <c r="A20" s="62" t="s">
        <v>6</v>
      </c>
      <c r="B20" s="79" t="s">
        <v>21</v>
      </c>
      <c r="C20" s="126">
        <v>70156</v>
      </c>
      <c r="D20" s="127">
        <v>71237</v>
      </c>
      <c r="E20" s="127">
        <v>68183</v>
      </c>
      <c r="F20" s="126">
        <v>73601</v>
      </c>
      <c r="G20" s="127">
        <v>72402</v>
      </c>
      <c r="H20" s="127">
        <v>76504</v>
      </c>
      <c r="I20" s="126">
        <v>81263</v>
      </c>
      <c r="J20" s="127">
        <v>85418</v>
      </c>
      <c r="K20" s="127">
        <v>598764</v>
      </c>
      <c r="L20" s="18"/>
      <c r="M20" s="18"/>
      <c r="N20" s="18"/>
      <c r="O20" s="18"/>
      <c r="P20" s="18"/>
      <c r="Q20" s="18"/>
    </row>
    <row r="21" spans="1:17" ht="6" customHeight="1" x14ac:dyDescent="0.2">
      <c r="L21" s="18"/>
      <c r="M21" s="18"/>
      <c r="N21" s="18"/>
      <c r="O21" s="18"/>
      <c r="P21" s="18"/>
      <c r="Q21" s="18"/>
    </row>
    <row r="22" spans="1:17" s="23" customFormat="1" ht="11.25" customHeight="1" x14ac:dyDescent="0.2">
      <c r="A22" s="42" t="s">
        <v>84</v>
      </c>
      <c r="C22" s="80"/>
      <c r="D22" s="80"/>
      <c r="E22" s="80"/>
      <c r="F22" s="80"/>
      <c r="G22" s="80"/>
      <c r="H22" s="80"/>
      <c r="I22" s="80"/>
      <c r="J22" s="80"/>
      <c r="K22" s="80"/>
      <c r="L22" s="81"/>
      <c r="M22" s="81"/>
      <c r="N22" s="81"/>
      <c r="O22" s="81"/>
      <c r="P22" s="81"/>
      <c r="Q22" s="81"/>
    </row>
    <row r="23" spans="1:17" s="23" customFormat="1" ht="11.25" customHeight="1" x14ac:dyDescent="0.2">
      <c r="A23" s="77" t="s">
        <v>111</v>
      </c>
      <c r="L23" s="81"/>
      <c r="M23" s="81"/>
      <c r="N23" s="81"/>
      <c r="O23" s="81"/>
      <c r="P23" s="81"/>
      <c r="Q23" s="81"/>
    </row>
    <row r="24" spans="1:17" s="23" customFormat="1" ht="11.25" customHeight="1" x14ac:dyDescent="0.2">
      <c r="A24" s="44" t="s">
        <v>114</v>
      </c>
      <c r="L24" s="81"/>
      <c r="M24" s="81"/>
      <c r="N24" s="81"/>
      <c r="O24" s="81"/>
      <c r="P24" s="81"/>
      <c r="Q24" s="81"/>
    </row>
    <row r="25" spans="1:17" s="23" customFormat="1" ht="11.25" customHeight="1" x14ac:dyDescent="0.2">
      <c r="A25" s="44" t="s">
        <v>115</v>
      </c>
      <c r="L25" s="81"/>
      <c r="M25" s="81"/>
      <c r="N25" s="81"/>
      <c r="O25" s="81"/>
      <c r="P25" s="81"/>
      <c r="Q25" s="81"/>
    </row>
    <row r="26" spans="1:17" s="23" customFormat="1" ht="11.25" customHeight="1" x14ac:dyDescent="0.2">
      <c r="A26" s="42" t="s">
        <v>14</v>
      </c>
      <c r="L26" s="81"/>
      <c r="M26" s="81"/>
      <c r="N26" s="81"/>
      <c r="O26" s="81"/>
      <c r="P26" s="81"/>
      <c r="Q26" s="81"/>
    </row>
    <row r="27" spans="1:17" s="23" customFormat="1" ht="11.25" customHeight="1" x14ac:dyDescent="0.2">
      <c r="A27" s="43" t="s">
        <v>15</v>
      </c>
      <c r="L27" s="81"/>
      <c r="M27" s="81"/>
      <c r="N27" s="81"/>
      <c r="O27" s="81"/>
      <c r="P27" s="81"/>
      <c r="Q27" s="81"/>
    </row>
    <row r="28" spans="1:17" s="23" customFormat="1" ht="11.25" customHeight="1" x14ac:dyDescent="0.2">
      <c r="A28" s="43" t="s">
        <v>17</v>
      </c>
      <c r="L28" s="81"/>
      <c r="M28" s="81"/>
      <c r="N28" s="81"/>
      <c r="O28" s="81"/>
      <c r="P28" s="81"/>
      <c r="Q28" s="81"/>
    </row>
    <row r="29" spans="1:17" s="23" customFormat="1" ht="11.25" customHeight="1" x14ac:dyDescent="0.2">
      <c r="A29" s="44" t="s">
        <v>16</v>
      </c>
      <c r="L29" s="81"/>
      <c r="M29" s="81"/>
      <c r="N29" s="81"/>
      <c r="O29" s="81"/>
      <c r="P29" s="81"/>
      <c r="Q29" s="81"/>
    </row>
    <row r="30" spans="1:17" ht="15" customHeight="1" x14ac:dyDescent="0.2">
      <c r="L30" s="18"/>
      <c r="M30" s="18"/>
      <c r="N30" s="18"/>
      <c r="O30" s="18"/>
      <c r="P30" s="18"/>
      <c r="Q30" s="18"/>
    </row>
    <row r="31" spans="1:17" ht="15" customHeight="1" x14ac:dyDescent="0.2">
      <c r="L31" s="18"/>
      <c r="M31" s="18"/>
      <c r="N31" s="18"/>
      <c r="O31" s="18"/>
      <c r="P31" s="18"/>
      <c r="Q31" s="18"/>
    </row>
    <row r="32" spans="1:17" ht="15" customHeight="1" x14ac:dyDescent="0.2">
      <c r="L32" s="18"/>
      <c r="M32" s="18"/>
      <c r="N32" s="18"/>
      <c r="O32" s="18"/>
      <c r="P32" s="18"/>
      <c r="Q32" s="18"/>
    </row>
    <row r="33" spans="1:23" ht="15" customHeight="1" x14ac:dyDescent="0.2">
      <c r="L33" s="18"/>
      <c r="M33" s="18"/>
      <c r="N33" s="18"/>
      <c r="O33" s="18"/>
      <c r="P33" s="18"/>
      <c r="Q33" s="18"/>
    </row>
    <row r="34" spans="1:23" ht="15" customHeight="1" x14ac:dyDescent="0.2">
      <c r="L34" s="18"/>
      <c r="M34" s="18"/>
      <c r="N34" s="18"/>
      <c r="O34" s="18"/>
      <c r="P34" s="18"/>
      <c r="Q34" s="18"/>
    </row>
    <row r="35" spans="1:23" ht="15" customHeight="1" x14ac:dyDescent="0.2"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ht="15" customHeight="1" x14ac:dyDescent="0.2"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ht="15" customHeight="1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ht="15" customHeight="1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1:23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1:23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1:23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1:23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1:23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1:23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1:23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1:23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1:23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23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1:23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1:23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1:23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1:23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1:23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1:23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1:23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1:23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1:23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1:23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23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1:23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1:23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1:23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1:23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1:23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1:23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1:23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1:23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1:23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1:23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1:23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1:23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  <row r="92" spans="1:23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</row>
    <row r="93" spans="1:23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</row>
    <row r="94" spans="1:23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</row>
    <row r="95" spans="1:23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</row>
    <row r="96" spans="1:23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</row>
    <row r="97" spans="1:23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</row>
    <row r="98" spans="1:23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</row>
    <row r="99" spans="1:23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</row>
    <row r="100" spans="1:23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</row>
    <row r="101" spans="1:23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</row>
    <row r="102" spans="1:23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</row>
    <row r="103" spans="1:23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1:23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1:23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</row>
    <row r="106" spans="1:23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</row>
    <row r="107" spans="1:23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</row>
    <row r="108" spans="1:23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</row>
    <row r="109" spans="1:23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</row>
    <row r="110" spans="1:23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</row>
    <row r="111" spans="1:23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1:23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</row>
    <row r="113" spans="1:23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</row>
    <row r="114" spans="1:23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</row>
    <row r="115" spans="1:23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</row>
    <row r="116" spans="1:23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</row>
    <row r="117" spans="1:23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</row>
    <row r="118" spans="1:23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</row>
    <row r="119" spans="1:23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</row>
    <row r="120" spans="1:23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</row>
    <row r="121" spans="1:23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</row>
    <row r="122" spans="1:23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</row>
    <row r="123" spans="1:23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</row>
    <row r="124" spans="1:23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</row>
    <row r="125" spans="1:23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</row>
    <row r="126" spans="1:23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</row>
    <row r="127" spans="1:23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</row>
    <row r="128" spans="1:23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1:23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</row>
    <row r="130" spans="1:23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</row>
    <row r="131" spans="1:23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</row>
    <row r="132" spans="1:23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</row>
    <row r="133" spans="1:23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</row>
    <row r="134" spans="1:23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</row>
    <row r="135" spans="1:23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</row>
    <row r="136" spans="1:23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</row>
    <row r="137" spans="1:23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</row>
    <row r="138" spans="1:23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</row>
    <row r="139" spans="1:23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</row>
    <row r="140" spans="1:23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</row>
    <row r="141" spans="1:23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</row>
    <row r="142" spans="1:23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</row>
    <row r="143" spans="1:23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</row>
    <row r="144" spans="1:23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</row>
    <row r="145" spans="1:23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1:23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</row>
    <row r="147" spans="1:23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</row>
    <row r="148" spans="1:23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</row>
    <row r="149" spans="1:23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</row>
    <row r="150" spans="1:23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</row>
    <row r="151" spans="1:23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</row>
    <row r="152" spans="1:23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</row>
    <row r="153" spans="1:23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</row>
    <row r="154" spans="1:23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</row>
    <row r="155" spans="1:23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</row>
    <row r="156" spans="1:23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</row>
    <row r="157" spans="1:23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</row>
    <row r="158" spans="1:23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</row>
    <row r="159" spans="1:23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1:23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</row>
    <row r="161" spans="1:23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</row>
    <row r="162" spans="1:23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1:23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</row>
    <row r="164" spans="1:23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</row>
    <row r="165" spans="1:23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</row>
    <row r="166" spans="1:23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</row>
    <row r="167" spans="1:23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</row>
    <row r="168" spans="1:23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</row>
    <row r="169" spans="1:23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</row>
    <row r="170" spans="1:23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</row>
    <row r="171" spans="1:23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</row>
    <row r="172" spans="1:23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</row>
    <row r="173" spans="1:23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</row>
    <row r="174" spans="1:23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</row>
    <row r="175" spans="1:23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</row>
    <row r="176" spans="1:23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</row>
    <row r="177" spans="1:23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</row>
    <row r="178" spans="1:23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</row>
    <row r="179" spans="1:23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</row>
    <row r="180" spans="1:23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</row>
    <row r="181" spans="1:23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</row>
    <row r="182" spans="1:23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1:23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</row>
    <row r="184" spans="1:23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</row>
    <row r="185" spans="1:23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</row>
    <row r="186" spans="1:23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</row>
    <row r="187" spans="1:23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</row>
    <row r="188" spans="1:23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</row>
    <row r="189" spans="1:23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</row>
    <row r="190" spans="1:23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</row>
    <row r="191" spans="1:23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</row>
    <row r="192" spans="1:23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</row>
    <row r="193" spans="1:23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</row>
    <row r="194" spans="1:23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</row>
    <row r="195" spans="1:23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</row>
    <row r="196" spans="1:23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</row>
    <row r="197" spans="1:23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</row>
    <row r="198" spans="1:23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</row>
    <row r="199" spans="1:23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</row>
    <row r="200" spans="1:23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</row>
    <row r="201" spans="1:23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</row>
    <row r="202" spans="1:23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</row>
    <row r="203" spans="1:23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</row>
    <row r="204" spans="1:23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</row>
    <row r="205" spans="1:23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</row>
    <row r="206" spans="1:23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</row>
    <row r="207" spans="1:23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</row>
    <row r="208" spans="1:23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</row>
    <row r="209" spans="1:23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</row>
    <row r="210" spans="1:23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</row>
    <row r="211" spans="1:23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</row>
    <row r="212" spans="1:23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</row>
    <row r="213" spans="1:23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</row>
    <row r="214" spans="1:23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</row>
    <row r="215" spans="1:23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</row>
    <row r="216" spans="1:23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</row>
    <row r="217" spans="1:23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</row>
    <row r="218" spans="1:23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</row>
    <row r="219" spans="1:23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</row>
    <row r="220" spans="1:23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</row>
    <row r="221" spans="1:23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</row>
    <row r="222" spans="1:23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</row>
    <row r="223" spans="1:23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</row>
    <row r="224" spans="1:23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:23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:23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</row>
    <row r="227" spans="1:23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</row>
    <row r="228" spans="1:23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</row>
    <row r="229" spans="1:23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</row>
    <row r="230" spans="1:23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</row>
    <row r="231" spans="1:23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</row>
    <row r="232" spans="1:23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</row>
    <row r="233" spans="1:23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</row>
    <row r="234" spans="1:23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</row>
    <row r="235" spans="1:23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</row>
    <row r="236" spans="1:23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</row>
    <row r="237" spans="1:23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</row>
    <row r="238" spans="1:23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</row>
    <row r="239" spans="1:23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</row>
    <row r="240" spans="1:23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</row>
    <row r="241" spans="1:23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</row>
    <row r="242" spans="1:23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</row>
    <row r="243" spans="1:23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</row>
    <row r="244" spans="1:23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</row>
    <row r="245" spans="1:23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</row>
    <row r="246" spans="1:23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</row>
    <row r="247" spans="1:23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</row>
    <row r="248" spans="1:23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</row>
    <row r="249" spans="1:23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</row>
    <row r="250" spans="1:23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</row>
    <row r="251" spans="1:23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</row>
    <row r="252" spans="1:23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</row>
    <row r="253" spans="1:23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</row>
    <row r="254" spans="1:23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</row>
    <row r="255" spans="1:23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</row>
    <row r="256" spans="1:23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</row>
    <row r="257" spans="1:23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</row>
    <row r="258" spans="1:23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</row>
    <row r="259" spans="1:23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</row>
    <row r="260" spans="1:23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</row>
    <row r="261" spans="1:23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</row>
    <row r="262" spans="1:23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</row>
    <row r="263" spans="1:23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</row>
    <row r="264" spans="1:23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</row>
    <row r="265" spans="1:23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</row>
    <row r="266" spans="1:23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</row>
    <row r="267" spans="1:23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</row>
    <row r="268" spans="1:23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</row>
    <row r="269" spans="1:23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</row>
    <row r="270" spans="1:23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</row>
    <row r="271" spans="1:23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</row>
    <row r="272" spans="1:23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</row>
    <row r="273" spans="1:23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</row>
    <row r="274" spans="1:23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</row>
    <row r="275" spans="1:23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</row>
    <row r="276" spans="1:23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</row>
    <row r="277" spans="1:23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</row>
    <row r="278" spans="1:23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</row>
    <row r="279" spans="1:23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</row>
    <row r="280" spans="1:23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</row>
    <row r="281" spans="1:23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</row>
    <row r="282" spans="1:23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</row>
    <row r="283" spans="1:23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</row>
    <row r="284" spans="1:23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</row>
    <row r="285" spans="1:23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</row>
    <row r="286" spans="1:23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</row>
    <row r="287" spans="1:23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</row>
    <row r="288" spans="1:23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</row>
    <row r="289" spans="1:23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</row>
    <row r="290" spans="1:23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</row>
    <row r="291" spans="1:23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</row>
    <row r="292" spans="1:23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</row>
    <row r="293" spans="1:23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</row>
    <row r="294" spans="1:23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</row>
    <row r="295" spans="1:23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</row>
    <row r="296" spans="1:23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</row>
    <row r="297" spans="1:23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</row>
    <row r="298" spans="1:23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</row>
    <row r="299" spans="1:23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</row>
    <row r="300" spans="1:23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</row>
    <row r="301" spans="1:23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</row>
    <row r="302" spans="1:23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</row>
    <row r="303" spans="1:23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</row>
    <row r="304" spans="1:23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</row>
    <row r="305" spans="1:23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</row>
    <row r="306" spans="1:23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</row>
    <row r="307" spans="1:23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</row>
    <row r="308" spans="1:23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</row>
    <row r="309" spans="1:23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</row>
    <row r="310" spans="1:23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</row>
    <row r="311" spans="1:23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</row>
    <row r="312" spans="1:23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</row>
    <row r="313" spans="1:23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</row>
    <row r="314" spans="1:23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</row>
    <row r="315" spans="1:23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</row>
    <row r="316" spans="1:23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</row>
    <row r="317" spans="1:23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</row>
    <row r="318" spans="1:23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</row>
    <row r="319" spans="1:23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</row>
    <row r="320" spans="1:23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</row>
    <row r="321" spans="1:23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</row>
    <row r="322" spans="1:23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</row>
    <row r="323" spans="1:23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</row>
    <row r="324" spans="1:23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</row>
    <row r="325" spans="1:23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</row>
    <row r="326" spans="1:23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</row>
    <row r="327" spans="1:23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</row>
    <row r="328" spans="1:23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</row>
    <row r="329" spans="1:23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</row>
    <row r="330" spans="1:23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</row>
    <row r="331" spans="1:23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</row>
    <row r="332" spans="1:23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</row>
    <row r="333" spans="1:23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</row>
    <row r="334" spans="1:23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</row>
    <row r="335" spans="1:23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</row>
    <row r="336" spans="1:23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</row>
    <row r="337" spans="1:23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</row>
    <row r="338" spans="1:23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</row>
    <row r="339" spans="1:23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</row>
    <row r="340" spans="1:23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</row>
    <row r="341" spans="1:23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</row>
    <row r="342" spans="1:23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</row>
    <row r="343" spans="1:23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</row>
    <row r="344" spans="1:23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</row>
    <row r="345" spans="1:23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</row>
    <row r="346" spans="1:23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</row>
    <row r="347" spans="1:23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</row>
    <row r="348" spans="1:23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</row>
    <row r="349" spans="1:23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</row>
    <row r="350" spans="1:23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</row>
    <row r="351" spans="1:23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</row>
    <row r="352" spans="1:23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</row>
    <row r="353" spans="1:23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</row>
    <row r="354" spans="1:23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</row>
    <row r="355" spans="1:23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</row>
    <row r="356" spans="1:23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</row>
    <row r="357" spans="1:23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</row>
    <row r="358" spans="1:23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</row>
    <row r="359" spans="1:23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</row>
    <row r="360" spans="1:23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</row>
    <row r="361" spans="1:23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</row>
    <row r="362" spans="1:23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</row>
    <row r="363" spans="1:23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</row>
    <row r="364" spans="1:23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</row>
    <row r="365" spans="1:23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</row>
    <row r="366" spans="1:23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</row>
    <row r="367" spans="1:23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</row>
    <row r="368" spans="1:23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</row>
    <row r="369" spans="1:23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</row>
    <row r="370" spans="1:23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</row>
    <row r="371" spans="1:23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</row>
    <row r="372" spans="1:23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</row>
    <row r="373" spans="1:23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</row>
    <row r="374" spans="1:23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</row>
    <row r="375" spans="1:23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</row>
    <row r="376" spans="1:23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</row>
    <row r="377" spans="1:23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</row>
    <row r="378" spans="1:23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</row>
    <row r="379" spans="1:23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</row>
    <row r="380" spans="1:23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</row>
    <row r="381" spans="1:23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</row>
    <row r="382" spans="1:23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</row>
    <row r="383" spans="1:23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</row>
    <row r="384" spans="1:23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</row>
    <row r="385" spans="1:23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</row>
    <row r="386" spans="1:23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</row>
    <row r="387" spans="1:23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</row>
    <row r="388" spans="1:23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</row>
    <row r="389" spans="1:23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</row>
    <row r="390" spans="1:23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</row>
    <row r="391" spans="1:23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</row>
    <row r="392" spans="1:23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</row>
    <row r="393" spans="1:23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</row>
    <row r="394" spans="1:23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</row>
    <row r="395" spans="1:23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</row>
    <row r="396" spans="1:23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</row>
    <row r="397" spans="1:23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</row>
    <row r="398" spans="1:23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</row>
    <row r="399" spans="1:23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</row>
    <row r="400" spans="1:23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</row>
    <row r="401" spans="1:23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</row>
    <row r="402" spans="1:23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</row>
    <row r="403" spans="1:23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</row>
    <row r="404" spans="1:23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</row>
    <row r="405" spans="1:23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</row>
    <row r="406" spans="1:23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</row>
    <row r="407" spans="1:23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</row>
    <row r="408" spans="1:23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</row>
    <row r="409" spans="1:23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</row>
    <row r="410" spans="1:23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</row>
    <row r="411" spans="1:23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</row>
    <row r="412" spans="1:23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</row>
    <row r="413" spans="1:23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</row>
    <row r="414" spans="1:23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</row>
    <row r="415" spans="1:23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</row>
    <row r="416" spans="1:23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</row>
    <row r="417" spans="1:23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</row>
    <row r="418" spans="1:23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</row>
    <row r="419" spans="1:23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</row>
    <row r="420" spans="1:23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</row>
    <row r="421" spans="1:23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</row>
    <row r="422" spans="1:23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</row>
    <row r="423" spans="1:23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</row>
    <row r="424" spans="1:23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</row>
    <row r="425" spans="1:23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</row>
    <row r="426" spans="1:23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</row>
    <row r="427" spans="1:23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</row>
    <row r="428" spans="1:23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</row>
    <row r="429" spans="1:23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</row>
    <row r="430" spans="1:23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</row>
    <row r="431" spans="1:23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</row>
    <row r="432" spans="1:23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</row>
    <row r="433" spans="1:23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</row>
    <row r="434" spans="1:23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</row>
    <row r="435" spans="1:23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</row>
    <row r="436" spans="1:23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</row>
    <row r="437" spans="1:23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</row>
    <row r="438" spans="1:23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</row>
    <row r="439" spans="1:23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</row>
    <row r="440" spans="1:23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</row>
    <row r="441" spans="1:23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</row>
    <row r="442" spans="1:23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</row>
    <row r="443" spans="1:23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</row>
    <row r="444" spans="1:23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</row>
    <row r="445" spans="1:23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</row>
    <row r="446" spans="1:23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</row>
    <row r="447" spans="1:23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</row>
    <row r="448" spans="1:23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</row>
    <row r="449" spans="1:23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</row>
    <row r="450" spans="1:23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</row>
    <row r="451" spans="1:23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</row>
    <row r="452" spans="1:23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</row>
    <row r="453" spans="1:23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</row>
    <row r="454" spans="1:23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</row>
    <row r="455" spans="1:23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</row>
    <row r="456" spans="1:23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</row>
    <row r="457" spans="1:23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</row>
    <row r="458" spans="1:23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</row>
    <row r="459" spans="1:23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</row>
    <row r="460" spans="1:23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</row>
    <row r="461" spans="1:23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</row>
    <row r="462" spans="1:23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</row>
    <row r="463" spans="1:23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</row>
    <row r="464" spans="1:23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</row>
    <row r="465" spans="1:23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</row>
    <row r="466" spans="1:23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</row>
    <row r="467" spans="1:23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</row>
    <row r="468" spans="1:23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</row>
    <row r="469" spans="1:23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</row>
    <row r="470" spans="1:23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</row>
    <row r="471" spans="1:23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</row>
    <row r="472" spans="1:23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</row>
    <row r="473" spans="1:23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</row>
    <row r="474" spans="1:23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</row>
    <row r="475" spans="1:23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</row>
    <row r="476" spans="1:23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</row>
    <row r="477" spans="1:23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</row>
    <row r="478" spans="1:23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</row>
    <row r="479" spans="1:23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</row>
    <row r="480" spans="1:23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</row>
    <row r="481" spans="1:23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</row>
    <row r="482" spans="1:23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</row>
    <row r="483" spans="1:23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</row>
    <row r="484" spans="1:23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</row>
    <row r="485" spans="1:23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</row>
    <row r="486" spans="1:23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</row>
    <row r="487" spans="1:23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</row>
    <row r="488" spans="1:23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</row>
    <row r="489" spans="1:23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</row>
    <row r="490" spans="1:23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</row>
    <row r="491" spans="1:23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</row>
    <row r="492" spans="1:23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</row>
    <row r="493" spans="1:23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</row>
    <row r="494" spans="1:23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</row>
    <row r="495" spans="1:23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</row>
    <row r="496" spans="1:23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</row>
    <row r="497" spans="1:23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</row>
    <row r="498" spans="1:23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</row>
    <row r="499" spans="1:23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</row>
    <row r="500" spans="1:23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</row>
    <row r="501" spans="1:23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</row>
    <row r="502" spans="1:23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</row>
    <row r="503" spans="1:23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</row>
    <row r="504" spans="1:23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</row>
    <row r="505" spans="1:23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</row>
    <row r="506" spans="1:23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</row>
    <row r="507" spans="1:23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</row>
    <row r="508" spans="1:23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</row>
    <row r="509" spans="1:23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</row>
    <row r="510" spans="1:23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</row>
    <row r="511" spans="1:23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</row>
    <row r="512" spans="1:23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</row>
    <row r="513" spans="1:23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</row>
    <row r="514" spans="1:23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</row>
    <row r="515" spans="1:23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</row>
    <row r="516" spans="1:23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</row>
    <row r="517" spans="1:23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</row>
    <row r="518" spans="1:23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</row>
    <row r="519" spans="1:23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</row>
    <row r="520" spans="1:23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</row>
    <row r="521" spans="1:23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</row>
    <row r="522" spans="1:23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</row>
    <row r="523" spans="1:23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</row>
    <row r="524" spans="1:23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</row>
    <row r="525" spans="1:23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</row>
    <row r="526" spans="1:23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</row>
    <row r="527" spans="1:23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</row>
    <row r="528" spans="1:23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</row>
    <row r="529" spans="1:23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</row>
    <row r="530" spans="1:23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</row>
    <row r="531" spans="1:23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</row>
    <row r="532" spans="1:23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</row>
    <row r="533" spans="1:23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</row>
    <row r="534" spans="1:23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</row>
    <row r="535" spans="1:23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</row>
    <row r="536" spans="1:23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</row>
    <row r="537" spans="1:23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</row>
    <row r="538" spans="1:23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</row>
    <row r="539" spans="1:23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</row>
    <row r="540" spans="1:23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</row>
    <row r="541" spans="1:23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</row>
    <row r="542" spans="1:23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</row>
    <row r="543" spans="1:23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</row>
    <row r="544" spans="1:23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</row>
    <row r="545" spans="1:23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</row>
    <row r="546" spans="1:23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</row>
    <row r="547" spans="1:23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</row>
    <row r="548" spans="1:23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</row>
    <row r="549" spans="1:23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</row>
    <row r="550" spans="1:23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</row>
    <row r="551" spans="1:23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</row>
    <row r="552" spans="1:23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</row>
    <row r="553" spans="1:23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</row>
    <row r="554" spans="1:23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</row>
    <row r="555" spans="1:23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</row>
    <row r="556" spans="1:23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</row>
    <row r="557" spans="1:23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</row>
    <row r="558" spans="1:23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</row>
    <row r="559" spans="1:23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</row>
    <row r="560" spans="1:23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</row>
    <row r="561" spans="1:23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</row>
    <row r="562" spans="1:23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</row>
    <row r="563" spans="1:23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</row>
    <row r="564" spans="1:23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</row>
    <row r="565" spans="1:23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</row>
    <row r="566" spans="1:23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</row>
    <row r="567" spans="1:23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</row>
    <row r="568" spans="1:23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</row>
    <row r="569" spans="1:23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</row>
    <row r="570" spans="1:23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</row>
    <row r="571" spans="1:23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</row>
    <row r="572" spans="1:23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</row>
    <row r="573" spans="1:23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</row>
    <row r="574" spans="1:23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</row>
    <row r="575" spans="1:23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</row>
    <row r="576" spans="1:23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</row>
    <row r="577" spans="1:23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</row>
    <row r="578" spans="1:23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</row>
    <row r="579" spans="1:23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</row>
    <row r="580" spans="1:23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</row>
    <row r="581" spans="1:23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</row>
    <row r="582" spans="1:23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</row>
    <row r="583" spans="1:23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</row>
    <row r="584" spans="1:23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</row>
    <row r="585" spans="1:23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</row>
    <row r="586" spans="1:23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</row>
    <row r="587" spans="1:23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</row>
    <row r="588" spans="1:23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</row>
    <row r="589" spans="1:23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</row>
    <row r="590" spans="1:23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</row>
    <row r="591" spans="1:23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</row>
    <row r="592" spans="1:23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</row>
    <row r="593" spans="1:23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</row>
    <row r="594" spans="1:23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</row>
    <row r="595" spans="1:23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</row>
    <row r="596" spans="1:23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</row>
    <row r="597" spans="1:23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</row>
    <row r="598" spans="1:23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</row>
    <row r="599" spans="1:23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</row>
    <row r="600" spans="1:23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</row>
    <row r="601" spans="1:23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</row>
    <row r="602" spans="1:23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</row>
    <row r="603" spans="1:23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</row>
    <row r="604" spans="1:23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</row>
    <row r="605" spans="1:23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</row>
    <row r="606" spans="1:23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</row>
    <row r="607" spans="1:23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</row>
    <row r="608" spans="1:23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</row>
    <row r="609" spans="1:23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</row>
    <row r="610" spans="1:23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</row>
    <row r="611" spans="1:23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</row>
    <row r="612" spans="1:23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</row>
    <row r="613" spans="1:23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</row>
    <row r="614" spans="1:23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</row>
    <row r="615" spans="1:23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</row>
    <row r="616" spans="1:23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</row>
    <row r="617" spans="1:23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</row>
    <row r="618" spans="1:23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</row>
    <row r="619" spans="1:23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</row>
    <row r="620" spans="1:23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</row>
    <row r="621" spans="1:23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</row>
    <row r="622" spans="1:23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</row>
    <row r="623" spans="1:23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</row>
    <row r="624" spans="1:23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</row>
    <row r="625" spans="1:23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</row>
    <row r="626" spans="1:23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</row>
    <row r="627" spans="1:23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</row>
    <row r="628" spans="1:23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</row>
    <row r="629" spans="1:23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</row>
    <row r="630" spans="1:23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</row>
    <row r="631" spans="1:23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</row>
    <row r="632" spans="1:23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</row>
    <row r="633" spans="1:23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</row>
    <row r="634" spans="1:23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</row>
    <row r="635" spans="1:23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</row>
    <row r="636" spans="1:23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</row>
    <row r="637" spans="1:23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</row>
    <row r="638" spans="1:23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</row>
    <row r="639" spans="1:23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</row>
    <row r="640" spans="1:23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</row>
    <row r="641" spans="1:23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</row>
    <row r="642" spans="1:23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</row>
    <row r="643" spans="1:23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</row>
    <row r="644" spans="1:23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</row>
    <row r="645" spans="1:23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</row>
    <row r="646" spans="1:23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</row>
    <row r="647" spans="1:23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</row>
    <row r="648" spans="1:23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</row>
    <row r="649" spans="1:23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</row>
    <row r="650" spans="1:23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</row>
    <row r="651" spans="1:23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</row>
    <row r="652" spans="1:23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</row>
    <row r="653" spans="1:23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</row>
    <row r="654" spans="1:23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</row>
    <row r="655" spans="1:23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</row>
    <row r="656" spans="1:23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</row>
    <row r="657" spans="1:23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</row>
    <row r="658" spans="1:23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</row>
    <row r="659" spans="1:23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</row>
    <row r="660" spans="1:23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</row>
    <row r="661" spans="1:23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</row>
    <row r="662" spans="1:23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</row>
    <row r="663" spans="1:23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</row>
    <row r="664" spans="1:23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</row>
    <row r="665" spans="1:23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</row>
    <row r="666" spans="1:23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</row>
    <row r="667" spans="1:23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</row>
    <row r="668" spans="1:23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</row>
    <row r="669" spans="1:23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</row>
    <row r="670" spans="1:23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</row>
    <row r="671" spans="1:23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</row>
    <row r="672" spans="1:23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</row>
    <row r="673" spans="1:23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</row>
    <row r="674" spans="1:23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</row>
    <row r="675" spans="1:23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</row>
    <row r="676" spans="1:23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</row>
    <row r="677" spans="1:23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</row>
    <row r="678" spans="1:23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</row>
    <row r="679" spans="1:23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</row>
    <row r="680" spans="1:23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</row>
    <row r="681" spans="1:23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</row>
    <row r="682" spans="1:23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</row>
    <row r="683" spans="1:23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</row>
    <row r="684" spans="1:23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</row>
    <row r="685" spans="1:23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</row>
    <row r="686" spans="1:23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</row>
    <row r="687" spans="1:23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</row>
    <row r="688" spans="1:23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</row>
    <row r="689" spans="1:23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</row>
    <row r="690" spans="1:23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</row>
    <row r="691" spans="1:23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</row>
    <row r="692" spans="1:23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</row>
    <row r="693" spans="1:23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</row>
    <row r="694" spans="1:23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</row>
    <row r="695" spans="1:23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</row>
    <row r="696" spans="1:23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</row>
    <row r="697" spans="1:23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</row>
    <row r="698" spans="1:23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</row>
    <row r="699" spans="1:23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</row>
    <row r="700" spans="1:23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</row>
    <row r="701" spans="1:23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</row>
    <row r="702" spans="1:23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</row>
    <row r="703" spans="1:23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</row>
    <row r="704" spans="1:23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</row>
    <row r="705" spans="1:23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</row>
    <row r="706" spans="1:23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</row>
    <row r="707" spans="1:23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</row>
    <row r="708" spans="1:23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</row>
    <row r="709" spans="1:23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</row>
    <row r="710" spans="1:23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</row>
    <row r="711" spans="1:23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</row>
    <row r="712" spans="1:23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</row>
    <row r="713" spans="1:23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</row>
    <row r="714" spans="1:23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</row>
    <row r="715" spans="1:23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</row>
    <row r="716" spans="1:23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</row>
    <row r="717" spans="1:23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</row>
    <row r="718" spans="1:23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</row>
    <row r="719" spans="1:23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</row>
    <row r="720" spans="1:23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</row>
    <row r="721" spans="1:23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</row>
    <row r="722" spans="1:23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</row>
    <row r="723" spans="1:23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</row>
    <row r="724" spans="1:23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</row>
    <row r="725" spans="1:23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</row>
    <row r="726" spans="1:23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</row>
    <row r="727" spans="1:23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</row>
    <row r="728" spans="1:23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</row>
    <row r="729" spans="1:23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</row>
    <row r="730" spans="1:23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</row>
    <row r="731" spans="1:23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</row>
    <row r="732" spans="1:23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</row>
    <row r="733" spans="1:23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</row>
    <row r="734" spans="1:23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</row>
    <row r="735" spans="1:23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</row>
    <row r="736" spans="1:23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</row>
    <row r="737" spans="1:23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</row>
    <row r="738" spans="1:23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</row>
    <row r="739" spans="1:23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</row>
    <row r="740" spans="1:23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</row>
    <row r="741" spans="1:23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</row>
    <row r="742" spans="1:23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</row>
    <row r="743" spans="1:23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</row>
    <row r="744" spans="1:23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</row>
    <row r="745" spans="1:23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</row>
    <row r="746" spans="1:23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</row>
    <row r="747" spans="1:23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</row>
    <row r="748" spans="1:23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</row>
    <row r="749" spans="1:23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</row>
    <row r="750" spans="1:23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</row>
    <row r="751" spans="1:23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</row>
    <row r="752" spans="1:23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</row>
    <row r="753" spans="1:23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</row>
    <row r="754" spans="1:23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</row>
    <row r="755" spans="1:23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</row>
    <row r="756" spans="1:23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</row>
    <row r="757" spans="1:23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</row>
    <row r="758" spans="1:23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</row>
    <row r="759" spans="1:23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</row>
    <row r="760" spans="1:23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</row>
    <row r="761" spans="1:23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</row>
    <row r="762" spans="1:23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</row>
    <row r="763" spans="1:23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</row>
    <row r="764" spans="1:23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</row>
    <row r="765" spans="1:23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</row>
    <row r="766" spans="1:23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</row>
    <row r="767" spans="1:23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</row>
    <row r="768" spans="1:23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</row>
    <row r="769" spans="1:23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</row>
    <row r="770" spans="1:23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</row>
    <row r="771" spans="1:23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</row>
    <row r="772" spans="1:23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</row>
    <row r="773" spans="1:23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</row>
    <row r="774" spans="1:23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</row>
    <row r="775" spans="1:23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</row>
    <row r="776" spans="1:23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</row>
    <row r="777" spans="1:23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</row>
    <row r="778" spans="1:23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</row>
    <row r="779" spans="1:23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</row>
    <row r="780" spans="1:23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</row>
    <row r="781" spans="1:23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</row>
    <row r="782" spans="1:23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</row>
    <row r="783" spans="1:23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</row>
    <row r="784" spans="1:23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</row>
    <row r="785" spans="1:23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</row>
    <row r="786" spans="1:23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</row>
    <row r="787" spans="1:23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</row>
    <row r="788" spans="1:23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</row>
    <row r="789" spans="1:23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</row>
    <row r="790" spans="1:23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</row>
    <row r="791" spans="1:23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</row>
    <row r="792" spans="1:23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</row>
    <row r="793" spans="1:23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</row>
    <row r="794" spans="1:23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</row>
    <row r="795" spans="1:23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</row>
    <row r="796" spans="1:23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</row>
    <row r="797" spans="1:23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</row>
    <row r="798" spans="1:23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</row>
    <row r="799" spans="1:23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</row>
    <row r="800" spans="1:23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</row>
    <row r="801" spans="1:23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</row>
    <row r="802" spans="1:23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</row>
    <row r="803" spans="1:23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</row>
    <row r="804" spans="1:23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</row>
    <row r="805" spans="1:23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</row>
    <row r="806" spans="1:23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</row>
    <row r="807" spans="1:23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</row>
    <row r="808" spans="1:23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</row>
    <row r="809" spans="1:23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</row>
    <row r="810" spans="1:23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</row>
    <row r="811" spans="1:23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</row>
    <row r="812" spans="1:23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</row>
    <row r="813" spans="1:23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</row>
    <row r="814" spans="1:23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</row>
    <row r="815" spans="1:23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</row>
    <row r="816" spans="1:23" x14ac:dyDescent="0.2">
      <c r="A816" s="18"/>
    </row>
    <row r="817" spans="1:1" x14ac:dyDescent="0.2">
      <c r="A817" s="18"/>
    </row>
  </sheetData>
  <mergeCells count="1">
    <mergeCell ref="C6:K6"/>
  </mergeCells>
  <hyperlinks>
    <hyperlink ref="A2" location="'Table of Contents'!A1" display="Table of Contents" xr:uid="{00000000-0004-0000-0700-000000000000}"/>
  </hyperlinks>
  <pageMargins left="0.29527559055118113" right="0.29527559055118113" top="0.29527559055118113" bottom="0.29527559055118113" header="0.11811023622047245" footer="0.11811023622047245"/>
  <pageSetup scale="82" orientation="landscape" r:id="rId1"/>
  <headerFooter differentFirst="1">
    <oddFooter>&amp;L&amp;9© CIHI 2015&amp;R&amp;9&amp;P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V824"/>
  <sheetViews>
    <sheetView showGridLines="0" tabSelected="1" zoomScaleNormal="100" workbookViewId="0"/>
  </sheetViews>
  <sheetFormatPr defaultRowHeight="14.25" x14ac:dyDescent="0.2"/>
  <cols>
    <col min="1" max="1" width="36" customWidth="1"/>
    <col min="2" max="10" width="11.25" customWidth="1"/>
  </cols>
  <sheetData>
    <row r="1" spans="1:22" x14ac:dyDescent="0.2">
      <c r="A1" s="132" t="s">
        <v>152</v>
      </c>
    </row>
    <row r="2" spans="1:22" ht="15" customHeight="1" x14ac:dyDescent="0.2">
      <c r="A2" s="92" t="s">
        <v>31</v>
      </c>
    </row>
    <row r="3" spans="1:22" ht="1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  <c r="P3" s="18"/>
      <c r="Q3" s="18"/>
      <c r="R3" s="18"/>
      <c r="S3" s="18"/>
      <c r="T3" s="18"/>
      <c r="U3" s="18"/>
      <c r="V3" s="18"/>
    </row>
    <row r="4" spans="1:22" s="76" customFormat="1" ht="20.25" customHeight="1" x14ac:dyDescent="0.2">
      <c r="A4" s="72" t="s">
        <v>116</v>
      </c>
      <c r="B4" s="72"/>
      <c r="C4" s="72"/>
      <c r="D4" s="74"/>
      <c r="E4" s="74"/>
      <c r="F4" s="74"/>
      <c r="G4" s="74"/>
      <c r="H4" s="74"/>
      <c r="I4" s="74"/>
      <c r="J4" s="74"/>
      <c r="K4" s="67"/>
      <c r="L4" s="67"/>
      <c r="M4" s="67"/>
    </row>
    <row r="5" spans="1:22" ht="3" customHeight="1" x14ac:dyDescent="0.2">
      <c r="A5" s="31"/>
      <c r="B5" s="32"/>
      <c r="C5" s="32"/>
      <c r="K5" s="12"/>
      <c r="L5" s="12"/>
      <c r="M5" s="12"/>
      <c r="N5" s="18"/>
      <c r="O5" s="18"/>
      <c r="P5" s="18"/>
      <c r="Q5" s="18"/>
      <c r="R5" s="18"/>
      <c r="S5" s="18"/>
      <c r="T5" s="18"/>
      <c r="U5" s="18"/>
      <c r="V5" s="18"/>
    </row>
    <row r="6" spans="1:22" ht="15" customHeight="1" x14ac:dyDescent="0.25">
      <c r="A6" s="29"/>
      <c r="B6" s="139" t="s">
        <v>110</v>
      </c>
      <c r="C6" s="139"/>
      <c r="D6" s="139"/>
      <c r="E6" s="139"/>
      <c r="F6" s="139"/>
      <c r="G6" s="139"/>
      <c r="H6" s="139"/>
      <c r="I6" s="139"/>
      <c r="J6" s="139"/>
      <c r="K6" s="18"/>
      <c r="L6" s="18"/>
      <c r="M6" s="18"/>
      <c r="N6" s="18"/>
    </row>
    <row r="7" spans="1:22" s="105" customFormat="1" ht="15" x14ac:dyDescent="0.2">
      <c r="A7" s="102" t="s">
        <v>47</v>
      </c>
      <c r="B7" s="103" t="s">
        <v>103</v>
      </c>
      <c r="C7" s="103" t="s">
        <v>104</v>
      </c>
      <c r="D7" s="103" t="s">
        <v>105</v>
      </c>
      <c r="E7" s="103" t="s">
        <v>106</v>
      </c>
      <c r="F7" s="103" t="s">
        <v>107</v>
      </c>
      <c r="G7" s="103" t="s">
        <v>108</v>
      </c>
      <c r="H7" s="103" t="s">
        <v>109</v>
      </c>
      <c r="I7" s="103" t="s">
        <v>32</v>
      </c>
      <c r="J7" s="104" t="s">
        <v>6</v>
      </c>
    </row>
    <row r="8" spans="1:22" ht="15" customHeight="1" x14ac:dyDescent="0.2">
      <c r="A8" s="62" t="s">
        <v>18</v>
      </c>
      <c r="B8" s="124">
        <f>SUM(B9:B13)</f>
        <v>16874</v>
      </c>
      <c r="C8" s="124">
        <f t="shared" ref="C8:J8" si="0">SUM(C9:C13)</f>
        <v>17659</v>
      </c>
      <c r="D8" s="124">
        <f t="shared" si="0"/>
        <v>17350</v>
      </c>
      <c r="E8" s="124">
        <f t="shared" si="0"/>
        <v>19062</v>
      </c>
      <c r="F8" s="124">
        <f t="shared" si="0"/>
        <v>17979</v>
      </c>
      <c r="G8" s="124">
        <f t="shared" si="0"/>
        <v>18264</v>
      </c>
      <c r="H8" s="124">
        <f t="shared" si="0"/>
        <v>21073</v>
      </c>
      <c r="I8" s="124">
        <f t="shared" si="0"/>
        <v>22151</v>
      </c>
      <c r="J8" s="127">
        <f t="shared" si="0"/>
        <v>150412</v>
      </c>
      <c r="K8" s="17"/>
      <c r="L8" s="18"/>
      <c r="M8" s="18"/>
      <c r="N8" s="18"/>
      <c r="O8" s="18"/>
      <c r="P8" s="18"/>
    </row>
    <row r="9" spans="1:22" ht="15" customHeight="1" x14ac:dyDescent="0.2">
      <c r="A9" s="88" t="s">
        <v>123</v>
      </c>
      <c r="B9" s="124">
        <v>3564</v>
      </c>
      <c r="C9" s="125">
        <v>3814</v>
      </c>
      <c r="D9" s="125">
        <v>3635</v>
      </c>
      <c r="E9" s="124">
        <v>4024</v>
      </c>
      <c r="F9" s="125">
        <v>4817</v>
      </c>
      <c r="G9" s="125">
        <v>5330</v>
      </c>
      <c r="H9" s="124">
        <v>5962</v>
      </c>
      <c r="I9" s="125">
        <v>7002</v>
      </c>
      <c r="J9" s="127">
        <v>38148</v>
      </c>
      <c r="K9" s="18"/>
      <c r="L9" s="18"/>
      <c r="M9" s="18"/>
      <c r="N9" s="18"/>
      <c r="O9" s="18"/>
      <c r="P9" s="18"/>
    </row>
    <row r="10" spans="1:22" ht="15" customHeight="1" x14ac:dyDescent="0.2">
      <c r="A10" s="88" t="s">
        <v>124</v>
      </c>
      <c r="B10" s="124">
        <v>2674</v>
      </c>
      <c r="C10" s="125">
        <v>2805</v>
      </c>
      <c r="D10" s="125">
        <v>3087</v>
      </c>
      <c r="E10" s="124">
        <v>3430</v>
      </c>
      <c r="F10" s="125">
        <v>2786</v>
      </c>
      <c r="G10" s="125">
        <v>2709</v>
      </c>
      <c r="H10" s="124">
        <v>3269</v>
      </c>
      <c r="I10" s="125">
        <v>3040</v>
      </c>
      <c r="J10" s="127">
        <v>23800</v>
      </c>
      <c r="K10" s="18"/>
      <c r="L10" s="18"/>
      <c r="M10" s="18"/>
      <c r="N10" s="18"/>
      <c r="O10" s="18"/>
      <c r="P10" s="18"/>
    </row>
    <row r="11" spans="1:22" ht="15" customHeight="1" x14ac:dyDescent="0.2">
      <c r="A11" s="88" t="s">
        <v>125</v>
      </c>
      <c r="B11" s="124">
        <v>4540</v>
      </c>
      <c r="C11" s="125">
        <v>4589</v>
      </c>
      <c r="D11" s="125">
        <v>4672</v>
      </c>
      <c r="E11" s="124">
        <v>5203</v>
      </c>
      <c r="F11" s="125">
        <v>4593</v>
      </c>
      <c r="G11" s="125">
        <v>4413</v>
      </c>
      <c r="H11" s="124">
        <v>5628</v>
      </c>
      <c r="I11" s="125">
        <v>5884</v>
      </c>
      <c r="J11" s="127">
        <v>39522</v>
      </c>
      <c r="K11" s="18"/>
      <c r="L11" s="18"/>
      <c r="M11" s="18"/>
      <c r="N11" s="18"/>
      <c r="O11" s="18"/>
      <c r="P11" s="18"/>
    </row>
    <row r="12" spans="1:22" ht="15" customHeight="1" x14ac:dyDescent="0.2">
      <c r="A12" s="88" t="s">
        <v>126</v>
      </c>
      <c r="B12" s="124">
        <v>4643</v>
      </c>
      <c r="C12" s="125">
        <v>4775</v>
      </c>
      <c r="D12" s="125">
        <v>4312</v>
      </c>
      <c r="E12" s="124">
        <v>4609</v>
      </c>
      <c r="F12" s="125">
        <v>4332</v>
      </c>
      <c r="G12" s="125">
        <v>3989</v>
      </c>
      <c r="H12" s="124">
        <v>4603</v>
      </c>
      <c r="I12" s="125">
        <v>4410</v>
      </c>
      <c r="J12" s="127">
        <v>35673</v>
      </c>
      <c r="K12" s="18"/>
      <c r="L12" s="18"/>
      <c r="M12" s="18"/>
      <c r="N12" s="18"/>
      <c r="O12" s="18"/>
      <c r="P12" s="18"/>
    </row>
    <row r="13" spans="1:22" ht="15" customHeight="1" x14ac:dyDescent="0.2">
      <c r="A13" s="88" t="s">
        <v>127</v>
      </c>
      <c r="B13" s="124">
        <v>1453</v>
      </c>
      <c r="C13" s="125">
        <v>1676</v>
      </c>
      <c r="D13" s="125">
        <v>1644</v>
      </c>
      <c r="E13" s="124">
        <v>1796</v>
      </c>
      <c r="F13" s="125">
        <v>1451</v>
      </c>
      <c r="G13" s="125">
        <v>1823</v>
      </c>
      <c r="H13" s="124">
        <v>1611</v>
      </c>
      <c r="I13" s="125">
        <v>1815</v>
      </c>
      <c r="J13" s="127">
        <v>13269</v>
      </c>
      <c r="K13" s="18"/>
      <c r="L13" s="18"/>
      <c r="M13" s="18"/>
      <c r="N13" s="18"/>
      <c r="O13" s="18"/>
      <c r="P13" s="18"/>
    </row>
    <row r="14" spans="1:22" ht="15" customHeight="1" x14ac:dyDescent="0.2">
      <c r="A14" s="62" t="s">
        <v>19</v>
      </c>
      <c r="B14" s="124">
        <f>SUM(B15:B28)</f>
        <v>52817</v>
      </c>
      <c r="C14" s="124">
        <f t="shared" ref="C14:J14" si="1">SUM(C15:C28)</f>
        <v>53230</v>
      </c>
      <c r="D14" s="124">
        <f t="shared" si="1"/>
        <v>50522</v>
      </c>
      <c r="E14" s="124">
        <f t="shared" si="1"/>
        <v>54164</v>
      </c>
      <c r="F14" s="124">
        <f t="shared" si="1"/>
        <v>54101</v>
      </c>
      <c r="G14" s="124">
        <f t="shared" si="1"/>
        <v>57878</v>
      </c>
      <c r="H14" s="124">
        <f t="shared" si="1"/>
        <v>59742</v>
      </c>
      <c r="I14" s="124">
        <f t="shared" si="1"/>
        <v>62704</v>
      </c>
      <c r="J14" s="127">
        <f t="shared" si="1"/>
        <v>445158</v>
      </c>
      <c r="K14" s="17"/>
      <c r="L14" s="18"/>
      <c r="M14" s="18"/>
      <c r="N14" s="18"/>
      <c r="O14" s="18"/>
      <c r="P14" s="18"/>
    </row>
    <row r="15" spans="1:22" ht="15" customHeight="1" x14ac:dyDescent="0.2">
      <c r="A15" s="88" t="s">
        <v>128</v>
      </c>
      <c r="B15" s="124">
        <v>5121</v>
      </c>
      <c r="C15" s="125">
        <v>5124</v>
      </c>
      <c r="D15" s="125">
        <v>5361</v>
      </c>
      <c r="E15" s="124">
        <v>5837</v>
      </c>
      <c r="F15" s="125">
        <v>6340</v>
      </c>
      <c r="G15" s="125">
        <v>6776</v>
      </c>
      <c r="H15" s="124">
        <v>7172</v>
      </c>
      <c r="I15" s="125">
        <v>7589</v>
      </c>
      <c r="J15" s="127">
        <v>49320</v>
      </c>
      <c r="K15" s="18"/>
      <c r="L15" s="18"/>
      <c r="M15" s="18"/>
      <c r="N15" s="18"/>
      <c r="O15" s="18"/>
      <c r="P15" s="18"/>
    </row>
    <row r="16" spans="1:22" ht="15" customHeight="1" x14ac:dyDescent="0.2">
      <c r="A16" s="88" t="s">
        <v>129</v>
      </c>
      <c r="B16" s="124">
        <v>6030</v>
      </c>
      <c r="C16" s="125">
        <v>5658</v>
      </c>
      <c r="D16" s="125">
        <v>5595</v>
      </c>
      <c r="E16" s="124">
        <v>5835</v>
      </c>
      <c r="F16" s="125">
        <v>5998</v>
      </c>
      <c r="G16" s="125">
        <v>6555</v>
      </c>
      <c r="H16" s="124">
        <v>6827</v>
      </c>
      <c r="I16" s="125">
        <v>7350</v>
      </c>
      <c r="J16" s="127">
        <v>49848</v>
      </c>
      <c r="K16" s="18"/>
      <c r="L16" s="18"/>
      <c r="M16" s="18"/>
      <c r="N16" s="18"/>
      <c r="O16" s="18"/>
      <c r="P16" s="18"/>
    </row>
    <row r="17" spans="1:16" ht="15" customHeight="1" x14ac:dyDescent="0.2">
      <c r="A17" s="88" t="s">
        <v>130</v>
      </c>
      <c r="B17" s="124">
        <v>2474</v>
      </c>
      <c r="C17" s="125">
        <v>2767</v>
      </c>
      <c r="D17" s="125">
        <v>2651</v>
      </c>
      <c r="E17" s="124">
        <v>2897</v>
      </c>
      <c r="F17" s="125">
        <v>2957</v>
      </c>
      <c r="G17" s="125">
        <v>3455</v>
      </c>
      <c r="H17" s="124">
        <v>3596</v>
      </c>
      <c r="I17" s="125">
        <v>3867</v>
      </c>
      <c r="J17" s="127">
        <v>24664</v>
      </c>
      <c r="K17" s="18"/>
      <c r="L17" s="18"/>
      <c r="M17" s="18"/>
      <c r="N17" s="18"/>
      <c r="O17" s="18"/>
      <c r="P17" s="18"/>
    </row>
    <row r="18" spans="1:16" ht="15" customHeight="1" x14ac:dyDescent="0.2">
      <c r="A18" s="88" t="s">
        <v>131</v>
      </c>
      <c r="B18" s="124">
        <v>5012</v>
      </c>
      <c r="C18" s="125">
        <v>4574</v>
      </c>
      <c r="D18" s="125">
        <v>4488</v>
      </c>
      <c r="E18" s="124">
        <v>4793</v>
      </c>
      <c r="F18" s="125">
        <v>4846</v>
      </c>
      <c r="G18" s="125">
        <v>5253</v>
      </c>
      <c r="H18" s="124">
        <v>5521</v>
      </c>
      <c r="I18" s="125">
        <v>5541</v>
      </c>
      <c r="J18" s="127">
        <v>40028</v>
      </c>
      <c r="K18" s="18"/>
      <c r="L18" s="18"/>
      <c r="M18" s="18"/>
      <c r="N18" s="18"/>
      <c r="O18" s="18"/>
      <c r="P18" s="18"/>
    </row>
    <row r="19" spans="1:16" ht="15" customHeight="1" x14ac:dyDescent="0.2">
      <c r="A19" s="88" t="s">
        <v>132</v>
      </c>
      <c r="B19" s="124">
        <v>2761</v>
      </c>
      <c r="C19" s="125">
        <v>3159</v>
      </c>
      <c r="D19" s="125">
        <v>2636</v>
      </c>
      <c r="E19" s="124">
        <v>2967</v>
      </c>
      <c r="F19" s="125">
        <v>2904</v>
      </c>
      <c r="G19" s="125">
        <v>2859</v>
      </c>
      <c r="H19" s="124">
        <v>3017</v>
      </c>
      <c r="I19" s="125">
        <v>3102</v>
      </c>
      <c r="J19" s="127">
        <v>23405</v>
      </c>
      <c r="K19" s="18"/>
      <c r="L19" s="18"/>
      <c r="M19" s="18"/>
      <c r="N19" s="18"/>
      <c r="O19" s="18"/>
      <c r="P19" s="18"/>
    </row>
    <row r="20" spans="1:16" ht="15" customHeight="1" x14ac:dyDescent="0.2">
      <c r="A20" s="88" t="s">
        <v>133</v>
      </c>
      <c r="B20" s="124">
        <v>6113</v>
      </c>
      <c r="C20" s="125">
        <v>6207</v>
      </c>
      <c r="D20" s="125">
        <v>5567</v>
      </c>
      <c r="E20" s="124">
        <v>6596</v>
      </c>
      <c r="F20" s="125">
        <v>6093</v>
      </c>
      <c r="G20" s="125">
        <v>6753</v>
      </c>
      <c r="H20" s="124">
        <v>6932</v>
      </c>
      <c r="I20" s="125">
        <v>7067</v>
      </c>
      <c r="J20" s="127">
        <v>51328</v>
      </c>
      <c r="K20" s="18"/>
      <c r="L20" s="18"/>
      <c r="M20" s="18"/>
      <c r="N20" s="18"/>
      <c r="O20" s="18"/>
      <c r="P20" s="18"/>
    </row>
    <row r="21" spans="1:16" ht="15" customHeight="1" x14ac:dyDescent="0.2">
      <c r="A21" s="88" t="s">
        <v>134</v>
      </c>
      <c r="B21" s="124">
        <v>3336</v>
      </c>
      <c r="C21" s="125">
        <v>3583</v>
      </c>
      <c r="D21" s="125">
        <v>3377</v>
      </c>
      <c r="E21" s="124">
        <v>3778</v>
      </c>
      <c r="F21" s="125">
        <v>3833</v>
      </c>
      <c r="G21" s="125">
        <v>4257</v>
      </c>
      <c r="H21" s="124">
        <v>4273</v>
      </c>
      <c r="I21" s="125">
        <v>4531</v>
      </c>
      <c r="J21" s="127">
        <v>30968</v>
      </c>
      <c r="K21" s="18"/>
      <c r="L21" s="18"/>
      <c r="M21" s="18"/>
      <c r="N21" s="18"/>
      <c r="O21" s="18"/>
      <c r="P21" s="18"/>
    </row>
    <row r="22" spans="1:16" ht="15" customHeight="1" x14ac:dyDescent="0.2">
      <c r="A22" s="88" t="s">
        <v>135</v>
      </c>
      <c r="B22" s="124">
        <v>3834</v>
      </c>
      <c r="C22" s="125">
        <v>3460</v>
      </c>
      <c r="D22" s="125">
        <v>3655</v>
      </c>
      <c r="E22" s="124">
        <v>3430</v>
      </c>
      <c r="F22" s="125">
        <v>3467</v>
      </c>
      <c r="G22" s="125">
        <v>3453</v>
      </c>
      <c r="H22" s="124">
        <v>3682</v>
      </c>
      <c r="I22" s="125">
        <v>3360</v>
      </c>
      <c r="J22" s="127">
        <v>28341</v>
      </c>
      <c r="K22" s="18"/>
      <c r="L22" s="18"/>
      <c r="M22" s="18"/>
      <c r="N22" s="18"/>
      <c r="O22" s="18"/>
      <c r="P22" s="18"/>
    </row>
    <row r="23" spans="1:16" ht="15" customHeight="1" x14ac:dyDescent="0.2">
      <c r="A23" s="88" t="s">
        <v>136</v>
      </c>
      <c r="B23" s="124">
        <v>2388</v>
      </c>
      <c r="C23" s="125">
        <v>2629</v>
      </c>
      <c r="D23" s="125">
        <v>2403</v>
      </c>
      <c r="E23" s="124">
        <v>2421</v>
      </c>
      <c r="F23" s="125">
        <v>2305</v>
      </c>
      <c r="G23" s="125">
        <v>2434</v>
      </c>
      <c r="H23" s="124">
        <v>2580</v>
      </c>
      <c r="I23" s="125">
        <v>2946</v>
      </c>
      <c r="J23" s="127">
        <v>20106</v>
      </c>
      <c r="K23" s="18"/>
      <c r="L23" s="18"/>
      <c r="M23" s="18"/>
      <c r="N23" s="18"/>
      <c r="O23" s="18"/>
      <c r="P23" s="18"/>
    </row>
    <row r="24" spans="1:16" ht="15" customHeight="1" x14ac:dyDescent="0.2">
      <c r="A24" s="88" t="s">
        <v>137</v>
      </c>
      <c r="B24" s="124">
        <v>1734</v>
      </c>
      <c r="C24" s="125">
        <v>1600</v>
      </c>
      <c r="D24" s="125">
        <v>1515</v>
      </c>
      <c r="E24" s="124">
        <v>1505</v>
      </c>
      <c r="F24" s="125">
        <v>1504</v>
      </c>
      <c r="G24" s="125">
        <v>1527</v>
      </c>
      <c r="H24" s="124">
        <v>1609</v>
      </c>
      <c r="I24" s="125">
        <v>1732</v>
      </c>
      <c r="J24" s="127">
        <v>12726</v>
      </c>
      <c r="K24" s="18"/>
      <c r="L24" s="18"/>
      <c r="M24" s="18"/>
      <c r="N24" s="18"/>
      <c r="O24" s="18"/>
      <c r="P24" s="18"/>
    </row>
    <row r="25" spans="1:16" ht="15" customHeight="1" x14ac:dyDescent="0.2">
      <c r="A25" s="88" t="s">
        <v>138</v>
      </c>
      <c r="B25" s="124">
        <v>2725</v>
      </c>
      <c r="C25" s="125">
        <v>2581</v>
      </c>
      <c r="D25" s="125">
        <v>2459</v>
      </c>
      <c r="E25" s="124">
        <v>2624</v>
      </c>
      <c r="F25" s="125">
        <v>2345</v>
      </c>
      <c r="G25" s="125">
        <v>2482</v>
      </c>
      <c r="H25" s="124">
        <v>2691</v>
      </c>
      <c r="I25" s="125">
        <v>2813</v>
      </c>
      <c r="J25" s="127">
        <v>20720</v>
      </c>
      <c r="K25" s="18"/>
      <c r="L25" s="18"/>
      <c r="M25" s="18"/>
      <c r="N25" s="18"/>
      <c r="O25" s="18"/>
      <c r="P25" s="18"/>
    </row>
    <row r="26" spans="1:16" ht="15" customHeight="1" x14ac:dyDescent="0.2">
      <c r="A26" s="88" t="s">
        <v>139</v>
      </c>
      <c r="B26" s="124">
        <v>5032</v>
      </c>
      <c r="C26" s="125">
        <v>5292</v>
      </c>
      <c r="D26" s="125">
        <v>4603</v>
      </c>
      <c r="E26" s="124">
        <v>5013</v>
      </c>
      <c r="F26" s="125">
        <v>4801</v>
      </c>
      <c r="G26" s="125">
        <v>4936</v>
      </c>
      <c r="H26" s="124">
        <v>4649</v>
      </c>
      <c r="I26" s="125">
        <v>4994</v>
      </c>
      <c r="J26" s="127">
        <v>39320</v>
      </c>
      <c r="K26" s="18"/>
      <c r="L26" s="18"/>
      <c r="M26" s="18"/>
      <c r="N26" s="18"/>
      <c r="O26" s="18"/>
      <c r="P26" s="18"/>
    </row>
    <row r="27" spans="1:16" ht="15" customHeight="1" x14ac:dyDescent="0.2">
      <c r="A27" s="88" t="s">
        <v>140</v>
      </c>
      <c r="B27" s="124">
        <v>3890</v>
      </c>
      <c r="C27" s="125">
        <v>3895</v>
      </c>
      <c r="D27" s="125">
        <v>3802</v>
      </c>
      <c r="E27" s="124">
        <v>3991</v>
      </c>
      <c r="F27" s="125">
        <v>4120</v>
      </c>
      <c r="G27" s="125">
        <v>4359</v>
      </c>
      <c r="H27" s="124">
        <v>4511</v>
      </c>
      <c r="I27" s="125">
        <v>4832</v>
      </c>
      <c r="J27" s="127">
        <v>33400</v>
      </c>
      <c r="K27" s="18"/>
      <c r="L27" s="18"/>
      <c r="M27" s="18"/>
      <c r="N27" s="18"/>
      <c r="O27" s="18"/>
      <c r="P27" s="18"/>
    </row>
    <row r="28" spans="1:16" ht="15" customHeight="1" x14ac:dyDescent="0.2">
      <c r="A28" s="88" t="s">
        <v>141</v>
      </c>
      <c r="B28" s="124">
        <v>2367</v>
      </c>
      <c r="C28" s="125">
        <v>2701</v>
      </c>
      <c r="D28" s="125">
        <v>2410</v>
      </c>
      <c r="E28" s="124">
        <v>2477</v>
      </c>
      <c r="F28" s="125">
        <v>2588</v>
      </c>
      <c r="G28" s="125">
        <v>2779</v>
      </c>
      <c r="H28" s="124">
        <v>2682</v>
      </c>
      <c r="I28" s="125">
        <v>2980</v>
      </c>
      <c r="J28" s="127">
        <v>20984</v>
      </c>
      <c r="K28" s="18"/>
      <c r="L28" s="18"/>
      <c r="M28" s="18"/>
      <c r="N28" s="18"/>
      <c r="O28" s="18"/>
      <c r="P28" s="18"/>
    </row>
    <row r="29" spans="1:16" ht="15" customHeight="1" x14ac:dyDescent="0.2">
      <c r="A29" s="62" t="s">
        <v>6</v>
      </c>
      <c r="B29" s="126">
        <f>SUM(B8,B14)</f>
        <v>69691</v>
      </c>
      <c r="C29" s="126">
        <f t="shared" ref="C29:J29" si="2">SUM(C8,C14)</f>
        <v>70889</v>
      </c>
      <c r="D29" s="126">
        <f t="shared" si="2"/>
        <v>67872</v>
      </c>
      <c r="E29" s="126">
        <f t="shared" si="2"/>
        <v>73226</v>
      </c>
      <c r="F29" s="126">
        <f t="shared" si="2"/>
        <v>72080</v>
      </c>
      <c r="G29" s="126">
        <f t="shared" si="2"/>
        <v>76142</v>
      </c>
      <c r="H29" s="126">
        <f t="shared" si="2"/>
        <v>80815</v>
      </c>
      <c r="I29" s="126">
        <f t="shared" si="2"/>
        <v>84855</v>
      </c>
      <c r="J29" s="127">
        <f t="shared" si="2"/>
        <v>595570</v>
      </c>
      <c r="K29" s="17"/>
      <c r="L29" s="18"/>
      <c r="M29" s="18"/>
      <c r="N29" s="18"/>
      <c r="O29" s="18"/>
      <c r="P29" s="18"/>
    </row>
    <row r="30" spans="1:16" ht="6" customHeight="1" x14ac:dyDescent="0.2">
      <c r="K30" s="18"/>
      <c r="L30" s="18"/>
      <c r="M30" s="18"/>
      <c r="N30" s="18"/>
      <c r="O30" s="18"/>
      <c r="P30" s="18"/>
    </row>
    <row r="31" spans="1:16" ht="11.25" customHeight="1" x14ac:dyDescent="0.2">
      <c r="A31" s="42" t="s">
        <v>8</v>
      </c>
      <c r="K31" s="18"/>
      <c r="L31" s="18"/>
      <c r="M31" s="18"/>
      <c r="N31" s="18"/>
      <c r="O31" s="18"/>
      <c r="P31" s="18"/>
    </row>
    <row r="32" spans="1:16" ht="11.25" customHeight="1" x14ac:dyDescent="0.2">
      <c r="A32" s="77" t="s">
        <v>111</v>
      </c>
      <c r="K32" s="18"/>
      <c r="L32" s="18"/>
      <c r="M32" s="18"/>
      <c r="N32" s="18"/>
      <c r="O32" s="18"/>
      <c r="P32" s="18"/>
    </row>
    <row r="33" spans="1:22" ht="11.25" customHeight="1" x14ac:dyDescent="0.2">
      <c r="A33" s="42" t="s">
        <v>14</v>
      </c>
      <c r="B33" s="45"/>
      <c r="C33" s="45"/>
      <c r="D33" s="45"/>
      <c r="E33" s="45"/>
      <c r="F33" s="45"/>
      <c r="G33" s="45"/>
      <c r="H33" s="45"/>
      <c r="I33" s="45"/>
      <c r="K33" s="18"/>
      <c r="L33" s="18"/>
      <c r="M33" s="18"/>
      <c r="N33" s="18"/>
      <c r="O33" s="18"/>
      <c r="P33" s="18"/>
    </row>
    <row r="34" spans="1:22" ht="11.25" customHeight="1" x14ac:dyDescent="0.2">
      <c r="A34" s="43" t="s">
        <v>15</v>
      </c>
      <c r="K34" s="18"/>
      <c r="L34" s="18"/>
      <c r="M34" s="18"/>
      <c r="N34" s="18"/>
      <c r="O34" s="18"/>
      <c r="P34" s="18"/>
    </row>
    <row r="35" spans="1:22" ht="11.25" customHeight="1" x14ac:dyDescent="0.2">
      <c r="A35" s="43" t="s">
        <v>17</v>
      </c>
      <c r="K35" s="18"/>
      <c r="L35" s="18"/>
      <c r="M35" s="18"/>
      <c r="N35" s="18"/>
      <c r="O35" s="18"/>
      <c r="P35" s="18"/>
    </row>
    <row r="36" spans="1:22" ht="11.25" customHeight="1" x14ac:dyDescent="0.2">
      <c r="A36" s="44" t="s">
        <v>16</v>
      </c>
      <c r="K36" s="18"/>
      <c r="L36" s="18"/>
      <c r="M36" s="18"/>
      <c r="N36" s="18"/>
      <c r="O36" s="18"/>
      <c r="P36" s="18"/>
    </row>
    <row r="37" spans="1:22" ht="15" customHeight="1" x14ac:dyDescent="0.2">
      <c r="K37" s="18"/>
      <c r="L37" s="18"/>
      <c r="M37" s="18"/>
      <c r="N37" s="18"/>
      <c r="O37" s="18"/>
      <c r="P37" s="18"/>
    </row>
    <row r="38" spans="1:22" ht="15" customHeight="1" x14ac:dyDescent="0.2">
      <c r="K38" s="18"/>
      <c r="L38" s="18"/>
      <c r="M38" s="18"/>
      <c r="N38" s="18"/>
      <c r="O38" s="18"/>
      <c r="P38" s="18"/>
    </row>
    <row r="39" spans="1:22" ht="15" customHeight="1" x14ac:dyDescent="0.2">
      <c r="K39" s="18"/>
      <c r="L39" s="18"/>
      <c r="M39" s="18"/>
      <c r="N39" s="18"/>
      <c r="O39" s="18"/>
      <c r="P39" s="18"/>
    </row>
    <row r="40" spans="1:22" ht="15" customHeight="1" x14ac:dyDescent="0.2">
      <c r="K40" s="18"/>
      <c r="L40" s="18"/>
      <c r="M40" s="18"/>
      <c r="N40" s="18"/>
      <c r="O40" s="18"/>
      <c r="P40" s="18"/>
    </row>
    <row r="41" spans="1:22" ht="15" customHeight="1" x14ac:dyDescent="0.2">
      <c r="K41" s="18"/>
      <c r="L41" s="18"/>
      <c r="M41" s="18"/>
      <c r="N41" s="18"/>
      <c r="O41" s="18"/>
      <c r="P41" s="18"/>
    </row>
    <row r="42" spans="1:22" ht="15" customHeight="1" x14ac:dyDescent="0.2">
      <c r="K42" s="18"/>
      <c r="L42" s="18"/>
      <c r="M42" s="18"/>
      <c r="N42" s="18"/>
      <c r="O42" s="18"/>
      <c r="P42" s="18"/>
    </row>
    <row r="43" spans="1:22" ht="15" customHeight="1" x14ac:dyDescent="0.2">
      <c r="K43" s="18"/>
      <c r="L43" s="18"/>
      <c r="M43" s="18"/>
      <c r="N43" s="18"/>
      <c r="O43" s="18"/>
      <c r="P43" s="18"/>
    </row>
    <row r="44" spans="1:22" ht="15" customHeight="1" x14ac:dyDescent="0.2"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ht="15" customHeight="1" x14ac:dyDescent="0.2"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15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15" customHeight="1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1:22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1:22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1:22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1:22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1:22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1:22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1:22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</row>
    <row r="308" spans="1:22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</row>
    <row r="309" spans="1:22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1:22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1:22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1:22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1:22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</row>
    <row r="317" spans="1:22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</row>
    <row r="318" spans="1:22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1:22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1:22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</row>
    <row r="323" spans="1:22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</row>
    <row r="324" spans="1:22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</row>
    <row r="325" spans="1:22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1:22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</row>
    <row r="338" spans="1:22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</row>
    <row r="339" spans="1:22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</row>
    <row r="340" spans="1:22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</row>
    <row r="341" spans="1:22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</row>
    <row r="351" spans="1:22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</row>
    <row r="352" spans="1:22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</row>
    <row r="353" spans="1:22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</row>
    <row r="354" spans="1:22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</row>
    <row r="355" spans="1:22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</row>
    <row r="359" spans="1:22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</row>
    <row r="365" spans="1:22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</row>
    <row r="376" spans="1:22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</row>
    <row r="381" spans="1:22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</row>
    <row r="385" spans="1:22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</row>
    <row r="387" spans="1:22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</row>
    <row r="388" spans="1:22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</row>
    <row r="389" spans="1:22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</row>
    <row r="391" spans="1:22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</row>
    <row r="392" spans="1:22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</row>
    <row r="393" spans="1:22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</row>
    <row r="394" spans="1:22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</row>
    <row r="395" spans="1:22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</row>
    <row r="399" spans="1:22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</row>
    <row r="400" spans="1:22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</row>
    <row r="401" spans="1:22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</row>
    <row r="406" spans="1:22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</row>
    <row r="407" spans="1:22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1:22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1:22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1:22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1:22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1:22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1:22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1:22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1:22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</row>
    <row r="418" spans="1:22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</row>
    <row r="419" spans="1:22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1:22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</row>
    <row r="421" spans="1:22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</row>
    <row r="422" spans="1:22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</row>
    <row r="423" spans="1:22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</row>
    <row r="426" spans="1:22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</row>
    <row r="429" spans="1:22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</row>
    <row r="430" spans="1:22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</row>
    <row r="431" spans="1:22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</row>
    <row r="432" spans="1:22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</row>
    <row r="433" spans="1:22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</row>
    <row r="434" spans="1:22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</row>
    <row r="435" spans="1:22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</row>
    <row r="436" spans="1:22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</row>
    <row r="437" spans="1:22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</row>
    <row r="438" spans="1:22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</row>
    <row r="439" spans="1:22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</row>
    <row r="440" spans="1:22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</row>
    <row r="441" spans="1:22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</row>
    <row r="442" spans="1:22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</row>
    <row r="443" spans="1:22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</row>
    <row r="445" spans="1:22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</row>
    <row r="446" spans="1:22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</row>
    <row r="447" spans="1:22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</row>
    <row r="448" spans="1:22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</row>
    <row r="449" spans="1:22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</row>
    <row r="450" spans="1:22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</row>
    <row r="451" spans="1:22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</row>
    <row r="452" spans="1:22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</row>
    <row r="453" spans="1:22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</row>
    <row r="454" spans="1:22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</row>
    <row r="455" spans="1:22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</row>
    <row r="456" spans="1:22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</row>
    <row r="457" spans="1:22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</row>
    <row r="458" spans="1:22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</row>
    <row r="459" spans="1:22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</row>
    <row r="460" spans="1:22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</row>
    <row r="461" spans="1:22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</row>
    <row r="462" spans="1:22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</row>
    <row r="463" spans="1:22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</row>
    <row r="464" spans="1:22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</row>
    <row r="465" spans="1:22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</row>
    <row r="466" spans="1:22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</row>
    <row r="467" spans="1:22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</row>
    <row r="468" spans="1:22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</row>
    <row r="469" spans="1:22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</row>
    <row r="470" spans="1:22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</row>
    <row r="471" spans="1:22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</row>
    <row r="472" spans="1:22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</row>
    <row r="473" spans="1:22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</row>
    <row r="474" spans="1:22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</row>
    <row r="475" spans="1:22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</row>
    <row r="476" spans="1:22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</row>
    <row r="477" spans="1:22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</row>
    <row r="478" spans="1:22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</row>
    <row r="479" spans="1:22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</row>
    <row r="490" spans="1:22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</row>
    <row r="491" spans="1:22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</row>
    <row r="492" spans="1:22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</row>
    <row r="493" spans="1:22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</row>
    <row r="494" spans="1:22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</row>
    <row r="496" spans="1:22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</row>
    <row r="499" spans="1:22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</row>
    <row r="500" spans="1:22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</row>
    <row r="502" spans="1:22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</row>
    <row r="504" spans="1:22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</row>
    <row r="506" spans="1:22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</row>
    <row r="508" spans="1:22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</row>
    <row r="512" spans="1:22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</row>
    <row r="517" spans="1:22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</row>
    <row r="534" spans="1:22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</row>
    <row r="552" spans="1:22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</row>
    <row r="554" spans="1:22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</row>
    <row r="556" spans="1:22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</row>
    <row r="560" spans="1:22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</row>
    <row r="561" spans="1:22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</row>
    <row r="562" spans="1:22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</row>
    <row r="563" spans="1:22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</row>
    <row r="564" spans="1:22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</row>
    <row r="567" spans="1:22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</row>
    <row r="568" spans="1:22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</row>
    <row r="569" spans="1:22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</row>
    <row r="571" spans="1:22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</row>
    <row r="573" spans="1:22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</row>
    <row r="575" spans="1:22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</row>
    <row r="577" spans="1:22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</row>
    <row r="579" spans="1:22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</row>
    <row r="580" spans="1:22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</row>
    <row r="581" spans="1:22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</row>
    <row r="582" spans="1:22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</row>
    <row r="584" spans="1:22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</row>
    <row r="586" spans="1:22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</row>
    <row r="588" spans="1:22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</row>
    <row r="594" spans="1:22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</row>
    <row r="595" spans="1:22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</row>
    <row r="596" spans="1:22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</row>
    <row r="597" spans="1:22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</row>
    <row r="598" spans="1:22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</row>
    <row r="599" spans="1:22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</row>
    <row r="600" spans="1:22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</row>
    <row r="601" spans="1:22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</row>
    <row r="602" spans="1:22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</row>
    <row r="603" spans="1:22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</row>
    <row r="604" spans="1:22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</row>
    <row r="605" spans="1:22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</row>
    <row r="606" spans="1:22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</row>
    <row r="607" spans="1:22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</row>
    <row r="608" spans="1:22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</row>
    <row r="609" spans="1:22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</row>
    <row r="610" spans="1:22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</row>
    <row r="611" spans="1:22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</row>
    <row r="612" spans="1:22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</row>
    <row r="613" spans="1:22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</row>
    <row r="614" spans="1:22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</row>
    <row r="615" spans="1:22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</row>
    <row r="616" spans="1:22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</row>
    <row r="617" spans="1:22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</row>
    <row r="618" spans="1:22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</row>
    <row r="619" spans="1:22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</row>
    <row r="620" spans="1:22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</row>
    <row r="621" spans="1:22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</row>
    <row r="622" spans="1:22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</row>
    <row r="623" spans="1:22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</row>
    <row r="624" spans="1:22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</row>
    <row r="625" spans="1:22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</row>
    <row r="626" spans="1:22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</row>
    <row r="627" spans="1:22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</row>
    <row r="628" spans="1:22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</row>
    <row r="629" spans="1:22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</row>
    <row r="630" spans="1:22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</row>
    <row r="631" spans="1:22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</row>
    <row r="632" spans="1:22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</row>
    <row r="633" spans="1:22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</row>
    <row r="634" spans="1:22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</row>
    <row r="635" spans="1:22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</row>
    <row r="636" spans="1:22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</row>
    <row r="637" spans="1:22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</row>
    <row r="638" spans="1:22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</row>
    <row r="639" spans="1:22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</row>
    <row r="640" spans="1:22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</row>
    <row r="641" spans="1:22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</row>
    <row r="642" spans="1:22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</row>
    <row r="643" spans="1:22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</row>
    <row r="644" spans="1:22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</row>
    <row r="645" spans="1:22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</row>
    <row r="646" spans="1:22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</row>
    <row r="647" spans="1:22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</row>
    <row r="648" spans="1:22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</row>
    <row r="649" spans="1:22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</row>
    <row r="650" spans="1:22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</row>
    <row r="651" spans="1:22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</row>
    <row r="652" spans="1:22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</row>
    <row r="653" spans="1:22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</row>
    <row r="654" spans="1:22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</row>
    <row r="655" spans="1:22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</row>
    <row r="656" spans="1:22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</row>
    <row r="657" spans="1:22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</row>
    <row r="658" spans="1:22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</row>
    <row r="659" spans="1:22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</row>
    <row r="660" spans="1:22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</row>
    <row r="661" spans="1:22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</row>
    <row r="662" spans="1:22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</row>
    <row r="663" spans="1:22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</row>
    <row r="664" spans="1:22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</row>
    <row r="665" spans="1:22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</row>
    <row r="666" spans="1:22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</row>
    <row r="667" spans="1:22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</row>
    <row r="668" spans="1:22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</row>
    <row r="669" spans="1:22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</row>
    <row r="670" spans="1:22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</row>
    <row r="671" spans="1:22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</row>
    <row r="672" spans="1:22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</row>
    <row r="673" spans="1:22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</row>
    <row r="674" spans="1:22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</row>
    <row r="675" spans="1:22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</row>
    <row r="676" spans="1:22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</row>
    <row r="677" spans="1:22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</row>
    <row r="678" spans="1:22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</row>
    <row r="679" spans="1:22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</row>
    <row r="680" spans="1:22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</row>
    <row r="681" spans="1:22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</row>
    <row r="682" spans="1:22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</row>
    <row r="683" spans="1:22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</row>
    <row r="684" spans="1:22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</row>
    <row r="685" spans="1:22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</row>
    <row r="686" spans="1:22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</row>
    <row r="687" spans="1:22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</row>
    <row r="688" spans="1:22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</row>
    <row r="689" spans="1:22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</row>
    <row r="690" spans="1:22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</row>
    <row r="691" spans="1:22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</row>
    <row r="692" spans="1:22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</row>
    <row r="693" spans="1:22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</row>
    <row r="694" spans="1:22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</row>
    <row r="695" spans="1:22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</row>
    <row r="696" spans="1:22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</row>
    <row r="697" spans="1:22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</row>
    <row r="698" spans="1:22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</row>
    <row r="699" spans="1:22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</row>
    <row r="700" spans="1:22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</row>
    <row r="701" spans="1:22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</row>
    <row r="702" spans="1:22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</row>
    <row r="703" spans="1:22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</row>
    <row r="704" spans="1:22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</row>
    <row r="705" spans="1:22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</row>
    <row r="706" spans="1:22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</row>
    <row r="707" spans="1:22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</row>
    <row r="708" spans="1:22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</row>
    <row r="709" spans="1:22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</row>
    <row r="710" spans="1:22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</row>
    <row r="711" spans="1:22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</row>
    <row r="712" spans="1:22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</row>
    <row r="713" spans="1:22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</row>
    <row r="714" spans="1:22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</row>
    <row r="715" spans="1:22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</row>
    <row r="716" spans="1:22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</row>
    <row r="717" spans="1:22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</row>
    <row r="718" spans="1:22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</row>
    <row r="719" spans="1:22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</row>
    <row r="720" spans="1:22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</row>
    <row r="721" spans="1:22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</row>
    <row r="722" spans="1:22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</row>
    <row r="723" spans="1:22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</row>
    <row r="724" spans="1:22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</row>
    <row r="725" spans="1:22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</row>
    <row r="726" spans="1:22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</row>
    <row r="727" spans="1:22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</row>
    <row r="728" spans="1:22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</row>
    <row r="729" spans="1:22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</row>
    <row r="730" spans="1:22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</row>
    <row r="731" spans="1:22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</row>
    <row r="732" spans="1:22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</row>
    <row r="733" spans="1:22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</row>
    <row r="734" spans="1:22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</row>
    <row r="735" spans="1:22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</row>
    <row r="736" spans="1:22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</row>
    <row r="737" spans="1:22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</row>
    <row r="738" spans="1:22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</row>
    <row r="739" spans="1:22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</row>
    <row r="740" spans="1:22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</row>
    <row r="741" spans="1:22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</row>
    <row r="742" spans="1:22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</row>
    <row r="743" spans="1:22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</row>
    <row r="744" spans="1:22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</row>
    <row r="745" spans="1:22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</row>
    <row r="746" spans="1:22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</row>
    <row r="747" spans="1:22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</row>
    <row r="748" spans="1:22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</row>
    <row r="749" spans="1:22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</row>
    <row r="750" spans="1:22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</row>
    <row r="751" spans="1:22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</row>
    <row r="752" spans="1:22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</row>
    <row r="753" spans="1:22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</row>
    <row r="754" spans="1:22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</row>
    <row r="755" spans="1:22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</row>
    <row r="756" spans="1:22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</row>
    <row r="757" spans="1:22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</row>
    <row r="758" spans="1:22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</row>
    <row r="759" spans="1:22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</row>
    <row r="760" spans="1:22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</row>
    <row r="761" spans="1:22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</row>
    <row r="762" spans="1:22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</row>
    <row r="763" spans="1:22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</row>
    <row r="764" spans="1:22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</row>
    <row r="765" spans="1:22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</row>
    <row r="766" spans="1:22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</row>
    <row r="767" spans="1:22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</row>
    <row r="768" spans="1:22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</row>
    <row r="769" spans="1:22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</row>
    <row r="770" spans="1:22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</row>
    <row r="771" spans="1:22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</row>
    <row r="772" spans="1:22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</row>
    <row r="773" spans="1:22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</row>
    <row r="774" spans="1:22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</row>
    <row r="775" spans="1:22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</row>
    <row r="776" spans="1:22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</row>
    <row r="777" spans="1:22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</row>
    <row r="778" spans="1:22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</row>
    <row r="779" spans="1:22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</row>
    <row r="780" spans="1:22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</row>
    <row r="781" spans="1:22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</row>
    <row r="782" spans="1:22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</row>
    <row r="783" spans="1:22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</row>
    <row r="784" spans="1:22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</row>
    <row r="785" spans="1:22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</row>
    <row r="786" spans="1:22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</row>
    <row r="787" spans="1:22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</row>
    <row r="788" spans="1:22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</row>
    <row r="789" spans="1:22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</row>
    <row r="790" spans="1:22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</row>
    <row r="791" spans="1:22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</row>
    <row r="792" spans="1:22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</row>
    <row r="793" spans="1:22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</row>
    <row r="794" spans="1:22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</row>
    <row r="795" spans="1:22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</row>
    <row r="796" spans="1:22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</row>
    <row r="797" spans="1:22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</row>
    <row r="798" spans="1:22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</row>
    <row r="799" spans="1:22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</row>
    <row r="800" spans="1:22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</row>
    <row r="801" spans="1:22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</row>
    <row r="802" spans="1:22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</row>
    <row r="803" spans="1:22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</row>
    <row r="804" spans="1:22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</row>
    <row r="805" spans="1:22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</row>
    <row r="806" spans="1:22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</row>
    <row r="807" spans="1:22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</row>
    <row r="808" spans="1:22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</row>
    <row r="809" spans="1:22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</row>
    <row r="810" spans="1:22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</row>
    <row r="811" spans="1:22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</row>
    <row r="812" spans="1:22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</row>
    <row r="813" spans="1:22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</row>
    <row r="814" spans="1:22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</row>
    <row r="815" spans="1:22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</row>
    <row r="816" spans="1:22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</row>
    <row r="817" spans="1:22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</row>
    <row r="818" spans="1:22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</row>
    <row r="819" spans="1:22" x14ac:dyDescent="0.2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</row>
    <row r="820" spans="1:22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</row>
    <row r="821" spans="1:22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</row>
    <row r="822" spans="1:22" x14ac:dyDescent="0.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</row>
    <row r="823" spans="1:22" x14ac:dyDescent="0.2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</row>
    <row r="824" spans="1:22" x14ac:dyDescent="0.2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</row>
  </sheetData>
  <mergeCells count="1">
    <mergeCell ref="B6:J6"/>
  </mergeCells>
  <hyperlinks>
    <hyperlink ref="A2" location="'Table of Contents'!A1" display="Table of Contents" xr:uid="{00000000-0004-0000-0800-000000000000}"/>
  </hyperlinks>
  <pageMargins left="0.29527559055118113" right="0.29527559055118113" top="0.29527559055118113" bottom="0.29527559055118113" header="0.11811023622047245" footer="0.11811023622047245"/>
  <pageSetup scale="89" orientation="landscape" r:id="rId1"/>
  <headerFooter differentFirst="1">
    <oddFooter>&amp;L&amp;9© CIHI 2015&amp;R&amp;9&amp;P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Anaphylaxis and severe allergy</vt:lpstr>
      <vt:lpstr>Notes to readers</vt:lpstr>
      <vt:lpstr>Table of contents</vt:lpstr>
      <vt:lpstr>Tab 1</vt:lpstr>
      <vt:lpstr>Tab 2</vt:lpstr>
      <vt:lpstr>Tab 3</vt:lpstr>
      <vt:lpstr>Tab 4</vt:lpstr>
      <vt:lpstr>Tab 5</vt:lpstr>
      <vt:lpstr>Tab 6</vt:lpstr>
      <vt:lpstr>'Anaphylaxis and severe allergy'!Print_Area</vt:lpstr>
      <vt:lpstr>'Notes to readers'!Print_Area</vt:lpstr>
      <vt:lpstr>'Tab 1'!Print_Area</vt:lpstr>
      <vt:lpstr>'Tab 2'!Print_Area</vt:lpstr>
      <vt:lpstr>'Tab 3'!Print_Area</vt:lpstr>
      <vt:lpstr>'Tab 4'!Print_Area</vt:lpstr>
      <vt:lpstr>'Tab 5'!Print_Area</vt:lpstr>
      <vt:lpstr>'Tab 6'!Print_Area</vt:lpstr>
      <vt:lpstr>'Table of contents'!Print_Area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anaphylaxis_data_tables_enweb</dc:title>
  <dc:creator/>
  <cp:keywords>anaphylaxis, allergy, allergic reaction, emergency department, auto-injector, epinephrine</cp:keywords>
  <cp:lastModifiedBy/>
  <dcterms:created xsi:type="dcterms:W3CDTF">2015-02-11T14:04:28Z</dcterms:created>
  <dcterms:modified xsi:type="dcterms:W3CDTF">2021-02-19T18:06:45Z</dcterms:modified>
</cp:coreProperties>
</file>