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codeName="ThisWorkbook" defaultThemeVersion="124226"/>
  <xr:revisionPtr revIDLastSave="0" documentId="8_{2F744D1A-1915-43F3-BFB1-EA57393AD8ED}" xr6:coauthVersionLast="46" xr6:coauthVersionMax="46" xr10:uidLastSave="{00000000-0000-0000-0000-000000000000}"/>
  <bookViews>
    <workbookView xWindow="390" yWindow="390" windowWidth="28275" windowHeight="15015" activeTab="8" xr2:uid="{00000000-000D-0000-FFFF-FFFF00000000}"/>
  </bookViews>
  <sheets>
    <sheet name="Anaphylaxis and severe allergy" sheetId="2" r:id="rId1"/>
    <sheet name="Notes to readers" sheetId="19" r:id="rId2"/>
    <sheet name="Table of contents" sheetId="3" r:id="rId3"/>
    <sheet name="Tab 1" sheetId="16" r:id="rId4"/>
    <sheet name="Tab 2" sheetId="15" r:id="rId5"/>
    <sheet name="Tab 3" sheetId="22" r:id="rId6"/>
    <sheet name="Tab 4" sheetId="24" r:id="rId7"/>
    <sheet name="Tab 5" sheetId="23" r:id="rId8"/>
    <sheet name="Tab 6" sheetId="26" r:id="rId9"/>
  </sheets>
  <definedNames>
    <definedName name="_xlnm.Print_Area" localSheetId="0">'Anaphylaxis and severe allergy'!$A$2:$I$44</definedName>
    <definedName name="_xlnm.Print_Area" localSheetId="1">'Notes to readers'!$A$2:$I$48</definedName>
    <definedName name="_xlnm.Print_Area" localSheetId="3">'Tab 1'!$A$2:$C$29</definedName>
    <definedName name="_xlnm.Print_Area" localSheetId="4">'Tab 2'!$A$2:$G$35</definedName>
    <definedName name="_xlnm.Print_Area" localSheetId="5">'Tab 3'!$A$2:$N$32</definedName>
    <definedName name="_xlnm.Print_Area" localSheetId="6">'Tab 4'!$A$2:$J$50</definedName>
    <definedName name="_xlnm.Print_Area" localSheetId="7">'Tab 5'!$A$2:$K$33</definedName>
    <definedName name="_xlnm.Print_Area" localSheetId="8">'Tab 6'!$A$2:$J$37</definedName>
    <definedName name="_xlnm.Print_Area" localSheetId="2">'Table of contents'!$A$2:$I$45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4" l="1"/>
  <c r="B14" i="26" l="1"/>
  <c r="C14" i="26"/>
  <c r="D14" i="26"/>
  <c r="E14" i="26"/>
  <c r="F14" i="26"/>
  <c r="G14" i="26"/>
  <c r="H14" i="26"/>
  <c r="I14" i="26"/>
  <c r="J14" i="26"/>
  <c r="C38" i="24" l="1"/>
  <c r="D38" i="24"/>
  <c r="E38" i="24"/>
  <c r="F38" i="24"/>
  <c r="G38" i="24"/>
  <c r="H38" i="24"/>
  <c r="I38" i="24"/>
  <c r="B38" i="24"/>
  <c r="C8" i="26" l="1"/>
  <c r="C29" i="26" s="1"/>
  <c r="D8" i="26"/>
  <c r="D29" i="26" s="1"/>
  <c r="E8" i="26"/>
  <c r="E29" i="26" s="1"/>
  <c r="F8" i="26"/>
  <c r="F29" i="26" s="1"/>
  <c r="G8" i="26"/>
  <c r="G29" i="26" s="1"/>
  <c r="H8" i="26"/>
  <c r="H29" i="26" s="1"/>
  <c r="I8" i="26"/>
  <c r="I29" i="26" s="1"/>
  <c r="J8" i="26"/>
  <c r="J29" i="26" s="1"/>
  <c r="B8" i="26"/>
  <c r="B29" i="26" s="1"/>
</calcChain>
</file>

<file path=xl/sharedStrings.xml><?xml version="1.0" encoding="utf-8"?>
<sst xmlns="http://schemas.openxmlformats.org/spreadsheetml/2006/main" count="289" uniqueCount="153">
  <si>
    <t>Tab 1</t>
  </si>
  <si>
    <t>Tab 2</t>
  </si>
  <si>
    <t>Tab 3</t>
  </si>
  <si>
    <t>For data-specific information:</t>
  </si>
  <si>
    <t>For media inquiries:</t>
  </si>
  <si>
    <t>media@cihi.ca</t>
  </si>
  <si>
    <t>Total</t>
  </si>
  <si>
    <t>Diagnosis</t>
  </si>
  <si>
    <t>Note</t>
  </si>
  <si>
    <t>Source</t>
  </si>
  <si>
    <t>65+</t>
  </si>
  <si>
    <t>Month</t>
  </si>
  <si>
    <t>Anaphylaxis</t>
  </si>
  <si>
    <t>Allergic reactions</t>
  </si>
  <si>
    <t>Sources</t>
  </si>
  <si>
    <t xml:space="preserve">National Ambulatory Care Reporting System, 2006–2007 to 2013–2014, Canadian Institute for Health Information; Alberta Ambulatory </t>
  </si>
  <si>
    <t>Population estimates: Statistics Canada, Demography Division.</t>
  </si>
  <si>
    <t>Care Reporting System, 2006–2007 to 2009–2010, Alberta Health Services.</t>
  </si>
  <si>
    <t>Alberta</t>
  </si>
  <si>
    <t>Ontario</t>
  </si>
  <si>
    <t>Age</t>
  </si>
  <si>
    <t>All</t>
  </si>
  <si>
    <t>N/R</t>
  </si>
  <si>
    <t xml:space="preserve">When only 1 small cell is present in the column, double cell suppression of another cell, regardless of its value (≥5), is performed (indicated by N/R*). </t>
  </si>
  <si>
    <t>Every effort is made to double cell suppress the next smallest cell. Suppressed cells are included in the totals.</t>
  </si>
  <si>
    <t xml:space="preserve">This data is provided to facilitate your research and analysis. </t>
  </si>
  <si>
    <t>• Analysis</t>
  </si>
  <si>
    <t>Table of contents</t>
  </si>
  <si>
    <t>Tab 4</t>
  </si>
  <si>
    <t>Tab 5</t>
  </si>
  <si>
    <t>Tab 6</t>
  </si>
  <si>
    <t>Back to the Table of contents</t>
  </si>
  <si>
    <t>2013–2014</t>
  </si>
  <si>
    <t>Includes Prince Edward Island, Nova Scotia, Ontario, Manitoba, Saskatchewan, Alberta and Yukon.</t>
  </si>
  <si>
    <t>National Ambulatory Care Reporting System, 2013–2014, Canadian Institute for Health Information.</t>
  </si>
  <si>
    <t>Age group</t>
  </si>
  <si>
    <t>Jan.</t>
  </si>
  <si>
    <t>Feb.</t>
  </si>
  <si>
    <t>Mar.</t>
  </si>
  <si>
    <t>Apr.</t>
  </si>
  <si>
    <t>Jun.</t>
  </si>
  <si>
    <t>Jul.</t>
  </si>
  <si>
    <t>Aug.</t>
  </si>
  <si>
    <t>Sep.</t>
  </si>
  <si>
    <t>Oct.</t>
  </si>
  <si>
    <t>Nov.</t>
  </si>
  <si>
    <t>Dec.</t>
  </si>
  <si>
    <t>Region</t>
  </si>
  <si>
    <t>healthreports@cihi.ca</t>
  </si>
  <si>
    <t>May</t>
  </si>
  <si>
    <t xml:space="preserve">Anaphylaxis and Severe Allergy in the </t>
  </si>
  <si>
    <t>Emergency Department Data Tables</t>
  </si>
  <si>
    <t>Additional resource</t>
  </si>
  <si>
    <t>Talk to us</t>
  </si>
  <si>
    <t>The following companion product is available on CIHI’s website:</t>
  </si>
  <si>
    <t>Notes to readers</t>
  </si>
  <si>
    <t>To find other information on this subject, use the following search terms: anaphylaxis, 
allergy, allergic reaction, emergency department, auto-injector, epinephrine.</t>
  </si>
  <si>
    <t>Number of visits to the emergency department for anaphylaxis and allergy, 
by diagnosis, 2013–2014</t>
  </si>
  <si>
    <t>Number of visits to the emergency department for anaphylaxis and allergy, 
by diagnosis and age, 2013–2014</t>
  </si>
  <si>
    <t>Number of visits to the emergency department for anaphylaxis and allergy, 
by diagnosis and visit month, 2013–2014</t>
  </si>
  <si>
    <t>Number of visits to the emergency department for anaphylaxis and allergy, 
by diagnosis, Ontario and Alberta, 2006–2007 to 2013–2014</t>
  </si>
  <si>
    <t>Number of visits to the emergency department for anaphylaxis and allergy, 
by diagnostic type, Ontario and Alberta, 2006–2007 to 2013–2014</t>
  </si>
  <si>
    <t>Number of visits to the emergency department for anaphylaxis and allergy, 
by region, Ontario and Alberta, 2006–2007 to 2013–2014</t>
  </si>
  <si>
    <t>Percentage of ED visits</t>
  </si>
  <si>
    <t>Allergic urticaria (L50.0)</t>
  </si>
  <si>
    <t>Urticaria unspecified (L50.9)</t>
  </si>
  <si>
    <t>Venomous animals toxic effect (T63.–)</t>
  </si>
  <si>
    <t>Anaphylactic shock — food (T78.0)</t>
  </si>
  <si>
    <t>Adverse food reaction NEC (T78.1)</t>
  </si>
  <si>
    <t>Anaphylactic shock unspecified (T78.2)</t>
  </si>
  <si>
    <t>Angioneurotic edema (T78.3)</t>
  </si>
  <si>
    <t>Allergy unspecified (T78.4)</t>
  </si>
  <si>
    <t>Adverse effect NEC (T78.8)</t>
  </si>
  <si>
    <t>Adverse effect unspecified (T78.9)</t>
  </si>
  <si>
    <t>Anaphylactic shock — serum (T80.5)</t>
  </si>
  <si>
    <t>Other immunization complications NEC (T88.1)</t>
  </si>
  <si>
    <t>Anaphylactic shock — correct drug (T88.6)</t>
  </si>
  <si>
    <t>Unspecified effect — correct drug (T88.7)</t>
  </si>
  <si>
    <t>0–4</t>
  </si>
  <si>
    <t>5–12</t>
  </si>
  <si>
    <t>13–17</t>
  </si>
  <si>
    <t>18–64</t>
  </si>
  <si>
    <t>Allergy and anaphylaxis total</t>
  </si>
  <si>
    <t>All other ED visits</t>
  </si>
  <si>
    <t>Notes</t>
  </si>
  <si>
    <t>Number of visits to the emergency department for anaphylaxis and allergy, by diagnosis and visit month, 2013–2014</t>
  </si>
  <si>
    <t xml:space="preserve">N/R: Not reportable. In accordance with CIHI’s privacy policy, cells with counts of 1 to 4 are suppressed. 
</t>
  </si>
  <si>
    <t xml:space="preserve">   Allergic urticaria (L50.0)</t>
  </si>
  <si>
    <t xml:space="preserve">   Urticaria unspecified (L50.9)</t>
  </si>
  <si>
    <t xml:space="preserve">   Venomous animals toxic effect (T63.–)</t>
  </si>
  <si>
    <t xml:space="preserve">   Anaphylactic shock — food (T78.0)</t>
  </si>
  <si>
    <t xml:space="preserve">   Adverse food reaction NEC (T78.1)</t>
  </si>
  <si>
    <t xml:space="preserve">   Anaphylactic shock unspecified (T78.2)</t>
  </si>
  <si>
    <t xml:space="preserve">   Angioneurotic edema (T78.3)</t>
  </si>
  <si>
    <t xml:space="preserve">   Allergy unspecified (T78.4)</t>
  </si>
  <si>
    <t xml:space="preserve">   Adverse effect NEC (T78.8)</t>
  </si>
  <si>
    <t xml:space="preserve">   Adverse effect unspecified (T78.9)</t>
  </si>
  <si>
    <t xml:space="preserve">   Anaphylactic shock — serum (T80.5)</t>
  </si>
  <si>
    <t xml:space="preserve">   Other immunization complications NEC (T88.1)</t>
  </si>
  <si>
    <t xml:space="preserve">   Anaphylactic shock — correct drug (T88.6)</t>
  </si>
  <si>
    <t xml:space="preserve">   Unspecified effect — correct drug (T88.7)</t>
  </si>
  <si>
    <t xml:space="preserve">When only 1 small cell is present in the column, double cell suppression of another cell, regardless of its value (≥5), 
is performed (indicated by N/R*). </t>
  </si>
  <si>
    <t>Number of visits to the emergency department for anaphylaxis and allergy, by diagnosis, Ontario and Alberta, 2006–2007 to 2013–2014</t>
  </si>
  <si>
    <t>2006–2007</t>
  </si>
  <si>
    <t>2007–2008</t>
  </si>
  <si>
    <t>2008–2009</t>
  </si>
  <si>
    <t>2009–2010</t>
  </si>
  <si>
    <t>2010–2011</t>
  </si>
  <si>
    <t>2011–2012</t>
  </si>
  <si>
    <t>2012–2013</t>
  </si>
  <si>
    <t>Fiscal year</t>
  </si>
  <si>
    <t xml:space="preserve">Ontario and Alberta are reported as only these provinces have complete coverage over time. </t>
  </si>
  <si>
    <t>Number of visits to the emergency department for anaphylaxis and allergy, by diagnostic type, Ontario and Alberta, 2006–2007 to 2013–2014</t>
  </si>
  <si>
    <t>Diagnostic type</t>
  </si>
  <si>
    <t>Allergic reactions includes L50.0, L50.9, T63.–, T78.1, T78.3, T78.4, T78.8, T78.9, T88.1 and T88.7.</t>
  </si>
  <si>
    <t>Anaphylaxis includes T78.0, T78.2, T80.5 and T88.6.</t>
  </si>
  <si>
    <t>Number of visits to the emergency department for anaphylaxis and allergy, by region, Ontario and Alberta, 2006–2007 to 2013–2014</t>
  </si>
  <si>
    <t>Number of visits to the emergency department for anaphylaxis and allergy, by diagnosis and age, 2013–2014</t>
  </si>
  <si>
    <t xml:space="preserve"> 5–12</t>
  </si>
  <si>
    <t xml:space="preserve"> 13–17</t>
  </si>
  <si>
    <t xml:space="preserve"> 18–64</t>
  </si>
  <si>
    <t xml:space="preserve"> 65+</t>
  </si>
  <si>
    <t xml:space="preserve"> 0–4</t>
  </si>
  <si>
    <t>Calgary Zone</t>
  </si>
  <si>
    <t>Central Zone</t>
  </si>
  <si>
    <t>Edmonton Zone</t>
  </si>
  <si>
    <t>North Zone</t>
  </si>
  <si>
    <t>South Zone</t>
  </si>
  <si>
    <t>Central</t>
  </si>
  <si>
    <t>Central East</t>
  </si>
  <si>
    <t>Central West</t>
  </si>
  <si>
    <t>Champlain</t>
  </si>
  <si>
    <t>Erie St. Clair</t>
  </si>
  <si>
    <t>Hamilton Niagara Haldimand Brant</t>
  </si>
  <si>
    <t>Mississauga Halton</t>
  </si>
  <si>
    <t>North East</t>
  </si>
  <si>
    <t>North Simcoe Muskoka</t>
  </si>
  <si>
    <t>North West</t>
  </si>
  <si>
    <t>South East</t>
  </si>
  <si>
    <t>South West</t>
  </si>
  <si>
    <t>Toronto Central</t>
  </si>
  <si>
    <t>Waterloo Wellington</t>
  </si>
  <si>
    <t>Volume of
 ED visits</t>
  </si>
  <si>
    <t>Number of visits to the emergency department for anaphylaxis and allergy, by diagnosis, 
2013–2014</t>
  </si>
  <si>
    <t>The column titles for this worksheet are in row 2 through 3, 7, and 13. They span cells A2 through A3, A7, and A13 inclusive. The following cells have Comments: none. The data spans cells A4 through A19. There is information in every cell for column A, except for the following cells: A4, A6, A8, A10, A12, A14 and A17.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</si>
  <si>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 2. They span cell A2 inclusive. The following cells have Comments: none. The data spans cell A4. There is no information in cell A3.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</si>
  <si>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 2. They span cells A2 inclusive. The following cells have Comments: none. The data spans cells A4 through C14. There is information in every cell for columns A and C, except for rows 5, 7, 9, 11, and 13.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</si>
  <si>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4, and 6. They span cells A4 through C4, and A6 through C6 inclusive. The following cells have Comments: none. The data spans cells A7 through C21, and A23 through A26. There is information in every cell for columns A through C, except for the following cells: A5 through C5, and A22 through C22, and B23 through C26.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</si>
  <si>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4, 6 and 7. They span cells A4 through G4, B6 through G6, and A7 through G7 inclusive. The following cells have Comments: none. The data spans cells A8 through G23, and A25 through A31. There is information in every cell for columns A through G, except for the following cells: A5 through G5, and A24 through G24, and B25 through G31.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</si>
  <si>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4, 6 and 7. They span cells A4 through N4, B6 through N6, and A7 through N7 inclusive. The following cells have Comments: none. The data spans cells A8 through N22, and A24 through A30. There is information in every cell for columns A through N, except for the following cells: A5 through N5, and A23 through N23, and B24 through N30.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</si>
  <si>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4, 6 and 7. They span cells A4 through J4, B6 through J6, and A7 through J7 inclusive. The following cells have Comments: none. The data spans cells A8 through J38, and A40 through A48. There is information in every cell for columns A through J, except for the following cells: A5 through J5, and A39 through J39, and B40 through J48.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</si>
  <si>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4, 6 and 7. They span cells A4 through K4, B6 through K6, and A7 through K7 inclusive. The following cells have Comments: none. The data spans cells A8 through K20, and A22 through A29. There is information in every cell for columns A through K, except for the following cells: A5 through K5, and A21 through K21, and B22 through K29.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</si>
  <si>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4, 6 and 7. They span cells A4 through J4, B6 through J6, and A7 through J7 inclusive. The following cells have Comments: none. The data spans cells A8 through J29, and A31 through A36. There is information in every cell for columns A through J, except for the following cells: A5 through J5, and A30 through J30, and B31 through J36.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</si>
</sst>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0.0%"/>
    <numFmt numFmtId="169" formatCode=";;;"/>
  </numFmts>
  <fonts count="4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0"/>
      <name val="Univers"/>
      <family val="2"/>
    </font>
    <font>
      <b/>
      <sz val="10"/>
      <name val="Univers"/>
      <family val="2"/>
    </font>
    <font>
      <u/>
      <sz val="10"/>
      <name val="Univers"/>
      <family val="2"/>
    </font>
    <font>
      <sz val="8"/>
      <name val="Univers"/>
      <family val="2"/>
    </font>
    <font>
      <b/>
      <sz val="8"/>
      <name val="Univers"/>
      <family val="2"/>
    </font>
    <font>
      <u/>
      <sz val="8"/>
      <color theme="10"/>
      <name val="Univers"/>
      <family val="2"/>
    </font>
    <font>
      <u/>
      <sz val="10"/>
      <color theme="10"/>
      <name val="Univers"/>
      <family val="2"/>
    </font>
    <font>
      <sz val="24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22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1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0"/>
      <name val="Arial"/>
      <family val="2"/>
    </font>
    <font>
      <sz val="24"/>
      <name val="Arial"/>
      <family val="2"/>
    </font>
    <font>
      <sz val="9"/>
      <color theme="1"/>
      <name val="Arial"/>
      <family val="2"/>
    </font>
    <font>
      <sz val="9"/>
      <name val="Univers"/>
      <family val="2"/>
    </font>
    <font>
      <b/>
      <sz val="9"/>
      <name val="Univers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58595B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Protection="0">
      <alignment horizontal="left" vertical="top"/>
    </xf>
    <xf numFmtId="0" fontId="15" fillId="0" borderId="0" applyNumberFormat="0" applyProtection="0">
      <alignment horizontal="left" vertical="top"/>
    </xf>
    <xf numFmtId="0" fontId="30" fillId="0" borderId="0" applyNumberFormat="0" applyProtection="0">
      <alignment horizontal="left" vertical="top"/>
    </xf>
    <xf numFmtId="0" fontId="33" fillId="0" borderId="0" applyNumberFormat="0" applyProtection="0">
      <alignment horizontal="left" vertical="top"/>
    </xf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1" applyNumberFormat="0" applyAlignment="0" applyProtection="0"/>
    <xf numFmtId="0" fontId="22" fillId="7" borderId="2" applyNumberFormat="0" applyAlignment="0" applyProtection="0"/>
    <xf numFmtId="0" fontId="23" fillId="7" borderId="1" applyNumberFormat="0" applyAlignment="0" applyProtection="0"/>
    <xf numFmtId="0" fontId="24" fillId="0" borderId="3" applyNumberFormat="0" applyFill="0" applyAlignment="0" applyProtection="0"/>
    <xf numFmtId="0" fontId="25" fillId="8" borderId="4" applyNumberFormat="0" applyAlignment="0" applyProtection="0"/>
    <xf numFmtId="0" fontId="12" fillId="0" borderId="0" applyNumberFormat="0" applyFill="0" applyBorder="0" applyAlignment="0" applyProtection="0"/>
    <xf numFmtId="0" fontId="16" fillId="9" borderId="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28" fillId="33" borderId="0" applyNumberFormat="0" applyBorder="0" applyAlignment="0" applyProtection="0"/>
    <xf numFmtId="0" fontId="14" fillId="0" borderId="0" applyNumberFormat="0" applyProtection="0">
      <alignment horizontal="left" vertical="top" wrapText="1"/>
    </xf>
    <xf numFmtId="0" fontId="29" fillId="0" borderId="0" applyNumberFormat="0" applyFill="0" applyBorder="0" applyAlignment="0" applyProtection="0"/>
    <xf numFmtId="0" fontId="31" fillId="34" borderId="0" applyNumberFormat="0" applyProtection="0">
      <alignment horizontal="left" vertical="top"/>
    </xf>
    <xf numFmtId="0" fontId="31" fillId="34" borderId="0" applyNumberFormat="0" applyProtection="0">
      <alignment horizontal="left" vertical="top"/>
    </xf>
    <xf numFmtId="0" fontId="25" fillId="35" borderId="8" applyNumberFormat="0" applyProtection="0">
      <alignment horizontal="left" vertical="top"/>
    </xf>
    <xf numFmtId="0" fontId="25" fillId="36" borderId="7" applyNumberFormat="0" applyProtection="0">
      <alignment horizontal="left" vertical="top"/>
    </xf>
    <xf numFmtId="0" fontId="32" fillId="0" borderId="0" applyNumberFormat="0" applyProtection="0">
      <alignment horizontal="left" vertical="top"/>
    </xf>
    <xf numFmtId="0" fontId="29" fillId="0" borderId="0" applyNumberFormat="0" applyFill="0" applyBorder="0" applyAlignment="0" applyProtection="0"/>
    <xf numFmtId="0" fontId="35" fillId="0" borderId="0"/>
  </cellStyleXfs>
  <cellXfs count="142">
    <xf numFmtId="0" fontId="0" fillId="0" borderId="0" xfId="0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center" vertical="center"/>
    </xf>
    <xf numFmtId="0" fontId="10" fillId="0" borderId="0" xfId="0" applyFont="1"/>
    <xf numFmtId="168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6" fillId="2" borderId="0" xfId="0" applyFont="1" applyFill="1" applyBorder="1" applyAlignment="1"/>
    <xf numFmtId="0" fontId="11" fillId="0" borderId="0" xfId="0" applyFont="1"/>
    <xf numFmtId="0" fontId="14" fillId="0" borderId="0" xfId="0" applyFont="1"/>
    <xf numFmtId="0" fontId="13" fillId="0" borderId="0" xfId="8">
      <alignment horizontal="left" vertical="top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1" applyFill="1" applyAlignment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25" fillId="2" borderId="0" xfId="0" applyFont="1" applyFill="1" applyBorder="1" applyAlignment="1">
      <alignment horizontal="left" vertical="center" wrapText="1"/>
    </xf>
    <xf numFmtId="0" fontId="31" fillId="34" borderId="0" xfId="0" applyFont="1" applyFill="1" applyAlignment="1">
      <alignment vertical="center"/>
    </xf>
    <xf numFmtId="0" fontId="31" fillId="0" borderId="0" xfId="0" applyFont="1" applyFill="1" applyAlignment="1">
      <alignment vertical="top"/>
    </xf>
    <xf numFmtId="0" fontId="14" fillId="0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Border="1"/>
    <xf numFmtId="0" fontId="32" fillId="2" borderId="0" xfId="0" applyFont="1" applyFill="1" applyAlignment="1">
      <alignment vertical="center"/>
    </xf>
    <xf numFmtId="0" fontId="32" fillId="2" borderId="0" xfId="56" applyFont="1" applyFill="1" applyBorder="1" applyAlignment="1"/>
    <xf numFmtId="0" fontId="31" fillId="0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34" borderId="0" xfId="0" applyFill="1"/>
    <xf numFmtId="0" fontId="3" fillId="0" borderId="0" xfId="0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56" applyFont="1" applyFill="1" applyBorder="1" applyAlignment="1">
      <alignment vertical="center"/>
    </xf>
    <xf numFmtId="3" fontId="0" fillId="0" borderId="0" xfId="0" applyNumberFormat="1"/>
    <xf numFmtId="0" fontId="2" fillId="2" borderId="0" xfId="0" applyFont="1" applyFill="1" applyBorder="1" applyAlignment="1">
      <alignment horizontal="left" vertical="center"/>
    </xf>
    <xf numFmtId="0" fontId="0" fillId="0" borderId="0" xfId="0" applyFont="1" applyBorder="1"/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9" applyFont="1">
      <alignment horizontal="left" vertical="top"/>
    </xf>
    <xf numFmtId="0" fontId="16" fillId="0" borderId="0" xfId="0" applyFont="1"/>
    <xf numFmtId="0" fontId="13" fillId="0" borderId="0" xfId="8" applyFont="1">
      <alignment horizontal="left" vertical="top"/>
    </xf>
    <xf numFmtId="0" fontId="38" fillId="0" borderId="0" xfId="1" applyFont="1" applyAlignment="1">
      <alignment vertical="top"/>
    </xf>
    <xf numFmtId="0" fontId="16" fillId="0" borderId="0" xfId="0" applyFont="1" applyAlignment="1">
      <alignment vertical="top"/>
    </xf>
    <xf numFmtId="0" fontId="39" fillId="2" borderId="0" xfId="0" applyFont="1" applyFill="1" applyAlignment="1">
      <alignment vertical="top"/>
    </xf>
    <xf numFmtId="0" fontId="25" fillId="35" borderId="8" xfId="0" applyFont="1" applyFill="1" applyBorder="1" applyAlignment="1">
      <alignment horizontal="left"/>
    </xf>
    <xf numFmtId="0" fontId="25" fillId="35" borderId="1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vertical="top"/>
    </xf>
    <xf numFmtId="168" fontId="3" fillId="2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left"/>
    </xf>
    <xf numFmtId="0" fontId="32" fillId="2" borderId="0" xfId="0" applyFont="1" applyFill="1" applyAlignment="1"/>
    <xf numFmtId="0" fontId="3" fillId="2" borderId="0" xfId="0" applyFont="1" applyFill="1" applyBorder="1" applyAlignment="1">
      <alignment horizontal="left" vertical="center"/>
    </xf>
    <xf numFmtId="0" fontId="0" fillId="34" borderId="0" xfId="0" applyFill="1" applyAlignment="1"/>
    <xf numFmtId="0" fontId="3" fillId="34" borderId="13" xfId="0" applyFont="1" applyFill="1" applyBorder="1" applyAlignment="1">
      <alignment horizontal="center" vertical="center"/>
    </xf>
    <xf numFmtId="0" fontId="3" fillId="34" borderId="7" xfId="0" applyFont="1" applyFill="1" applyBorder="1" applyAlignment="1">
      <alignment horizontal="center" vertical="center"/>
    </xf>
    <xf numFmtId="0" fontId="3" fillId="34" borderId="11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left" vertical="center"/>
    </xf>
    <xf numFmtId="0" fontId="37" fillId="0" borderId="0" xfId="0" applyFont="1" applyFill="1" applyBorder="1" applyAlignment="1">
      <alignment vertical="center" wrapText="1"/>
    </xf>
    <xf numFmtId="0" fontId="0" fillId="34" borderId="0" xfId="0" applyFill="1" applyAlignment="1">
      <alignment horizontal="left" vertical="center"/>
    </xf>
    <xf numFmtId="0" fontId="14" fillId="3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0" xfId="0" applyFont="1"/>
    <xf numFmtId="3" fontId="14" fillId="2" borderId="13" xfId="0" applyNumberFormat="1" applyFont="1" applyFill="1" applyBorder="1" applyAlignment="1">
      <alignment horizontal="left" vertical="top"/>
    </xf>
    <xf numFmtId="3" fontId="2" fillId="2" borderId="13" xfId="0" applyNumberFormat="1" applyFont="1" applyFill="1" applyBorder="1" applyAlignment="1">
      <alignment horizontal="left" vertical="top"/>
    </xf>
    <xf numFmtId="3" fontId="14" fillId="0" borderId="0" xfId="0" applyNumberFormat="1" applyFont="1"/>
    <xf numFmtId="0" fontId="14" fillId="0" borderId="0" xfId="0" applyFont="1" applyAlignment="1"/>
    <xf numFmtId="0" fontId="2" fillId="0" borderId="16" xfId="0" applyFont="1" applyFill="1" applyBorder="1" applyAlignment="1">
      <alignment horizontal="left" vertical="top"/>
    </xf>
    <xf numFmtId="0" fontId="0" fillId="0" borderId="17" xfId="0" applyBorder="1" applyAlignment="1">
      <alignment vertical="top"/>
    </xf>
    <xf numFmtId="0" fontId="2" fillId="0" borderId="17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49" fontId="14" fillId="2" borderId="13" xfId="0" applyNumberFormat="1" applyFont="1" applyFill="1" applyBorder="1" applyAlignment="1">
      <alignment horizontal="left" vertical="top" indent="1"/>
    </xf>
    <xf numFmtId="3" fontId="14" fillId="2" borderId="13" xfId="0" applyNumberFormat="1" applyFont="1" applyFill="1" applyBorder="1" applyAlignment="1">
      <alignment horizontal="left" vertical="top" indent="1"/>
    </xf>
    <xf numFmtId="0" fontId="2" fillId="0" borderId="11" xfId="0" applyFont="1" applyFill="1" applyBorder="1" applyAlignment="1">
      <alignment horizontal="left" vertical="top" indent="1"/>
    </xf>
    <xf numFmtId="0" fontId="2" fillId="2" borderId="11" xfId="0" applyFont="1" applyFill="1" applyBorder="1" applyAlignment="1">
      <alignment horizontal="left" vertical="top"/>
    </xf>
    <xf numFmtId="0" fontId="2" fillId="2" borderId="11" xfId="0" applyNumberFormat="1" applyFont="1" applyFill="1" applyBorder="1" applyAlignment="1">
      <alignment horizontal="left" vertical="top"/>
    </xf>
    <xf numFmtId="0" fontId="25" fillId="35" borderId="19" xfId="0" applyFont="1" applyFill="1" applyBorder="1" applyAlignment="1">
      <alignment horizontal="center" wrapText="1"/>
    </xf>
    <xf numFmtId="0" fontId="1" fillId="0" borderId="0" xfId="1" applyFont="1"/>
    <xf numFmtId="168" fontId="41" fillId="2" borderId="0" xfId="0" applyNumberFormat="1" applyFont="1" applyFill="1" applyBorder="1" applyAlignment="1">
      <alignment horizontal="center" vertical="center"/>
    </xf>
    <xf numFmtId="168" fontId="42" fillId="2" borderId="0" xfId="0" applyNumberFormat="1" applyFont="1" applyFill="1" applyBorder="1" applyAlignment="1">
      <alignment horizontal="center" vertical="center"/>
    </xf>
    <xf numFmtId="0" fontId="40" fillId="0" borderId="0" xfId="0" applyFont="1" applyAlignment="1"/>
    <xf numFmtId="0" fontId="40" fillId="0" borderId="0" xfId="0" applyFont="1"/>
    <xf numFmtId="0" fontId="32" fillId="0" borderId="0" xfId="0" applyFont="1" applyFill="1" applyBorder="1"/>
    <xf numFmtId="0" fontId="32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 vertical="center"/>
    </xf>
    <xf numFmtId="0" fontId="25" fillId="35" borderId="8" xfId="0" applyFont="1" applyFill="1" applyBorder="1" applyAlignment="1">
      <alignment horizontal="left" vertical="top"/>
    </xf>
    <xf numFmtId="0" fontId="28" fillId="35" borderId="9" xfId="0" applyFont="1" applyFill="1" applyBorder="1" applyAlignment="1">
      <alignment horizontal="center" vertical="top" wrapText="1"/>
    </xf>
    <xf numFmtId="0" fontId="25" fillId="35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8" fillId="35" borderId="9" xfId="0" applyFont="1" applyFill="1" applyBorder="1" applyAlignment="1">
      <alignment horizontal="center" vertical="top"/>
    </xf>
    <xf numFmtId="0" fontId="25" fillId="35" borderId="10" xfId="0" applyFont="1" applyFill="1" applyBorder="1" applyAlignment="1">
      <alignment horizontal="center" vertical="top"/>
    </xf>
    <xf numFmtId="0" fontId="25" fillId="35" borderId="14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Border="1" applyAlignment="1">
      <alignment horizontal="center" vertical="top"/>
    </xf>
    <xf numFmtId="168" fontId="3" fillId="2" borderId="0" xfId="0" applyNumberFormat="1" applyFont="1" applyFill="1" applyBorder="1" applyAlignment="1">
      <alignment horizontal="center" vertical="top"/>
    </xf>
    <xf numFmtId="168" fontId="4" fillId="2" borderId="0" xfId="0" applyNumberFormat="1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indent="1"/>
    </xf>
    <xf numFmtId="0" fontId="2" fillId="2" borderId="11" xfId="0" applyNumberFormat="1" applyFont="1" applyFill="1" applyBorder="1" applyAlignment="1">
      <alignment horizontal="left" vertical="top" indent="1"/>
    </xf>
    <xf numFmtId="0" fontId="2" fillId="2" borderId="11" xfId="0" applyFont="1" applyFill="1" applyBorder="1" applyAlignment="1">
      <alignment vertical="top"/>
    </xf>
    <xf numFmtId="0" fontId="2" fillId="2" borderId="11" xfId="0" applyNumberFormat="1" applyFont="1" applyFill="1" applyBorder="1" applyAlignment="1">
      <alignment vertical="top"/>
    </xf>
    <xf numFmtId="3" fontId="14" fillId="2" borderId="12" xfId="0" applyNumberFormat="1" applyFont="1" applyFill="1" applyBorder="1" applyAlignment="1">
      <alignment horizontal="right" vertical="top" indent="1"/>
    </xf>
    <xf numFmtId="3" fontId="14" fillId="2" borderId="13" xfId="0" applyNumberFormat="1" applyFont="1" applyFill="1" applyBorder="1" applyAlignment="1">
      <alignment horizontal="right" vertical="top" indent="1"/>
    </xf>
    <xf numFmtId="3" fontId="2" fillId="2" borderId="12" xfId="0" applyNumberFormat="1" applyFont="1" applyFill="1" applyBorder="1" applyAlignment="1">
      <alignment horizontal="right" vertical="top" indent="1"/>
    </xf>
    <xf numFmtId="3" fontId="2" fillId="2" borderId="13" xfId="0" applyNumberFormat="1" applyFont="1" applyFill="1" applyBorder="1" applyAlignment="1">
      <alignment horizontal="right" vertical="top" indent="1"/>
    </xf>
    <xf numFmtId="3" fontId="0" fillId="0" borderId="12" xfId="0" applyNumberFormat="1" applyFont="1" applyBorder="1" applyAlignment="1">
      <alignment horizontal="right" vertical="top" indent="1"/>
    </xf>
    <xf numFmtId="3" fontId="27" fillId="0" borderId="12" xfId="0" applyNumberFormat="1" applyFont="1" applyBorder="1" applyAlignment="1">
      <alignment horizontal="right" vertical="top" indent="1"/>
    </xf>
    <xf numFmtId="0" fontId="1" fillId="0" borderId="0" xfId="1" applyFont="1" applyAlignment="1">
      <alignment vertical="top"/>
    </xf>
    <xf numFmtId="0" fontId="1" fillId="2" borderId="0" xfId="1" applyFont="1" applyFill="1" applyAlignment="1">
      <alignment vertical="top"/>
    </xf>
    <xf numFmtId="169" fontId="0" fillId="0" borderId="0" xfId="0" applyNumberFormat="1"/>
    <xf numFmtId="0" fontId="14" fillId="0" borderId="0" xfId="0" applyFont="1" applyAlignment="1">
      <alignment horizontal="left" vertical="top" wrapText="1"/>
    </xf>
    <xf numFmtId="0" fontId="14" fillId="0" borderId="0" xfId="48" applyFont="1" applyAlignment="1">
      <alignment horizontal="left" vertical="top" wrapText="1"/>
    </xf>
    <xf numFmtId="0" fontId="14" fillId="0" borderId="0" xfId="48" applyAlignment="1">
      <alignment horizontal="left" vertical="top" wrapText="1"/>
    </xf>
    <xf numFmtId="0" fontId="14" fillId="0" borderId="0" xfId="48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31" fillId="34" borderId="0" xfId="0" applyFont="1" applyFill="1" applyAlignment="1">
      <alignment horizontal="left" vertical="top" wrapText="1"/>
    </xf>
    <xf numFmtId="0" fontId="25" fillId="37" borderId="15" xfId="0" applyFont="1" applyFill="1" applyBorder="1" applyAlignment="1">
      <alignment horizontal="center"/>
    </xf>
    <xf numFmtId="0" fontId="31" fillId="34" borderId="0" xfId="0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left" wrapText="1"/>
    </xf>
  </cellXfs>
  <cellStyles count="5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d" xfId="13" builtinId="27" hidden="1"/>
    <cellStyle name="Body_text" xfId="48" xr:uid="{00000000-0005-0000-0000-000019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Explanatory Text" xfId="22" builtinId="53" hidden="1"/>
    <cellStyle name="Figure_title" xfId="51" xr:uid="{00000000-0005-0000-0000-000021000000}"/>
    <cellStyle name="Followed Hyperlink" xfId="49" builtinId="9" hidden="1"/>
    <cellStyle name="Followed Hyperlink" xfId="55" builtinId="9" hidden="1"/>
    <cellStyle name="Good" xfId="12" builtinId="26" hidden="1"/>
    <cellStyle name="Header_row" xfId="52" xr:uid="{00000000-0005-0000-0000-000025000000}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1" builtinId="8"/>
    <cellStyle name="Input" xfId="15" builtinId="20" hidden="1"/>
    <cellStyle name="Linked Cell" xfId="18" builtinId="24" hidden="1"/>
    <cellStyle name="Neutral" xfId="14" builtinId="28" hidden="1"/>
    <cellStyle name="Normal" xfId="0" builtinId="0"/>
    <cellStyle name="Normal 2" xfId="56" xr:uid="{00000000-0005-0000-0000-00002F000000}"/>
    <cellStyle name="Note" xfId="21" builtinId="10" hidden="1"/>
    <cellStyle name="Notes_sources" xfId="54" xr:uid="{00000000-0005-0000-0000-000031000000}"/>
    <cellStyle name="Output" xfId="16" builtinId="21" hidden="1"/>
    <cellStyle name="Percent" xfId="6" builtinId="5" hidden="1"/>
    <cellStyle name="Sub_row" xfId="53" xr:uid="{00000000-0005-0000-0000-000034000000}"/>
    <cellStyle name="Table_title" xfId="50" xr:uid="{00000000-0005-0000-0000-000035000000}"/>
    <cellStyle name="Title" xfId="7" builtinId="15" hidden="1"/>
    <cellStyle name="Total" xfId="23" builtinId="25" hidden="1"/>
    <cellStyle name="Warning Text" xfId="20" builtinId="11" hidde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A9AC"/>
      <color rgb="FF58595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201165</xdr:colOff>
      <xdr:row>39</xdr:row>
      <xdr:rowOff>83865</xdr:rowOff>
    </xdr:from>
    <xdr:to>
      <xdr:col>8</xdr:col>
      <xdr:colOff>523429</xdr:colOff>
      <xdr:row>43</xdr:row>
      <xdr:rowOff>55671</xdr:rowOff>
    </xdr:to>
    <xdr:pic>
      <xdr:nvPicPr>
        <xdr:cNvPr id="4" name="Picture 3" descr="The Canadian Institute for Health Informatiion logo." title="Canadian Institute for Health Informat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7027" y="7349141"/>
          <a:ext cx="2371781" cy="70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althreports@cihi.ca" TargetMode="External"/><Relationship Id="rId1" Type="http://schemas.openxmlformats.org/officeDocument/2006/relationships/hyperlink" Target="mailto:media@cihi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20"/>
  <sheetViews>
    <sheetView showGridLines="0" zoomScaleNormal="100" workbookViewId="0"/>
  </sheetViews>
  <sheetFormatPr defaultRowHeight="14.25" x14ac:dyDescent="0.2"/>
  <sheetData>
    <row r="1" spans="1:10" x14ac:dyDescent="0.2">
      <c r="A1" s="132" t="s">
        <v>144</v>
      </c>
    </row>
    <row r="2" spans="1:10" s="23" customFormat="1" ht="27" customHeight="1" x14ac:dyDescent="0.2">
      <c r="A2" s="24" t="s">
        <v>50</v>
      </c>
    </row>
    <row r="3" spans="1:10" s="23" customFormat="1" ht="27" customHeight="1" x14ac:dyDescent="0.2">
      <c r="A3" s="24" t="s">
        <v>51</v>
      </c>
    </row>
    <row r="4" spans="1:10" s="23" customFormat="1" ht="15" customHeight="1" x14ac:dyDescent="0.2"/>
    <row r="5" spans="1:10" s="23" customFormat="1" ht="15" customHeight="1" x14ac:dyDescent="0.2">
      <c r="A5" s="133" t="s">
        <v>25</v>
      </c>
      <c r="B5" s="133"/>
      <c r="C5" s="133"/>
      <c r="D5" s="133"/>
      <c r="E5" s="133"/>
      <c r="F5" s="133"/>
      <c r="G5" s="133"/>
      <c r="H5" s="133"/>
      <c r="I5" s="133"/>
    </row>
    <row r="6" spans="1:10" s="23" customFormat="1" ht="15" customHeight="1" x14ac:dyDescent="0.2"/>
    <row r="7" spans="1:10" s="23" customFormat="1" ht="20.100000000000001" customHeight="1" x14ac:dyDescent="0.2">
      <c r="A7" s="54" t="s">
        <v>52</v>
      </c>
    </row>
    <row r="8" spans="1:10" s="23" customFormat="1" ht="9" customHeight="1" x14ac:dyDescent="0.2"/>
    <row r="9" spans="1:10" s="23" customFormat="1" ht="15" customHeight="1" x14ac:dyDescent="0.2">
      <c r="A9" s="134" t="s">
        <v>54</v>
      </c>
      <c r="B9" s="134"/>
      <c r="C9" s="134"/>
      <c r="D9" s="134"/>
      <c r="E9" s="134"/>
      <c r="F9" s="134"/>
      <c r="G9" s="134"/>
      <c r="H9" s="134"/>
      <c r="I9" s="134"/>
      <c r="J9" s="134"/>
    </row>
    <row r="10" spans="1:10" s="23" customFormat="1" ht="6" customHeight="1" x14ac:dyDescent="0.2"/>
    <row r="11" spans="1:10" s="23" customFormat="1" ht="15" customHeight="1" x14ac:dyDescent="0.2">
      <c r="A11" s="135" t="s">
        <v>26</v>
      </c>
      <c r="B11" s="135"/>
      <c r="C11" s="135"/>
      <c r="D11" s="135"/>
      <c r="E11" s="135"/>
      <c r="F11" s="135"/>
      <c r="G11" s="135"/>
      <c r="H11" s="135"/>
      <c r="I11" s="135"/>
      <c r="J11" s="135"/>
    </row>
    <row r="12" spans="1:10" s="23" customFormat="1" ht="15" customHeight="1" x14ac:dyDescent="0.2">
      <c r="A12" s="135"/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0" s="23" customFormat="1" ht="20.100000000000001" customHeight="1" x14ac:dyDescent="0.2">
      <c r="A13" s="54" t="s">
        <v>53</v>
      </c>
    </row>
    <row r="14" spans="1:10" ht="9" customHeight="1" x14ac:dyDescent="0.2"/>
    <row r="15" spans="1:10" ht="15" customHeight="1" x14ac:dyDescent="0.2">
      <c r="A15" s="22" t="s">
        <v>3</v>
      </c>
    </row>
    <row r="16" spans="1:10" s="55" customFormat="1" ht="15" customHeight="1" x14ac:dyDescent="0.2">
      <c r="A16" s="92" t="s">
        <v>48</v>
      </c>
    </row>
    <row r="17" spans="1:1" ht="15" customHeight="1" x14ac:dyDescent="0.2"/>
    <row r="18" spans="1:1" ht="15" customHeight="1" x14ac:dyDescent="0.2">
      <c r="A18" s="22" t="s">
        <v>4</v>
      </c>
    </row>
    <row r="19" spans="1:1" s="55" customFormat="1" ht="15" customHeight="1" x14ac:dyDescent="0.2">
      <c r="A19" s="92" t="s">
        <v>5</v>
      </c>
    </row>
    <row r="20" spans="1:1" ht="15" customHeight="1" x14ac:dyDescent="0.2"/>
  </sheetData>
  <mergeCells count="4">
    <mergeCell ref="A5:I5"/>
    <mergeCell ref="A9:J9"/>
    <mergeCell ref="A11:J11"/>
    <mergeCell ref="A12:J12"/>
  </mergeCells>
  <hyperlinks>
    <hyperlink ref="A19" r:id="rId1" xr:uid="{00000000-0004-0000-0000-000000000000}"/>
    <hyperlink ref="A16" r:id="rId2" xr:uid="{00000000-0004-0000-0000-000001000000}"/>
  </hyperlinks>
  <pageMargins left="0.29527559055118113" right="0.29527559055118113" top="0.29527559055118113" bottom="0.29527559055118113" header="0.11811023622047245" footer="0.11811023622047245"/>
  <pageSetup orientation="portrait" r:id="rId3"/>
  <headerFooter differentFirst="1">
    <oddFooter>&amp;L&amp;9© CIHI 2015&amp;R&amp;9&amp;P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8"/>
  <sheetViews>
    <sheetView showGridLines="0" zoomScaleNormal="100" workbookViewId="0">
      <selection activeCell="A2" sqref="A2"/>
    </sheetView>
  </sheetViews>
  <sheetFormatPr defaultRowHeight="14.25" x14ac:dyDescent="0.2"/>
  <cols>
    <col min="10" max="10" width="10.5" customWidth="1"/>
  </cols>
  <sheetData>
    <row r="1" spans="1:10" x14ac:dyDescent="0.2">
      <c r="A1" s="132" t="s">
        <v>145</v>
      </c>
    </row>
    <row r="2" spans="1:10" s="23" customFormat="1" ht="27" customHeight="1" x14ac:dyDescent="0.2">
      <c r="A2" s="56" t="s">
        <v>55</v>
      </c>
    </row>
    <row r="3" spans="1:10" ht="15" customHeight="1" x14ac:dyDescent="0.2"/>
    <row r="4" spans="1:10" ht="30" customHeight="1" x14ac:dyDescent="0.2">
      <c r="A4" s="135" t="s">
        <v>56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5" customHeight="1" x14ac:dyDescent="0.2"/>
    <row r="6" spans="1:10" ht="15" customHeight="1" x14ac:dyDescent="0.2"/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ht="15" customHeight="1" x14ac:dyDescent="0.2"/>
    <row r="12" spans="1:10" ht="15" customHeight="1" x14ac:dyDescent="0.2"/>
    <row r="13" spans="1:10" ht="15" customHeight="1" x14ac:dyDescent="0.2"/>
    <row r="14" spans="1:10" ht="15" customHeight="1" x14ac:dyDescent="0.2"/>
    <row r="15" spans="1:10" ht="1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48" ht="0.75" customHeight="1" x14ac:dyDescent="0.2"/>
  </sheetData>
  <mergeCells count="1">
    <mergeCell ref="A4:J4"/>
  </mergeCells>
  <pageMargins left="0.29527559055118113" right="0.29527559055118113" top="0.29527559055118113" bottom="0.29527559055118113" header="0.11811023622047245" footer="0.11811023622047245"/>
  <pageSetup orientation="portrait" r:id="rId1"/>
  <headerFooter differentFirst="1">
    <oddFooter>&amp;L&amp;9© CIHI 2015&amp;R&amp;9&amp;P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31"/>
  <sheetViews>
    <sheetView showGridLines="0" zoomScaleNormal="100" zoomScaleSheetLayoutView="100" workbookViewId="0"/>
  </sheetViews>
  <sheetFormatPr defaultRowHeight="14.25" x14ac:dyDescent="0.2"/>
  <cols>
    <col min="1" max="1" width="6.875" customWidth="1"/>
    <col min="2" max="2" width="2.125" customWidth="1"/>
    <col min="10" max="10" width="10.75" customWidth="1"/>
    <col min="13" max="13" width="9" customWidth="1"/>
  </cols>
  <sheetData>
    <row r="1" spans="1:11" s="132" customFormat="1" x14ac:dyDescent="0.2">
      <c r="A1" s="132" t="s">
        <v>146</v>
      </c>
    </row>
    <row r="2" spans="1:11" s="5" customFormat="1" ht="27" customHeight="1" x14ac:dyDescent="0.4">
      <c r="A2" s="24" t="s">
        <v>27</v>
      </c>
    </row>
    <row r="3" spans="1:11" ht="9" customHeight="1" x14ac:dyDescent="0.2"/>
    <row r="4" spans="1:11" ht="30" customHeight="1" x14ac:dyDescent="0.2">
      <c r="A4" s="130" t="s">
        <v>0</v>
      </c>
      <c r="C4" s="135" t="s">
        <v>57</v>
      </c>
      <c r="D4" s="136"/>
      <c r="E4" s="136"/>
      <c r="F4" s="136"/>
      <c r="G4" s="136"/>
      <c r="H4" s="136"/>
      <c r="I4" s="136"/>
      <c r="J4" s="136"/>
    </row>
    <row r="5" spans="1:11" ht="6" customHeight="1" x14ac:dyDescent="0.2">
      <c r="A5" s="57"/>
    </row>
    <row r="6" spans="1:11" ht="30" customHeight="1" x14ac:dyDescent="0.2">
      <c r="A6" s="130" t="s">
        <v>1</v>
      </c>
      <c r="C6" s="135" t="s">
        <v>58</v>
      </c>
      <c r="D6" s="135"/>
      <c r="E6" s="135"/>
      <c r="F6" s="135"/>
      <c r="G6" s="135"/>
      <c r="H6" s="135"/>
      <c r="I6" s="135"/>
      <c r="J6" s="135"/>
    </row>
    <row r="7" spans="1:11" ht="6" customHeight="1" x14ac:dyDescent="0.2">
      <c r="A7" s="57"/>
    </row>
    <row r="8" spans="1:11" ht="30" customHeight="1" x14ac:dyDescent="0.2">
      <c r="A8" s="130" t="s">
        <v>2</v>
      </c>
      <c r="C8" s="135" t="s">
        <v>59</v>
      </c>
      <c r="D8" s="135"/>
      <c r="E8" s="135"/>
      <c r="F8" s="135"/>
      <c r="G8" s="135"/>
      <c r="H8" s="135"/>
      <c r="I8" s="135"/>
      <c r="J8" s="135"/>
    </row>
    <row r="9" spans="1:11" ht="6" customHeight="1" x14ac:dyDescent="0.2">
      <c r="A9" s="58"/>
    </row>
    <row r="10" spans="1:11" s="25" customFormat="1" ht="30" customHeight="1" x14ac:dyDescent="0.2">
      <c r="A10" s="130" t="s">
        <v>28</v>
      </c>
      <c r="C10" s="133" t="s">
        <v>60</v>
      </c>
      <c r="D10" s="133"/>
      <c r="E10" s="133"/>
      <c r="F10" s="133"/>
      <c r="G10" s="133"/>
      <c r="H10" s="133"/>
      <c r="I10" s="133"/>
    </row>
    <row r="11" spans="1:11" s="25" customFormat="1" ht="6" customHeight="1" x14ac:dyDescent="0.2">
      <c r="A11" s="58"/>
    </row>
    <row r="12" spans="1:11" s="25" customFormat="1" ht="30" customHeight="1" x14ac:dyDescent="0.2">
      <c r="A12" s="130" t="s">
        <v>29</v>
      </c>
      <c r="C12" s="133" t="s">
        <v>61</v>
      </c>
      <c r="D12" s="133"/>
      <c r="E12" s="133"/>
      <c r="F12" s="133"/>
      <c r="G12" s="133"/>
      <c r="H12" s="133"/>
      <c r="I12" s="133"/>
    </row>
    <row r="13" spans="1:11" s="25" customFormat="1" ht="6" customHeight="1" x14ac:dyDescent="0.2">
      <c r="A13" s="59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s="52" customFormat="1" ht="30" customHeight="1" x14ac:dyDescent="0.2">
      <c r="A14" s="131" t="s">
        <v>30</v>
      </c>
      <c r="B14" s="53"/>
      <c r="C14" s="137" t="s">
        <v>62</v>
      </c>
      <c r="D14" s="137"/>
      <c r="E14" s="137"/>
      <c r="F14" s="137"/>
      <c r="G14" s="137"/>
      <c r="H14" s="137"/>
      <c r="I14" s="137"/>
      <c r="J14" s="53"/>
      <c r="K14" s="53"/>
    </row>
    <row r="15" spans="1:11" s="25" customFormat="1" ht="15" customHeight="1" x14ac:dyDescent="0.2">
      <c r="A15" s="27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s="25" customFormat="1" ht="1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s="25" customFormat="1" ht="15" customHeight="1" x14ac:dyDescent="0.2">
      <c r="A17" s="27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s="25" customFormat="1" ht="1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s="25" customFormat="1" ht="15" customHeight="1" x14ac:dyDescent="0.2">
      <c r="A19" s="28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s="25" customFormat="1" ht="1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s="25" customFormat="1" ht="15" customHeight="1" x14ac:dyDescent="0.2">
      <c r="A21" s="28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25" customFormat="1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25" customFormat="1" ht="15" customHeight="1" x14ac:dyDescent="0.2">
      <c r="A23" s="28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s="25" customFormat="1" ht="15" customHeight="1" x14ac:dyDescent="0.2"/>
    <row r="25" spans="1:11" s="25" customFormat="1" ht="15" customHeight="1" x14ac:dyDescent="0.2"/>
    <row r="26" spans="1:11" s="25" customFormat="1" ht="15" customHeight="1" x14ac:dyDescent="0.2"/>
    <row r="27" spans="1:11" s="25" customFormat="1" ht="15" customHeight="1" x14ac:dyDescent="0.2"/>
    <row r="28" spans="1:11" s="25" customFormat="1" ht="15" customHeight="1" x14ac:dyDescent="0.2"/>
    <row r="29" spans="1:11" s="25" customFormat="1" ht="15" customHeight="1" x14ac:dyDescent="0.2"/>
    <row r="30" spans="1:11" s="25" customFormat="1" ht="15" customHeight="1" x14ac:dyDescent="0.2"/>
    <row r="31" spans="1:11" s="25" customFormat="1" ht="15" customHeight="1" x14ac:dyDescent="0.2"/>
  </sheetData>
  <mergeCells count="6">
    <mergeCell ref="C14:I14"/>
    <mergeCell ref="C4:J4"/>
    <mergeCell ref="C6:J6"/>
    <mergeCell ref="C8:J8"/>
    <mergeCell ref="C10:I10"/>
    <mergeCell ref="C12:I12"/>
  </mergeCells>
  <hyperlinks>
    <hyperlink ref="A4" location="'Tab 1'!A1" display="Tab 1" xr:uid="{00000000-0004-0000-0200-000000000000}"/>
    <hyperlink ref="A6" location="'Tab 2'!A1" display="Tab 2" xr:uid="{00000000-0004-0000-0200-000001000000}"/>
    <hyperlink ref="A8" location="'Tab 3'!A1" display="Tab 3" xr:uid="{00000000-0004-0000-0200-000002000000}"/>
    <hyperlink ref="A10" location="'Tab 4'!A1" display="Tab 4" xr:uid="{00000000-0004-0000-0200-000003000000}"/>
    <hyperlink ref="A12" location="'Tab 5'!A1" display="Tab 5" xr:uid="{00000000-0004-0000-0200-000004000000}"/>
    <hyperlink ref="A14" location="'Tab 6'!A1" display="Tab 6" xr:uid="{00000000-0004-0000-0200-000005000000}"/>
  </hyperlinks>
  <pageMargins left="0.29527559055118113" right="0.29527559055118113" top="0.29527559055118113" bottom="0.29527559055118113" header="0.11811023622047245" footer="0.11811023622047245"/>
  <pageSetup fitToWidth="0" fitToHeight="0" orientation="portrait" r:id="rId1"/>
  <headerFooter differentFirst="1">
    <oddFooter>&amp;L&amp;9© CIHI 2015&amp;R&amp;9&amp;P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X832"/>
  <sheetViews>
    <sheetView showGridLines="0" zoomScaleNormal="100" workbookViewId="0"/>
  </sheetViews>
  <sheetFormatPr defaultRowHeight="14.25" x14ac:dyDescent="0.2"/>
  <cols>
    <col min="1" max="1" width="61.625" customWidth="1"/>
    <col min="2" max="3" width="12.625" customWidth="1"/>
    <col min="9" max="9" width="5.25" customWidth="1"/>
  </cols>
  <sheetData>
    <row r="1" spans="1:24" x14ac:dyDescent="0.2">
      <c r="A1" s="132" t="s">
        <v>147</v>
      </c>
    </row>
    <row r="2" spans="1:24" ht="15" customHeight="1" x14ac:dyDescent="0.2">
      <c r="A2" s="92" t="s">
        <v>31</v>
      </c>
    </row>
    <row r="3" spans="1:24" ht="1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8"/>
      <c r="T3" s="18"/>
      <c r="U3" s="18"/>
      <c r="V3" s="18"/>
      <c r="W3" s="18"/>
      <c r="X3" s="18"/>
    </row>
    <row r="4" spans="1:24" s="25" customFormat="1" ht="34.5" customHeight="1" x14ac:dyDescent="0.2">
      <c r="A4" s="138" t="s">
        <v>143</v>
      </c>
      <c r="B4" s="138"/>
      <c r="C4" s="138"/>
      <c r="D4" s="37"/>
      <c r="E4" s="37"/>
      <c r="F4" s="37"/>
      <c r="G4" s="37"/>
      <c r="H4" s="37"/>
      <c r="I4" s="37"/>
      <c r="J4" s="16"/>
      <c r="K4" s="16"/>
      <c r="L4" s="16"/>
      <c r="M4" s="16"/>
      <c r="N4" s="16"/>
      <c r="O4" s="16"/>
      <c r="P4" s="16"/>
      <c r="Q4" s="16"/>
    </row>
    <row r="5" spans="1:24" ht="3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12"/>
      <c r="K5" s="15"/>
      <c r="L5" s="15"/>
      <c r="M5" s="15"/>
      <c r="N5" s="15"/>
      <c r="O5" s="15"/>
      <c r="P5" s="1"/>
      <c r="Q5" s="15"/>
      <c r="R5" s="18"/>
      <c r="S5" s="18"/>
      <c r="T5" s="18"/>
      <c r="U5" s="18"/>
      <c r="V5" s="18"/>
      <c r="W5" s="18"/>
      <c r="X5" s="18"/>
    </row>
    <row r="6" spans="1:24" s="18" customFormat="1" ht="30" customHeight="1" x14ac:dyDescent="0.25">
      <c r="A6" s="60" t="s">
        <v>7</v>
      </c>
      <c r="B6" s="61" t="s">
        <v>142</v>
      </c>
      <c r="C6" s="91" t="s">
        <v>63</v>
      </c>
      <c r="D6" s="109"/>
      <c r="E6" s="109"/>
      <c r="F6" s="109"/>
      <c r="G6" s="109"/>
      <c r="K6" s="110"/>
      <c r="L6" s="110"/>
      <c r="M6" s="109"/>
      <c r="N6" s="110"/>
      <c r="O6" s="110"/>
      <c r="P6" s="109"/>
      <c r="Q6" s="111"/>
    </row>
    <row r="7" spans="1:24" ht="15" customHeight="1" x14ac:dyDescent="0.2">
      <c r="A7" s="89" t="s">
        <v>64</v>
      </c>
      <c r="B7" s="124">
        <v>6253</v>
      </c>
      <c r="C7" s="125">
        <v>6.83</v>
      </c>
      <c r="D7" s="3"/>
      <c r="E7" s="3"/>
      <c r="F7" s="3"/>
      <c r="G7" s="3"/>
      <c r="H7" s="18"/>
      <c r="I7" s="18"/>
      <c r="J7" s="18"/>
      <c r="K7" s="15"/>
      <c r="L7" s="15"/>
      <c r="M7" s="16"/>
      <c r="N7" s="15"/>
      <c r="O7" s="16"/>
      <c r="P7" s="16"/>
      <c r="Q7" s="19"/>
      <c r="R7" s="18"/>
      <c r="S7" s="18"/>
      <c r="T7" s="18"/>
      <c r="U7" s="18"/>
      <c r="V7" s="18"/>
      <c r="W7" s="18"/>
      <c r="X7" s="18"/>
    </row>
    <row r="8" spans="1:24" ht="15" customHeight="1" x14ac:dyDescent="0.2">
      <c r="A8" s="89" t="s">
        <v>65</v>
      </c>
      <c r="B8" s="124">
        <v>20365</v>
      </c>
      <c r="C8" s="125">
        <v>22.26</v>
      </c>
      <c r="D8" s="3"/>
      <c r="E8" s="3"/>
      <c r="F8" s="3"/>
      <c r="G8" s="3"/>
      <c r="H8" s="18"/>
      <c r="I8" s="18"/>
      <c r="J8" s="18"/>
      <c r="K8" s="15"/>
      <c r="L8" s="15"/>
      <c r="M8" s="16"/>
      <c r="N8" s="16"/>
      <c r="O8" s="16"/>
      <c r="P8" s="15"/>
      <c r="Q8" s="19"/>
      <c r="R8" s="18"/>
      <c r="S8" s="18"/>
      <c r="T8" s="18"/>
      <c r="U8" s="18"/>
      <c r="V8" s="18"/>
      <c r="W8" s="18"/>
      <c r="X8" s="18"/>
    </row>
    <row r="9" spans="1:24" ht="15" customHeight="1" x14ac:dyDescent="0.2">
      <c r="A9" s="89" t="s">
        <v>66</v>
      </c>
      <c r="B9" s="124">
        <v>13448</v>
      </c>
      <c r="C9" s="125">
        <v>14.7</v>
      </c>
      <c r="D9" s="3"/>
      <c r="E9" s="3"/>
      <c r="F9" s="3"/>
      <c r="G9" s="3"/>
      <c r="H9" s="18"/>
      <c r="I9" s="18"/>
      <c r="J9" s="18"/>
      <c r="K9" s="16"/>
      <c r="L9" s="16"/>
      <c r="M9" s="16"/>
      <c r="N9" s="16"/>
      <c r="O9" s="15"/>
      <c r="P9" s="15"/>
      <c r="Q9" s="15"/>
      <c r="R9" s="18"/>
      <c r="S9" s="18"/>
      <c r="T9" s="18"/>
      <c r="U9" s="18"/>
      <c r="V9" s="18"/>
      <c r="W9" s="18"/>
      <c r="X9" s="18"/>
    </row>
    <row r="10" spans="1:24" ht="15" customHeight="1" x14ac:dyDescent="0.2">
      <c r="A10" s="89" t="s">
        <v>67</v>
      </c>
      <c r="B10" s="124">
        <v>3613</v>
      </c>
      <c r="C10" s="125">
        <v>3.95</v>
      </c>
      <c r="D10" s="3"/>
      <c r="E10" s="3"/>
      <c r="F10" s="3"/>
      <c r="G10" s="3"/>
      <c r="H10" s="18"/>
      <c r="I10" s="18"/>
      <c r="J10" s="18"/>
      <c r="K10" s="16"/>
      <c r="L10" s="16"/>
      <c r="M10" s="16"/>
      <c r="N10" s="16"/>
      <c r="O10" s="16"/>
      <c r="P10" s="16"/>
      <c r="Q10" s="15"/>
      <c r="R10" s="18"/>
      <c r="S10" s="18"/>
      <c r="T10" s="18"/>
      <c r="U10" s="18"/>
      <c r="V10" s="18"/>
      <c r="W10" s="18"/>
      <c r="X10" s="18"/>
    </row>
    <row r="11" spans="1:24" ht="15" customHeight="1" x14ac:dyDescent="0.2">
      <c r="A11" s="89" t="s">
        <v>68</v>
      </c>
      <c r="B11" s="124">
        <v>6249</v>
      </c>
      <c r="C11" s="125">
        <v>6.83</v>
      </c>
      <c r="D11" s="3"/>
      <c r="E11" s="3"/>
      <c r="F11" s="3"/>
      <c r="G11" s="3"/>
      <c r="H11" s="18"/>
      <c r="I11" s="18"/>
      <c r="J11" s="18"/>
      <c r="K11" s="16"/>
      <c r="L11" s="16"/>
      <c r="M11" s="16"/>
      <c r="N11" s="16"/>
      <c r="O11" s="16"/>
      <c r="P11" s="16"/>
      <c r="Q11" s="16"/>
      <c r="R11" s="18"/>
      <c r="S11" s="18"/>
      <c r="T11" s="18"/>
      <c r="U11" s="18"/>
      <c r="V11" s="18"/>
      <c r="W11" s="18"/>
      <c r="X11" s="18"/>
    </row>
    <row r="12" spans="1:24" ht="15" customHeight="1" x14ac:dyDescent="0.2">
      <c r="A12" s="89" t="s">
        <v>69</v>
      </c>
      <c r="B12" s="124">
        <v>2814</v>
      </c>
      <c r="C12" s="125">
        <v>3.08</v>
      </c>
      <c r="D12" s="4"/>
      <c r="E12" s="4"/>
      <c r="F12" s="4"/>
      <c r="G12" s="4"/>
      <c r="H12" s="18"/>
      <c r="I12" s="18"/>
      <c r="J12" s="18"/>
      <c r="K12" s="3"/>
      <c r="L12" s="3"/>
      <c r="M12" s="10"/>
      <c r="N12" s="3"/>
      <c r="O12" s="9"/>
      <c r="P12" s="9"/>
      <c r="Q12" s="9"/>
      <c r="R12" s="18"/>
      <c r="S12" s="18"/>
      <c r="T12" s="18"/>
      <c r="U12" s="18"/>
      <c r="V12" s="18"/>
      <c r="W12" s="18"/>
      <c r="X12" s="18"/>
    </row>
    <row r="13" spans="1:24" ht="15" customHeight="1" x14ac:dyDescent="0.2">
      <c r="A13" s="90" t="s">
        <v>70</v>
      </c>
      <c r="B13" s="124">
        <v>3393</v>
      </c>
      <c r="C13" s="125">
        <v>3.71</v>
      </c>
      <c r="D13" s="16"/>
      <c r="E13" s="16"/>
      <c r="F13" s="16"/>
      <c r="G13" s="16"/>
      <c r="H13" s="18"/>
      <c r="I13" s="18"/>
      <c r="J13" s="18"/>
      <c r="K13" s="3"/>
      <c r="L13" s="3"/>
      <c r="M13" s="10"/>
      <c r="N13" s="3"/>
      <c r="O13" s="9"/>
      <c r="P13" s="9"/>
      <c r="Q13" s="9"/>
      <c r="R13" s="18"/>
      <c r="S13" s="18"/>
      <c r="T13" s="18"/>
      <c r="U13" s="18"/>
      <c r="V13" s="18"/>
      <c r="W13" s="18"/>
      <c r="X13" s="18"/>
    </row>
    <row r="14" spans="1:24" ht="15" customHeight="1" x14ac:dyDescent="0.2">
      <c r="A14" s="90" t="s">
        <v>71</v>
      </c>
      <c r="B14" s="124">
        <v>30057</v>
      </c>
      <c r="C14" s="125">
        <v>32.85</v>
      </c>
      <c r="D14" s="13"/>
      <c r="E14" s="13"/>
      <c r="F14" s="13"/>
      <c r="G14" s="13"/>
      <c r="H14" s="18"/>
      <c r="I14" s="18"/>
      <c r="J14" s="18"/>
      <c r="K14" s="3"/>
      <c r="L14" s="3"/>
      <c r="M14" s="10"/>
      <c r="N14" s="3"/>
      <c r="O14" s="9"/>
      <c r="P14" s="9"/>
      <c r="Q14" s="9"/>
      <c r="R14" s="18"/>
      <c r="S14" s="18"/>
      <c r="T14" s="18"/>
      <c r="U14" s="18"/>
      <c r="V14" s="18"/>
      <c r="W14" s="18"/>
      <c r="X14" s="18"/>
    </row>
    <row r="15" spans="1:24" ht="15" customHeight="1" x14ac:dyDescent="0.2">
      <c r="A15" s="90" t="s">
        <v>72</v>
      </c>
      <c r="B15" s="124">
        <v>335</v>
      </c>
      <c r="C15" s="125">
        <v>0.37</v>
      </c>
      <c r="D15" s="13"/>
      <c r="E15" s="13"/>
      <c r="F15" s="13"/>
      <c r="G15" s="13"/>
      <c r="H15" s="18"/>
      <c r="I15" s="18"/>
      <c r="J15" s="18"/>
      <c r="K15" s="3"/>
      <c r="L15" s="3"/>
      <c r="M15" s="10"/>
      <c r="N15" s="3"/>
      <c r="O15" s="9"/>
      <c r="P15" s="9"/>
      <c r="Q15" s="9"/>
      <c r="R15" s="18"/>
      <c r="S15" s="18"/>
      <c r="T15" s="18"/>
      <c r="U15" s="18"/>
      <c r="V15" s="18"/>
      <c r="W15" s="18"/>
      <c r="X15" s="18"/>
    </row>
    <row r="16" spans="1:24" ht="15" customHeight="1" x14ac:dyDescent="0.2">
      <c r="A16" s="90" t="s">
        <v>73</v>
      </c>
      <c r="B16" s="124">
        <v>151</v>
      </c>
      <c r="C16" s="125">
        <v>0.17</v>
      </c>
      <c r="D16" s="13"/>
      <c r="E16" s="13"/>
      <c r="F16" s="13"/>
      <c r="G16" s="13"/>
      <c r="H16" s="18"/>
      <c r="I16" s="18"/>
      <c r="J16" s="18"/>
      <c r="K16" s="3"/>
      <c r="L16" s="3"/>
      <c r="M16" s="10"/>
      <c r="N16" s="3"/>
      <c r="O16" s="9"/>
      <c r="P16" s="9"/>
      <c r="Q16" s="9"/>
      <c r="R16" s="18"/>
      <c r="S16" s="18"/>
      <c r="T16" s="18"/>
      <c r="U16" s="18"/>
      <c r="V16" s="18"/>
      <c r="W16" s="18"/>
      <c r="X16" s="18"/>
    </row>
    <row r="17" spans="1:24" ht="15" customHeight="1" x14ac:dyDescent="0.2">
      <c r="A17" s="90" t="s">
        <v>74</v>
      </c>
      <c r="B17" s="124">
        <v>48</v>
      </c>
      <c r="C17" s="125">
        <v>0.05</v>
      </c>
      <c r="D17" s="13"/>
      <c r="E17" s="13"/>
      <c r="F17" s="13"/>
      <c r="G17" s="13"/>
      <c r="H17" s="18"/>
      <c r="I17" s="18"/>
      <c r="J17" s="18"/>
      <c r="K17" s="10"/>
      <c r="L17" s="10"/>
      <c r="M17" s="10"/>
      <c r="N17" s="10"/>
      <c r="O17" s="9"/>
      <c r="P17" s="9"/>
      <c r="Q17" s="9"/>
      <c r="R17" s="18"/>
      <c r="S17" s="18"/>
      <c r="T17" s="18"/>
      <c r="U17" s="18"/>
      <c r="V17" s="18"/>
      <c r="W17" s="18"/>
      <c r="X17" s="18"/>
    </row>
    <row r="18" spans="1:24" ht="15" customHeight="1" x14ac:dyDescent="0.2">
      <c r="A18" s="89" t="s">
        <v>75</v>
      </c>
      <c r="B18" s="124">
        <v>408</v>
      </c>
      <c r="C18" s="125">
        <v>0.45</v>
      </c>
      <c r="D18" s="13"/>
      <c r="E18" s="13"/>
      <c r="F18" s="13"/>
      <c r="G18" s="13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8"/>
      <c r="S18" s="18"/>
      <c r="T18" s="18"/>
      <c r="U18" s="18"/>
      <c r="V18" s="18"/>
      <c r="W18" s="18"/>
      <c r="X18" s="18"/>
    </row>
    <row r="19" spans="1:24" ht="15" customHeight="1" x14ac:dyDescent="0.2">
      <c r="A19" s="89" t="s">
        <v>76</v>
      </c>
      <c r="B19" s="124">
        <v>460</v>
      </c>
      <c r="C19" s="125">
        <v>0.5</v>
      </c>
      <c r="D19" s="11"/>
      <c r="E19" s="11"/>
      <c r="F19" s="11"/>
      <c r="G19" s="11"/>
      <c r="H19" s="18"/>
      <c r="I19" s="18"/>
      <c r="J19" s="18"/>
      <c r="K19" s="6"/>
      <c r="L19" s="6"/>
      <c r="M19" s="6"/>
      <c r="N19" s="6"/>
      <c r="O19" s="7"/>
      <c r="P19" s="7"/>
      <c r="Q19" s="7"/>
      <c r="R19" s="18"/>
      <c r="S19" s="18"/>
      <c r="T19" s="18"/>
      <c r="U19" s="18"/>
      <c r="V19" s="18"/>
      <c r="W19" s="18"/>
      <c r="X19" s="18"/>
    </row>
    <row r="20" spans="1:24" ht="15" customHeight="1" x14ac:dyDescent="0.2">
      <c r="A20" s="89" t="s">
        <v>77</v>
      </c>
      <c r="B20" s="124">
        <v>3910</v>
      </c>
      <c r="C20" s="125">
        <v>4.2699999999999996</v>
      </c>
      <c r="D20" s="20"/>
      <c r="E20" s="20"/>
      <c r="F20" s="20"/>
      <c r="G20" s="20"/>
      <c r="H20" s="18"/>
      <c r="I20" s="18"/>
      <c r="J20" s="18"/>
      <c r="K20" s="6"/>
      <c r="L20" s="6"/>
      <c r="M20" s="6"/>
      <c r="N20" s="6"/>
      <c r="O20" s="7"/>
      <c r="P20" s="7"/>
      <c r="Q20" s="7"/>
      <c r="R20" s="18"/>
      <c r="S20" s="18"/>
      <c r="T20" s="18"/>
      <c r="U20" s="18"/>
      <c r="V20" s="18"/>
      <c r="W20" s="18"/>
      <c r="X20" s="18"/>
    </row>
    <row r="21" spans="1:24" ht="15" customHeight="1" x14ac:dyDescent="0.2">
      <c r="A21" s="62" t="s">
        <v>6</v>
      </c>
      <c r="B21" s="126">
        <v>91504</v>
      </c>
      <c r="C21" s="127">
        <v>100</v>
      </c>
      <c r="D21" s="17"/>
      <c r="E21" s="17"/>
      <c r="F21" s="17"/>
      <c r="G21" s="17"/>
      <c r="H21" s="18"/>
      <c r="I21" s="18"/>
      <c r="J21" s="18"/>
      <c r="K21" s="6"/>
      <c r="L21" s="6"/>
      <c r="M21" s="6"/>
      <c r="N21" s="6"/>
      <c r="O21" s="7"/>
      <c r="P21" s="7"/>
      <c r="Q21" s="7"/>
      <c r="R21" s="18"/>
      <c r="S21" s="18"/>
      <c r="T21" s="18"/>
      <c r="U21" s="18"/>
      <c r="V21" s="18"/>
      <c r="W21" s="18"/>
      <c r="X21" s="18"/>
    </row>
    <row r="22" spans="1:24" ht="6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6"/>
      <c r="L22" s="6"/>
      <c r="M22" s="6"/>
      <c r="N22" s="6"/>
      <c r="O22" s="7"/>
      <c r="P22" s="7"/>
      <c r="Q22" s="7"/>
      <c r="R22" s="18"/>
      <c r="S22" s="18"/>
      <c r="T22" s="18"/>
      <c r="U22" s="18"/>
      <c r="V22" s="18"/>
      <c r="W22" s="18"/>
      <c r="X22" s="18"/>
    </row>
    <row r="23" spans="1:24" s="18" customFormat="1" ht="11.25" customHeight="1" x14ac:dyDescent="0.2">
      <c r="A23" s="65" t="s">
        <v>8</v>
      </c>
      <c r="K23" s="63"/>
      <c r="L23" s="63"/>
      <c r="M23" s="63"/>
      <c r="N23" s="63"/>
      <c r="O23" s="64"/>
      <c r="P23" s="64"/>
      <c r="Q23" s="64"/>
    </row>
    <row r="24" spans="1:24" ht="11.25" customHeight="1" x14ac:dyDescent="0.2">
      <c r="A24" s="34" t="s">
        <v>33</v>
      </c>
      <c r="B24" s="2"/>
      <c r="C24" s="2"/>
      <c r="D24" s="2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8"/>
      <c r="S24" s="18"/>
      <c r="T24" s="18"/>
      <c r="U24" s="18"/>
      <c r="V24" s="18"/>
      <c r="W24" s="18"/>
      <c r="X24" s="18"/>
    </row>
    <row r="25" spans="1:24" ht="11.25" customHeight="1" x14ac:dyDescent="0.2">
      <c r="A25" s="65" t="s">
        <v>9</v>
      </c>
      <c r="B25" s="2"/>
      <c r="C25" s="2"/>
      <c r="D25" s="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8"/>
      <c r="S25" s="18"/>
      <c r="T25" s="18"/>
      <c r="U25" s="18"/>
      <c r="V25" s="18"/>
      <c r="W25" s="18"/>
      <c r="X25" s="18"/>
    </row>
    <row r="26" spans="1:24" ht="11.25" customHeight="1" x14ac:dyDescent="0.2">
      <c r="A26" s="66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6"/>
      <c r="P26" s="16"/>
      <c r="Q26" s="16"/>
      <c r="R26" s="18"/>
      <c r="S26" s="18"/>
      <c r="T26" s="18"/>
      <c r="U26" s="18"/>
      <c r="V26" s="18"/>
      <c r="W26" s="18"/>
      <c r="X26" s="18"/>
    </row>
    <row r="27" spans="1:24" ht="15" customHeight="1" x14ac:dyDescent="0.2">
      <c r="A27" s="3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0"/>
      <c r="M27" s="20"/>
      <c r="N27" s="20"/>
      <c r="O27" s="16"/>
      <c r="P27" s="16"/>
      <c r="Q27" s="16"/>
      <c r="R27" s="18"/>
      <c r="S27" s="18"/>
      <c r="T27" s="18"/>
      <c r="U27" s="18"/>
      <c r="V27" s="18"/>
      <c r="W27" s="18"/>
      <c r="X27" s="18"/>
    </row>
    <row r="28" spans="1:24" ht="15" customHeight="1" x14ac:dyDescent="0.2">
      <c r="A28" s="3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6"/>
      <c r="P28" s="16"/>
      <c r="Q28" s="16"/>
      <c r="R28" s="18"/>
      <c r="S28" s="18"/>
      <c r="T28" s="18"/>
      <c r="U28" s="18"/>
      <c r="V28" s="18"/>
      <c r="W28" s="18"/>
      <c r="X28" s="18"/>
    </row>
    <row r="29" spans="1:24" ht="15" customHeight="1" x14ac:dyDescent="0.2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/>
      <c r="P29" s="16"/>
      <c r="Q29" s="16"/>
      <c r="R29" s="18"/>
      <c r="S29" s="18"/>
      <c r="T29" s="18"/>
      <c r="U29" s="18"/>
      <c r="V29" s="18"/>
      <c r="W29" s="18"/>
      <c r="X29" s="18"/>
    </row>
    <row r="30" spans="1:24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  <c r="S30" s="18"/>
      <c r="T30" s="18"/>
      <c r="U30" s="18"/>
      <c r="V30" s="18"/>
      <c r="W30" s="18"/>
      <c r="X30" s="18"/>
    </row>
    <row r="31" spans="1:24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  <c r="S31" s="18"/>
      <c r="T31" s="18"/>
      <c r="U31" s="18"/>
      <c r="V31" s="18"/>
      <c r="W31" s="18"/>
      <c r="X31" s="18"/>
    </row>
    <row r="32" spans="1:24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  <c r="S32" s="18"/>
      <c r="T32" s="18"/>
      <c r="U32" s="18"/>
      <c r="V32" s="18"/>
      <c r="W32" s="18"/>
      <c r="X32" s="18"/>
    </row>
    <row r="33" spans="1:24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  <c r="S33" s="18"/>
      <c r="T33" s="18"/>
      <c r="U33" s="18"/>
      <c r="V33" s="18"/>
      <c r="W33" s="18"/>
      <c r="X33" s="18"/>
    </row>
    <row r="34" spans="1:24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8"/>
      <c r="T34" s="18"/>
      <c r="U34" s="18"/>
      <c r="V34" s="18"/>
      <c r="W34" s="18"/>
      <c r="X34" s="18"/>
    </row>
    <row r="35" spans="1:24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18"/>
      <c r="T35" s="18"/>
      <c r="U35" s="18"/>
      <c r="V35" s="18"/>
      <c r="W35" s="18"/>
      <c r="X35" s="18"/>
    </row>
    <row r="36" spans="1:24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18"/>
      <c r="T36" s="18"/>
      <c r="U36" s="18"/>
      <c r="V36" s="18"/>
      <c r="W36" s="18"/>
      <c r="X36" s="18"/>
    </row>
    <row r="37" spans="1:24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  <c r="S37" s="18"/>
      <c r="T37" s="18"/>
      <c r="U37" s="18"/>
      <c r="V37" s="18"/>
      <c r="W37" s="18"/>
      <c r="X37" s="18"/>
    </row>
    <row r="38" spans="1:24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  <c r="S38" s="18"/>
      <c r="T38" s="18"/>
      <c r="U38" s="18"/>
      <c r="V38" s="18"/>
      <c r="W38" s="18"/>
      <c r="X38" s="18"/>
    </row>
    <row r="39" spans="1:2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8"/>
      <c r="T39" s="18"/>
      <c r="U39" s="18"/>
      <c r="V39" s="18"/>
      <c r="W39" s="18"/>
      <c r="X39" s="18"/>
    </row>
    <row r="40" spans="1:24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1:24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1:24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1:24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1:24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1:24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1:24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1:24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1:24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1:24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1:24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1:24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1:24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1:24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1:24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1:24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1:24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1:24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1:24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1:24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1:24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1:24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1:24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1:24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1:24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1:24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1:24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1:24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1:24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1:24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1:24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1:24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1:24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1:24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1:24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1:24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1:24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1:24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1:24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1:24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1:24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1:24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1:24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1:24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1:24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1:24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1:24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1:24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1:24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1:24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1:24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1:24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1:24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1:24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1:24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1:24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1:24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1:24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1:24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1:24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1:24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1:24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1:24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1:24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1:24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1:24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1:24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1:24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1:24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1:24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1:24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1:24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1:24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1:24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1:24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1:24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1:24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1:24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1:24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1:24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1:24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1:24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1:24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1:24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1:24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1:24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1:24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1:24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1:24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1:24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1:24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1:24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1:24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1:24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1:24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1:24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1:24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1:24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1:24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1:24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1:24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1:24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1:24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1:24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1:24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1:24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1:24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1:24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1:24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1:24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1:24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1:24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1:24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1:24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1:24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spans="1:24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spans="1:24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spans="1:24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spans="1:24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1:24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1:24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1:24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1:24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1:24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1:24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1:24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1:24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1:24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1:24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1:24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1:24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1:24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1:24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1:24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1:24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1:24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1:24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1:24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1:24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spans="1:24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spans="1:24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spans="1:24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spans="1:24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spans="1:24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spans="1:24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spans="1:24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spans="1:24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spans="1:24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spans="1:24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spans="1:24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  <row r="320" spans="1:24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</row>
    <row r="321" spans="1:24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</row>
    <row r="322" spans="1:24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</row>
    <row r="323" spans="1:24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</row>
    <row r="324" spans="1:24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</row>
    <row r="325" spans="1:24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</row>
    <row r="326" spans="1:24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</row>
    <row r="327" spans="1:24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</row>
    <row r="328" spans="1:24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</row>
    <row r="329" spans="1:24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</row>
    <row r="330" spans="1:24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</row>
    <row r="331" spans="1:24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</row>
    <row r="332" spans="1:24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</row>
    <row r="333" spans="1:24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</row>
    <row r="334" spans="1:24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</row>
    <row r="335" spans="1:24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</row>
    <row r="336" spans="1:24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</row>
    <row r="337" spans="1:24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</row>
    <row r="338" spans="1:24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</row>
    <row r="339" spans="1:24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</row>
    <row r="340" spans="1:24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</row>
    <row r="341" spans="1:24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</row>
    <row r="342" spans="1:24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</row>
    <row r="343" spans="1:24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</row>
    <row r="344" spans="1:24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</row>
    <row r="345" spans="1:24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</row>
    <row r="346" spans="1:24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</row>
    <row r="347" spans="1:24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</row>
    <row r="348" spans="1:24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</row>
    <row r="349" spans="1:24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</row>
    <row r="350" spans="1:24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</row>
    <row r="351" spans="1:24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</row>
    <row r="352" spans="1:24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</row>
    <row r="353" spans="1:24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</row>
    <row r="354" spans="1:24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</row>
    <row r="355" spans="1:24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</row>
    <row r="356" spans="1:24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</row>
    <row r="357" spans="1:24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</row>
    <row r="358" spans="1:24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</row>
    <row r="359" spans="1:24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</row>
    <row r="360" spans="1:24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</row>
    <row r="361" spans="1:24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</row>
    <row r="362" spans="1:24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</row>
    <row r="363" spans="1:24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</row>
    <row r="364" spans="1:24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</row>
    <row r="365" spans="1:24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</row>
    <row r="366" spans="1:24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</row>
    <row r="367" spans="1:24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</row>
    <row r="368" spans="1:24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</row>
    <row r="369" spans="1:24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</row>
    <row r="370" spans="1:24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</row>
    <row r="371" spans="1:24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</row>
    <row r="372" spans="1:24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</row>
    <row r="373" spans="1:24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</row>
    <row r="374" spans="1:24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</row>
    <row r="375" spans="1:24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</row>
    <row r="376" spans="1:24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</row>
    <row r="377" spans="1:24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</row>
    <row r="378" spans="1:24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</row>
    <row r="379" spans="1:24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</row>
    <row r="380" spans="1:24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</row>
    <row r="381" spans="1:24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</row>
    <row r="382" spans="1:24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</row>
    <row r="383" spans="1:24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</row>
    <row r="384" spans="1:24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</row>
    <row r="385" spans="1:24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</row>
    <row r="386" spans="1:24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</row>
    <row r="387" spans="1:24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</row>
    <row r="388" spans="1:24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</row>
    <row r="389" spans="1:24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</row>
    <row r="390" spans="1:24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</row>
    <row r="391" spans="1:24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</row>
    <row r="392" spans="1:24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</row>
    <row r="393" spans="1:24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</row>
    <row r="394" spans="1:24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</row>
    <row r="395" spans="1:24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</row>
    <row r="396" spans="1:24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</row>
    <row r="397" spans="1:24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</row>
    <row r="398" spans="1:24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</row>
    <row r="399" spans="1:24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</row>
    <row r="400" spans="1:24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</row>
    <row r="401" spans="1:24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</row>
    <row r="402" spans="1:24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</row>
    <row r="403" spans="1:24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</row>
    <row r="404" spans="1:24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</row>
    <row r="405" spans="1:24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</row>
    <row r="406" spans="1:24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</row>
    <row r="407" spans="1:24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</row>
    <row r="408" spans="1:24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</row>
    <row r="409" spans="1:24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</row>
    <row r="410" spans="1:24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</row>
    <row r="411" spans="1:24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</row>
    <row r="412" spans="1:24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</row>
    <row r="413" spans="1:24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</row>
    <row r="414" spans="1:24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</row>
    <row r="415" spans="1:24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</row>
    <row r="416" spans="1:24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</row>
    <row r="417" spans="1:24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</row>
    <row r="418" spans="1:24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</row>
    <row r="419" spans="1:24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</row>
    <row r="420" spans="1:24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</row>
    <row r="421" spans="1:24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</row>
    <row r="422" spans="1:24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</row>
    <row r="423" spans="1:24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</row>
    <row r="424" spans="1:24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</row>
    <row r="425" spans="1:24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</row>
    <row r="426" spans="1:24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</row>
    <row r="427" spans="1:24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</row>
    <row r="428" spans="1:24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</row>
    <row r="429" spans="1:24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</row>
    <row r="430" spans="1:24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</row>
    <row r="431" spans="1:24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</row>
    <row r="432" spans="1:24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</row>
    <row r="433" spans="1:24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</row>
    <row r="434" spans="1:24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</row>
    <row r="435" spans="1:24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</row>
    <row r="436" spans="1:24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</row>
    <row r="437" spans="1:24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</row>
    <row r="438" spans="1:24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</row>
    <row r="439" spans="1:24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</row>
    <row r="440" spans="1:24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</row>
    <row r="441" spans="1:24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</row>
    <row r="442" spans="1:24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</row>
    <row r="443" spans="1:24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</row>
    <row r="444" spans="1:24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</row>
    <row r="445" spans="1:24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</row>
    <row r="446" spans="1:24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</row>
    <row r="447" spans="1:24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</row>
    <row r="448" spans="1:24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</row>
    <row r="449" spans="1:24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</row>
    <row r="450" spans="1:24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</row>
    <row r="451" spans="1:24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</row>
    <row r="452" spans="1:24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</row>
    <row r="453" spans="1:24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</row>
    <row r="454" spans="1:24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</row>
    <row r="455" spans="1:24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</row>
    <row r="456" spans="1:24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</row>
    <row r="457" spans="1:24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</row>
    <row r="458" spans="1:24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</row>
    <row r="459" spans="1:24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</row>
    <row r="460" spans="1:24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</row>
    <row r="461" spans="1:24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</row>
    <row r="462" spans="1:24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</row>
    <row r="463" spans="1:24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</row>
    <row r="464" spans="1:24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</row>
    <row r="465" spans="1:24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</row>
    <row r="466" spans="1:24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</row>
    <row r="467" spans="1:24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</row>
    <row r="468" spans="1:24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</row>
    <row r="469" spans="1:24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</row>
    <row r="470" spans="1:24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</row>
    <row r="471" spans="1:24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</row>
    <row r="472" spans="1:24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</row>
    <row r="473" spans="1:24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</row>
    <row r="474" spans="1:24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</row>
    <row r="475" spans="1:24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</row>
    <row r="476" spans="1:24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</row>
    <row r="477" spans="1:24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</row>
    <row r="478" spans="1:24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</row>
    <row r="479" spans="1:24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</row>
    <row r="480" spans="1:24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</row>
    <row r="481" spans="1:24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</row>
    <row r="482" spans="1:24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</row>
    <row r="483" spans="1:24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</row>
    <row r="484" spans="1:24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</row>
    <row r="485" spans="1:24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</row>
    <row r="486" spans="1:24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</row>
    <row r="487" spans="1:24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</row>
    <row r="488" spans="1:24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</row>
    <row r="489" spans="1:24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</row>
    <row r="490" spans="1:24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</row>
    <row r="491" spans="1:24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</row>
    <row r="492" spans="1:24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</row>
    <row r="493" spans="1:24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</row>
    <row r="494" spans="1:24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</row>
    <row r="495" spans="1:24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</row>
    <row r="496" spans="1:24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</row>
    <row r="497" spans="1:24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</row>
    <row r="498" spans="1:24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</row>
    <row r="499" spans="1:24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</row>
    <row r="500" spans="1:24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</row>
    <row r="501" spans="1:24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</row>
    <row r="502" spans="1:24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</row>
    <row r="503" spans="1:24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</row>
    <row r="504" spans="1:24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</row>
    <row r="505" spans="1:24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</row>
    <row r="506" spans="1:24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</row>
    <row r="507" spans="1:24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</row>
    <row r="508" spans="1:24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</row>
    <row r="509" spans="1:24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</row>
    <row r="510" spans="1:24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</row>
    <row r="511" spans="1:24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</row>
    <row r="512" spans="1:24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</row>
    <row r="513" spans="1:24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</row>
    <row r="514" spans="1:24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</row>
    <row r="515" spans="1:24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</row>
    <row r="516" spans="1:24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</row>
    <row r="517" spans="1:24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</row>
    <row r="518" spans="1:24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</row>
    <row r="519" spans="1:24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</row>
    <row r="520" spans="1:24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</row>
    <row r="521" spans="1:24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</row>
    <row r="522" spans="1:24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</row>
    <row r="523" spans="1:24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</row>
    <row r="524" spans="1:24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</row>
    <row r="525" spans="1:24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</row>
    <row r="526" spans="1:24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</row>
    <row r="527" spans="1:24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</row>
    <row r="528" spans="1:24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</row>
    <row r="529" spans="1:24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</row>
    <row r="530" spans="1:24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</row>
    <row r="531" spans="1:24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</row>
    <row r="532" spans="1:24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</row>
    <row r="533" spans="1:24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</row>
    <row r="534" spans="1:24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</row>
    <row r="535" spans="1:24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</row>
    <row r="536" spans="1:24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</row>
    <row r="537" spans="1:24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</row>
    <row r="538" spans="1:24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</row>
    <row r="539" spans="1:24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</row>
    <row r="540" spans="1:24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</row>
    <row r="541" spans="1:24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</row>
    <row r="542" spans="1:24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</row>
    <row r="543" spans="1:24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</row>
    <row r="544" spans="1:24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</row>
    <row r="545" spans="1:24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</row>
    <row r="546" spans="1:24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</row>
    <row r="547" spans="1:24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</row>
    <row r="548" spans="1:24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</row>
    <row r="549" spans="1:24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</row>
    <row r="550" spans="1:24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</row>
    <row r="551" spans="1:24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</row>
    <row r="552" spans="1:24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</row>
    <row r="553" spans="1:24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</row>
    <row r="554" spans="1:24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</row>
    <row r="555" spans="1:24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</row>
    <row r="556" spans="1:24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</row>
    <row r="557" spans="1:24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</row>
    <row r="558" spans="1:24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</row>
    <row r="559" spans="1:24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</row>
    <row r="560" spans="1:24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</row>
    <row r="561" spans="1:24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</row>
    <row r="562" spans="1:24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</row>
    <row r="563" spans="1:24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</row>
    <row r="564" spans="1:24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</row>
    <row r="565" spans="1:24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</row>
    <row r="566" spans="1:24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</row>
    <row r="567" spans="1:24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</row>
    <row r="568" spans="1:24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</row>
    <row r="569" spans="1:24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</row>
    <row r="570" spans="1:24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</row>
    <row r="571" spans="1:24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</row>
    <row r="572" spans="1:24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</row>
    <row r="573" spans="1:24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</row>
    <row r="574" spans="1:24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</row>
    <row r="575" spans="1:24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</row>
    <row r="576" spans="1:24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</row>
    <row r="577" spans="1:24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</row>
    <row r="578" spans="1:24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</row>
    <row r="579" spans="1:24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</row>
    <row r="580" spans="1:24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</row>
    <row r="581" spans="1:24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</row>
    <row r="582" spans="1:24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</row>
    <row r="583" spans="1:24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</row>
    <row r="584" spans="1:24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</row>
    <row r="585" spans="1:24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</row>
    <row r="586" spans="1:24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</row>
    <row r="587" spans="1:24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</row>
    <row r="588" spans="1:24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</row>
    <row r="589" spans="1:24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</row>
    <row r="590" spans="1:24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</row>
    <row r="591" spans="1:24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</row>
    <row r="592" spans="1:24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</row>
    <row r="593" spans="1:24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</row>
    <row r="594" spans="1:24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</row>
    <row r="595" spans="1:24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</row>
    <row r="596" spans="1:24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</row>
    <row r="597" spans="1:24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</row>
    <row r="598" spans="1:24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</row>
    <row r="599" spans="1:24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</row>
    <row r="600" spans="1:24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</row>
    <row r="601" spans="1:24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</row>
    <row r="602" spans="1:24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</row>
    <row r="603" spans="1:24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</row>
    <row r="604" spans="1:24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</row>
    <row r="605" spans="1:24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</row>
    <row r="606" spans="1:24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</row>
    <row r="607" spans="1:24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</row>
    <row r="608" spans="1:24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</row>
    <row r="609" spans="1:24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</row>
    <row r="610" spans="1:24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</row>
    <row r="611" spans="1:24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</row>
    <row r="612" spans="1:24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</row>
    <row r="613" spans="1:24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</row>
    <row r="614" spans="1:24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</row>
    <row r="615" spans="1:24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</row>
    <row r="616" spans="1:24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</row>
    <row r="617" spans="1:24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</row>
    <row r="618" spans="1:24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</row>
    <row r="619" spans="1:24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</row>
    <row r="620" spans="1:24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</row>
    <row r="621" spans="1:24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</row>
    <row r="622" spans="1:24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</row>
    <row r="623" spans="1:24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</row>
    <row r="624" spans="1:24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</row>
    <row r="625" spans="1:24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</row>
    <row r="626" spans="1:24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</row>
    <row r="627" spans="1:24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</row>
    <row r="628" spans="1:24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</row>
    <row r="629" spans="1:24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</row>
    <row r="630" spans="1:24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</row>
    <row r="631" spans="1:24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</row>
    <row r="632" spans="1:24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</row>
    <row r="633" spans="1:24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</row>
    <row r="634" spans="1:24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</row>
    <row r="635" spans="1:24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</row>
    <row r="636" spans="1:24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</row>
    <row r="637" spans="1:24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</row>
    <row r="638" spans="1:24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</row>
    <row r="639" spans="1:24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</row>
    <row r="640" spans="1:24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</row>
    <row r="641" spans="1:24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</row>
    <row r="642" spans="1:24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</row>
    <row r="643" spans="1:24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</row>
    <row r="644" spans="1:24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</row>
    <row r="645" spans="1:24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</row>
    <row r="646" spans="1:24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</row>
    <row r="647" spans="1:24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</row>
    <row r="648" spans="1:24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</row>
    <row r="649" spans="1:24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</row>
    <row r="650" spans="1:24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</row>
    <row r="651" spans="1:24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</row>
    <row r="652" spans="1:24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</row>
    <row r="653" spans="1:24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</row>
    <row r="654" spans="1:24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</row>
    <row r="655" spans="1:24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</row>
    <row r="656" spans="1:24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</row>
    <row r="657" spans="1:24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</row>
    <row r="658" spans="1:24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</row>
    <row r="659" spans="1:24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</row>
    <row r="660" spans="1:24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</row>
    <row r="661" spans="1:24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</row>
    <row r="662" spans="1:24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</row>
    <row r="663" spans="1:24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</row>
    <row r="664" spans="1:24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</row>
    <row r="665" spans="1:24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</row>
    <row r="666" spans="1:24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</row>
    <row r="667" spans="1:24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</row>
    <row r="668" spans="1:24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</row>
    <row r="669" spans="1:24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</row>
    <row r="670" spans="1:24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</row>
    <row r="671" spans="1:24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</row>
    <row r="672" spans="1:24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</row>
    <row r="673" spans="1:24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</row>
    <row r="674" spans="1:24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</row>
    <row r="675" spans="1:24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</row>
    <row r="676" spans="1:24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</row>
    <row r="677" spans="1:24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</row>
    <row r="678" spans="1:24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</row>
    <row r="679" spans="1:24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</row>
    <row r="680" spans="1:24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</row>
    <row r="681" spans="1:24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</row>
    <row r="682" spans="1:24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</row>
    <row r="683" spans="1:24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</row>
    <row r="684" spans="1:24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</row>
    <row r="685" spans="1:24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</row>
    <row r="686" spans="1:24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</row>
    <row r="687" spans="1:24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</row>
    <row r="688" spans="1:24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</row>
    <row r="689" spans="1:24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</row>
    <row r="690" spans="1:24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</row>
    <row r="691" spans="1:24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</row>
    <row r="692" spans="1:24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</row>
    <row r="693" spans="1:24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</row>
    <row r="694" spans="1:24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</row>
    <row r="695" spans="1:24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</row>
    <row r="696" spans="1:24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</row>
    <row r="697" spans="1:24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</row>
    <row r="698" spans="1:24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</row>
    <row r="699" spans="1:24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</row>
    <row r="700" spans="1:24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</row>
    <row r="701" spans="1:24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</row>
    <row r="702" spans="1:24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</row>
    <row r="703" spans="1:24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</row>
    <row r="704" spans="1:24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</row>
    <row r="705" spans="1:24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</row>
    <row r="706" spans="1:24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</row>
    <row r="707" spans="1:24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</row>
    <row r="708" spans="1:24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</row>
    <row r="709" spans="1:24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</row>
    <row r="710" spans="1:24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</row>
    <row r="711" spans="1:24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</row>
    <row r="712" spans="1:24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</row>
    <row r="713" spans="1:24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</row>
    <row r="714" spans="1:24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</row>
    <row r="715" spans="1:24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</row>
    <row r="716" spans="1:24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</row>
    <row r="717" spans="1:24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</row>
    <row r="718" spans="1:24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</row>
    <row r="719" spans="1:24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</row>
    <row r="720" spans="1:24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</row>
    <row r="721" spans="1:24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</row>
    <row r="722" spans="1:24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</row>
    <row r="723" spans="1:24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</row>
    <row r="724" spans="1:24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</row>
    <row r="725" spans="1:24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</row>
    <row r="726" spans="1:24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</row>
    <row r="727" spans="1:24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</row>
    <row r="728" spans="1:24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</row>
    <row r="729" spans="1:24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</row>
    <row r="730" spans="1:24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</row>
    <row r="731" spans="1:24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</row>
    <row r="732" spans="1:24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</row>
    <row r="733" spans="1:24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</row>
    <row r="734" spans="1:24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</row>
    <row r="735" spans="1:24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</row>
    <row r="736" spans="1:24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</row>
    <row r="737" spans="1:24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</row>
    <row r="738" spans="1:24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</row>
    <row r="739" spans="1:24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</row>
    <row r="740" spans="1:24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</row>
    <row r="741" spans="1:24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</row>
    <row r="742" spans="1:24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</row>
    <row r="743" spans="1:24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</row>
    <row r="744" spans="1:24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</row>
    <row r="745" spans="1:24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</row>
    <row r="746" spans="1:24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</row>
    <row r="747" spans="1:24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</row>
    <row r="748" spans="1:24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</row>
    <row r="749" spans="1:24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</row>
    <row r="750" spans="1:24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</row>
    <row r="751" spans="1:24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</row>
    <row r="752" spans="1:24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</row>
    <row r="753" spans="1:24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</row>
    <row r="754" spans="1:24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</row>
    <row r="755" spans="1:24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</row>
    <row r="756" spans="1:24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</row>
    <row r="757" spans="1:24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</row>
    <row r="758" spans="1:24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</row>
    <row r="759" spans="1:24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</row>
    <row r="760" spans="1:24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</row>
    <row r="761" spans="1:24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</row>
    <row r="762" spans="1:24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</row>
    <row r="763" spans="1:24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</row>
    <row r="764" spans="1:24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</row>
    <row r="765" spans="1:24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</row>
    <row r="766" spans="1:24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</row>
    <row r="767" spans="1:24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</row>
    <row r="768" spans="1:24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</row>
    <row r="769" spans="1:24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</row>
    <row r="770" spans="1:24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</row>
    <row r="771" spans="1:24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</row>
    <row r="772" spans="1:24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</row>
    <row r="773" spans="1:24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</row>
    <row r="774" spans="1:24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</row>
    <row r="775" spans="1:24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</row>
    <row r="776" spans="1:24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</row>
    <row r="777" spans="1:24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</row>
    <row r="778" spans="1:24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</row>
    <row r="779" spans="1:24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</row>
    <row r="780" spans="1:24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</row>
    <row r="781" spans="1:24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</row>
    <row r="782" spans="1:24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</row>
    <row r="783" spans="1:24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</row>
    <row r="784" spans="1:24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</row>
    <row r="785" spans="1:24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</row>
    <row r="786" spans="1:24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</row>
    <row r="787" spans="1:24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</row>
    <row r="788" spans="1:24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</row>
    <row r="789" spans="1:24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</row>
    <row r="790" spans="1:24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</row>
    <row r="791" spans="1:24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</row>
    <row r="792" spans="1:24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</row>
    <row r="793" spans="1:24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</row>
    <row r="794" spans="1:24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</row>
    <row r="795" spans="1:24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</row>
    <row r="796" spans="1:24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</row>
    <row r="797" spans="1:24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</row>
    <row r="798" spans="1:24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</row>
    <row r="799" spans="1:24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</row>
    <row r="800" spans="1:24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</row>
    <row r="801" spans="1:24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</row>
    <row r="802" spans="1:24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</row>
    <row r="803" spans="1:24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</row>
    <row r="804" spans="1:24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</row>
    <row r="805" spans="1:24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</row>
    <row r="806" spans="1:24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</row>
    <row r="807" spans="1:24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</row>
    <row r="808" spans="1:24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</row>
    <row r="809" spans="1:24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</row>
    <row r="810" spans="1:24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</row>
    <row r="811" spans="1:24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</row>
    <row r="812" spans="1:24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</row>
    <row r="813" spans="1:24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</row>
    <row r="814" spans="1:24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</row>
    <row r="815" spans="1:24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</row>
    <row r="816" spans="1:24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</row>
    <row r="817" spans="1:24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</row>
    <row r="818" spans="1:24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</row>
    <row r="819" spans="1:24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</row>
    <row r="820" spans="1:24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</row>
    <row r="821" spans="1:24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</row>
    <row r="822" spans="1:24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</row>
    <row r="823" spans="1:24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</row>
    <row r="824" spans="1:24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</row>
    <row r="825" spans="1:24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</row>
    <row r="826" spans="1:24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</row>
    <row r="827" spans="1:24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</row>
    <row r="828" spans="1:24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</row>
    <row r="829" spans="1:24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</row>
    <row r="830" spans="1:24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</row>
    <row r="831" spans="1:24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</row>
    <row r="832" spans="1:24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</row>
  </sheetData>
  <mergeCells count="1">
    <mergeCell ref="A4:C4"/>
  </mergeCells>
  <hyperlinks>
    <hyperlink ref="A2" location="'Table of Contents'!A1" display="Table of Contents" xr:uid="{00000000-0004-0000-0300-000000000000}"/>
  </hyperlinks>
  <pageMargins left="0.29527559055118113" right="0.29527559055118113" top="0.29527559055118113" bottom="0.29527559055118113" header="0.11811023622047245" footer="0.11811023622047245"/>
  <pageSetup fitToWidth="0" fitToHeight="0" orientation="landscape" r:id="rId1"/>
  <headerFooter differentFirst="1">
    <oddFooter>&amp;L&amp;9© CIHI 2015&amp;R&amp;9&amp;P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DI575"/>
  <sheetViews>
    <sheetView showGridLines="0" zoomScaleNormal="100" workbookViewId="0"/>
  </sheetViews>
  <sheetFormatPr defaultRowHeight="14.25" x14ac:dyDescent="0.2"/>
  <cols>
    <col min="1" max="1" width="45.5" customWidth="1"/>
    <col min="2" max="4" width="9.125" bestFit="1" customWidth="1"/>
    <col min="5" max="7" width="10.375" bestFit="1" customWidth="1"/>
    <col min="8" max="8" width="9.875" bestFit="1" customWidth="1"/>
  </cols>
  <sheetData>
    <row r="1" spans="1:113" x14ac:dyDescent="0.2">
      <c r="A1" s="132" t="s">
        <v>148</v>
      </c>
    </row>
    <row r="2" spans="1:113" ht="15" customHeight="1" x14ac:dyDescent="0.2">
      <c r="A2" s="92" t="s">
        <v>31</v>
      </c>
    </row>
    <row r="3" spans="1:113" ht="1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</row>
    <row r="4" spans="1:113" s="25" customFormat="1" ht="20.25" customHeight="1" x14ac:dyDescent="0.2">
      <c r="A4" s="140" t="s">
        <v>117</v>
      </c>
      <c r="B4" s="140"/>
      <c r="C4" s="140"/>
      <c r="D4" s="140"/>
      <c r="E4" s="140"/>
      <c r="F4" s="140"/>
      <c r="G4" s="140"/>
      <c r="H4" s="40"/>
      <c r="I4" s="40"/>
      <c r="J4" s="16"/>
      <c r="K4" s="16"/>
      <c r="L4" s="16"/>
      <c r="M4" s="16"/>
      <c r="N4" s="16"/>
      <c r="O4" s="16"/>
      <c r="P4" s="16"/>
      <c r="Q4" s="16"/>
    </row>
    <row r="5" spans="1:113" ht="3" customHeight="1" x14ac:dyDescent="0.2">
      <c r="A5" s="6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</row>
    <row r="6" spans="1:113" ht="15" customHeight="1" x14ac:dyDescent="0.25">
      <c r="A6" s="38"/>
      <c r="B6" s="139" t="s">
        <v>35</v>
      </c>
      <c r="C6" s="139"/>
      <c r="D6" s="139"/>
      <c r="E6" s="139"/>
      <c r="F6" s="139"/>
      <c r="G6" s="139"/>
      <c r="H6" s="15"/>
      <c r="I6" s="15"/>
      <c r="J6" s="15"/>
      <c r="K6" s="15"/>
      <c r="L6" s="15"/>
      <c r="M6" s="15"/>
      <c r="N6" s="15"/>
      <c r="O6" s="15"/>
      <c r="P6" s="1"/>
      <c r="Q6" s="15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</row>
    <row r="7" spans="1:113" s="105" customFormat="1" ht="15" customHeight="1" x14ac:dyDescent="0.2">
      <c r="A7" s="102" t="s">
        <v>7</v>
      </c>
      <c r="B7" s="112" t="s">
        <v>78</v>
      </c>
      <c r="C7" s="112" t="s">
        <v>79</v>
      </c>
      <c r="D7" s="112" t="s">
        <v>80</v>
      </c>
      <c r="E7" s="112" t="s">
        <v>81</v>
      </c>
      <c r="F7" s="112" t="s">
        <v>10</v>
      </c>
      <c r="G7" s="113" t="s">
        <v>6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</row>
    <row r="8" spans="1:113" s="105" customFormat="1" ht="15" customHeight="1" x14ac:dyDescent="0.2">
      <c r="A8" s="120" t="s">
        <v>64</v>
      </c>
      <c r="B8" s="124">
        <v>948</v>
      </c>
      <c r="C8" s="128">
        <v>775</v>
      </c>
      <c r="D8" s="128">
        <v>369</v>
      </c>
      <c r="E8" s="124">
        <v>3691</v>
      </c>
      <c r="F8" s="124">
        <v>470</v>
      </c>
      <c r="G8" s="127">
        <v>6253</v>
      </c>
      <c r="H8" s="107"/>
      <c r="I8" s="107"/>
      <c r="J8" s="106"/>
      <c r="K8" s="107"/>
      <c r="L8" s="107"/>
      <c r="M8" s="106"/>
      <c r="N8" s="107"/>
      <c r="O8" s="107"/>
      <c r="P8" s="106"/>
      <c r="Q8" s="108"/>
    </row>
    <row r="9" spans="1:113" s="105" customFormat="1" ht="15" customHeight="1" x14ac:dyDescent="0.2">
      <c r="A9" s="120" t="s">
        <v>65</v>
      </c>
      <c r="B9" s="124">
        <v>4700</v>
      </c>
      <c r="C9" s="128">
        <v>3226</v>
      </c>
      <c r="D9" s="128">
        <v>1194</v>
      </c>
      <c r="E9" s="124">
        <v>9772</v>
      </c>
      <c r="F9" s="124">
        <v>1473</v>
      </c>
      <c r="G9" s="127">
        <v>20365</v>
      </c>
      <c r="H9" s="107"/>
      <c r="I9" s="107"/>
      <c r="J9" s="106"/>
      <c r="K9" s="107"/>
      <c r="L9" s="107"/>
      <c r="M9" s="106"/>
      <c r="N9" s="107"/>
      <c r="O9" s="106"/>
      <c r="P9" s="106"/>
      <c r="Q9" s="108"/>
    </row>
    <row r="10" spans="1:113" s="105" customFormat="1" ht="15" customHeight="1" x14ac:dyDescent="0.2">
      <c r="A10" s="120" t="s">
        <v>66</v>
      </c>
      <c r="B10" s="124">
        <v>796</v>
      </c>
      <c r="C10" s="128">
        <v>1180</v>
      </c>
      <c r="D10" s="128">
        <v>513</v>
      </c>
      <c r="E10" s="124">
        <v>8797</v>
      </c>
      <c r="F10" s="124">
        <v>2162</v>
      </c>
      <c r="G10" s="127">
        <v>13448</v>
      </c>
      <c r="H10" s="107"/>
      <c r="I10" s="107"/>
      <c r="J10" s="107"/>
      <c r="K10" s="107"/>
      <c r="L10" s="107"/>
      <c r="M10" s="106"/>
      <c r="N10" s="106"/>
      <c r="O10" s="106"/>
      <c r="P10" s="107"/>
      <c r="Q10" s="108"/>
    </row>
    <row r="11" spans="1:113" s="105" customFormat="1" ht="15" customHeight="1" x14ac:dyDescent="0.2">
      <c r="A11" s="120" t="s">
        <v>67</v>
      </c>
      <c r="B11" s="124">
        <v>673</v>
      </c>
      <c r="C11" s="128">
        <v>495</v>
      </c>
      <c r="D11" s="128">
        <v>404</v>
      </c>
      <c r="E11" s="124">
        <v>1953</v>
      </c>
      <c r="F11" s="124">
        <v>88</v>
      </c>
      <c r="G11" s="127">
        <v>3613</v>
      </c>
      <c r="H11" s="106"/>
      <c r="I11" s="106"/>
      <c r="J11" s="106"/>
      <c r="K11" s="106"/>
      <c r="L11" s="106"/>
      <c r="M11" s="106"/>
      <c r="N11" s="106"/>
      <c r="O11" s="107"/>
      <c r="P11" s="107"/>
      <c r="Q11" s="107"/>
    </row>
    <row r="12" spans="1:113" s="105" customFormat="1" ht="15" customHeight="1" x14ac:dyDescent="0.2">
      <c r="A12" s="120" t="s">
        <v>68</v>
      </c>
      <c r="B12" s="124">
        <v>1346</v>
      </c>
      <c r="C12" s="128">
        <v>785</v>
      </c>
      <c r="D12" s="128">
        <v>523</v>
      </c>
      <c r="E12" s="124">
        <v>3412</v>
      </c>
      <c r="F12" s="124">
        <v>183</v>
      </c>
      <c r="G12" s="127">
        <v>6249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7"/>
    </row>
    <row r="13" spans="1:113" s="105" customFormat="1" ht="15" customHeight="1" x14ac:dyDescent="0.2">
      <c r="A13" s="120" t="s">
        <v>69</v>
      </c>
      <c r="B13" s="124">
        <v>219</v>
      </c>
      <c r="C13" s="128">
        <v>263</v>
      </c>
      <c r="D13" s="128">
        <v>238</v>
      </c>
      <c r="E13" s="124">
        <v>1922</v>
      </c>
      <c r="F13" s="124">
        <v>172</v>
      </c>
      <c r="G13" s="127">
        <v>2814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1:113" s="105" customFormat="1" ht="15" customHeight="1" x14ac:dyDescent="0.2">
      <c r="A14" s="121" t="s">
        <v>70</v>
      </c>
      <c r="B14" s="124">
        <v>109</v>
      </c>
      <c r="C14" s="128">
        <v>139</v>
      </c>
      <c r="D14" s="128">
        <v>90</v>
      </c>
      <c r="E14" s="124">
        <v>1981</v>
      </c>
      <c r="F14" s="124">
        <v>1074</v>
      </c>
      <c r="G14" s="127">
        <v>3393</v>
      </c>
      <c r="H14" s="115"/>
      <c r="I14" s="115"/>
      <c r="J14" s="116"/>
      <c r="K14" s="115"/>
      <c r="L14" s="115"/>
      <c r="M14" s="116"/>
      <c r="N14" s="115"/>
      <c r="O14" s="117"/>
      <c r="P14" s="117"/>
      <c r="Q14" s="117"/>
    </row>
    <row r="15" spans="1:113" s="105" customFormat="1" ht="15" customHeight="1" x14ac:dyDescent="0.2">
      <c r="A15" s="121" t="s">
        <v>71</v>
      </c>
      <c r="B15" s="124">
        <v>3714</v>
      </c>
      <c r="C15" s="128">
        <v>3334</v>
      </c>
      <c r="D15" s="128">
        <v>1956</v>
      </c>
      <c r="E15" s="124">
        <v>18541</v>
      </c>
      <c r="F15" s="124">
        <v>2512</v>
      </c>
      <c r="G15" s="127">
        <v>30057</v>
      </c>
      <c r="H15" s="115"/>
      <c r="I15" s="115"/>
      <c r="J15" s="116"/>
      <c r="K15" s="115"/>
      <c r="L15" s="115"/>
      <c r="M15" s="116"/>
      <c r="N15" s="115"/>
      <c r="O15" s="117"/>
      <c r="P15" s="117"/>
      <c r="Q15" s="117"/>
    </row>
    <row r="16" spans="1:113" s="105" customFormat="1" ht="15" customHeight="1" x14ac:dyDescent="0.2">
      <c r="A16" s="121" t="s">
        <v>72</v>
      </c>
      <c r="B16" s="124">
        <v>48</v>
      </c>
      <c r="C16" s="128">
        <v>50</v>
      </c>
      <c r="D16" s="128">
        <v>14</v>
      </c>
      <c r="E16" s="124">
        <v>170</v>
      </c>
      <c r="F16" s="124">
        <v>53</v>
      </c>
      <c r="G16" s="127">
        <v>335</v>
      </c>
      <c r="H16" s="115"/>
      <c r="I16" s="115"/>
      <c r="J16" s="116"/>
      <c r="K16" s="115"/>
      <c r="L16" s="115"/>
      <c r="M16" s="116"/>
      <c r="N16" s="115"/>
      <c r="O16" s="117"/>
      <c r="P16" s="117"/>
      <c r="Q16" s="117"/>
    </row>
    <row r="17" spans="1:113" s="105" customFormat="1" ht="15" customHeight="1" x14ac:dyDescent="0.2">
      <c r="A17" s="121" t="s">
        <v>73</v>
      </c>
      <c r="B17" s="124" t="s">
        <v>22</v>
      </c>
      <c r="C17" s="124" t="s">
        <v>22</v>
      </c>
      <c r="D17" s="128">
        <v>6</v>
      </c>
      <c r="E17" s="124">
        <v>114</v>
      </c>
      <c r="F17" s="124" t="s">
        <v>22</v>
      </c>
      <c r="G17" s="127">
        <v>151</v>
      </c>
      <c r="H17" s="115"/>
      <c r="I17" s="115"/>
      <c r="J17" s="116"/>
      <c r="K17" s="115"/>
      <c r="L17" s="115"/>
      <c r="M17" s="116"/>
      <c r="N17" s="115"/>
      <c r="O17" s="117"/>
      <c r="P17" s="117"/>
      <c r="Q17" s="117"/>
    </row>
    <row r="18" spans="1:113" s="105" customFormat="1" ht="15" customHeight="1" x14ac:dyDescent="0.2">
      <c r="A18" s="121" t="s">
        <v>74</v>
      </c>
      <c r="B18" s="124" t="s">
        <v>22</v>
      </c>
      <c r="C18" s="128" t="s">
        <v>22</v>
      </c>
      <c r="D18" s="128">
        <v>7</v>
      </c>
      <c r="E18" s="124">
        <v>30</v>
      </c>
      <c r="F18" s="124" t="s">
        <v>22</v>
      </c>
      <c r="G18" s="127">
        <v>48</v>
      </c>
      <c r="H18" s="115"/>
      <c r="I18" s="115"/>
      <c r="J18" s="116"/>
      <c r="K18" s="115"/>
      <c r="L18" s="115"/>
      <c r="M18" s="116"/>
      <c r="N18" s="115"/>
      <c r="O18" s="117"/>
      <c r="P18" s="117"/>
      <c r="Q18" s="117"/>
    </row>
    <row r="19" spans="1:113" s="105" customFormat="1" ht="15" customHeight="1" x14ac:dyDescent="0.2">
      <c r="A19" s="120" t="s">
        <v>75</v>
      </c>
      <c r="B19" s="124">
        <v>201</v>
      </c>
      <c r="C19" s="128">
        <v>60</v>
      </c>
      <c r="D19" s="128">
        <v>15</v>
      </c>
      <c r="E19" s="124">
        <v>111</v>
      </c>
      <c r="F19" s="124">
        <v>21</v>
      </c>
      <c r="G19" s="127">
        <v>408</v>
      </c>
      <c r="H19" s="116"/>
      <c r="I19" s="116"/>
      <c r="J19" s="116"/>
      <c r="K19" s="116"/>
      <c r="L19" s="116"/>
      <c r="M19" s="116"/>
      <c r="N19" s="116"/>
      <c r="O19" s="117"/>
      <c r="P19" s="117"/>
      <c r="Q19" s="117"/>
    </row>
    <row r="20" spans="1:113" s="105" customFormat="1" ht="15" customHeight="1" x14ac:dyDescent="0.2">
      <c r="A20" s="120" t="s">
        <v>76</v>
      </c>
      <c r="B20" s="124">
        <v>12</v>
      </c>
      <c r="C20" s="128">
        <v>18</v>
      </c>
      <c r="D20" s="128">
        <v>17</v>
      </c>
      <c r="E20" s="124">
        <v>343</v>
      </c>
      <c r="F20" s="124">
        <v>70</v>
      </c>
      <c r="G20" s="127">
        <v>460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13" s="105" customFormat="1" ht="15" customHeight="1" x14ac:dyDescent="0.2">
      <c r="A21" s="120" t="s">
        <v>77</v>
      </c>
      <c r="B21" s="124">
        <v>207</v>
      </c>
      <c r="C21" s="128">
        <v>169</v>
      </c>
      <c r="D21" s="128">
        <v>137</v>
      </c>
      <c r="E21" s="124">
        <v>2482</v>
      </c>
      <c r="F21" s="124">
        <v>914</v>
      </c>
      <c r="G21" s="127">
        <v>3909</v>
      </c>
      <c r="H21" s="118"/>
      <c r="I21" s="118"/>
      <c r="J21" s="118"/>
      <c r="K21" s="118"/>
      <c r="L21" s="118"/>
      <c r="M21" s="118"/>
      <c r="N21" s="118"/>
      <c r="O21" s="119"/>
      <c r="P21" s="119"/>
      <c r="Q21" s="119"/>
    </row>
    <row r="22" spans="1:113" s="105" customFormat="1" ht="15" customHeight="1" x14ac:dyDescent="0.2">
      <c r="A22" s="89" t="s">
        <v>82</v>
      </c>
      <c r="B22" s="126">
        <v>12983</v>
      </c>
      <c r="C22" s="129">
        <v>10503</v>
      </c>
      <c r="D22" s="129">
        <v>5483</v>
      </c>
      <c r="E22" s="126">
        <v>53319</v>
      </c>
      <c r="F22" s="126">
        <v>9215</v>
      </c>
      <c r="G22" s="127">
        <v>91503</v>
      </c>
      <c r="H22" s="118"/>
      <c r="I22" s="118"/>
      <c r="J22" s="118"/>
      <c r="K22" s="118"/>
      <c r="L22" s="118"/>
      <c r="M22" s="118"/>
      <c r="N22" s="118"/>
      <c r="O22" s="119"/>
      <c r="P22" s="119"/>
      <c r="Q22" s="119"/>
    </row>
    <row r="23" spans="1:113" s="105" customFormat="1" ht="15" customHeight="1" x14ac:dyDescent="0.2">
      <c r="A23" s="89" t="s">
        <v>83</v>
      </c>
      <c r="B23" s="126">
        <v>736636</v>
      </c>
      <c r="C23" s="129">
        <v>547293</v>
      </c>
      <c r="D23" s="129">
        <v>444130</v>
      </c>
      <c r="E23" s="126">
        <v>5147556</v>
      </c>
      <c r="F23" s="126">
        <v>1681319</v>
      </c>
      <c r="G23" s="127">
        <v>8556934</v>
      </c>
      <c r="H23" s="118"/>
      <c r="I23" s="118"/>
      <c r="J23" s="118"/>
      <c r="K23" s="118"/>
      <c r="L23" s="118"/>
      <c r="M23" s="118"/>
      <c r="N23" s="118"/>
      <c r="O23" s="119"/>
      <c r="P23" s="119"/>
      <c r="Q23" s="119"/>
    </row>
    <row r="24" spans="1:113" ht="6" customHeight="1" x14ac:dyDescent="0.2">
      <c r="A24" s="46"/>
      <c r="B24" s="41"/>
      <c r="C24" s="47"/>
      <c r="D24" s="47"/>
      <c r="E24" s="41"/>
      <c r="F24" s="41"/>
      <c r="G24" s="41"/>
      <c r="H24" s="6"/>
      <c r="I24" s="6"/>
      <c r="J24" s="6"/>
      <c r="K24" s="6"/>
      <c r="L24" s="6"/>
      <c r="M24" s="6"/>
      <c r="N24" s="6"/>
      <c r="O24" s="7"/>
      <c r="P24" s="7"/>
      <c r="Q24" s="7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</row>
    <row r="25" spans="1:113" s="96" customFormat="1" ht="11.25" customHeight="1" x14ac:dyDescent="0.2">
      <c r="A25" s="33" t="s">
        <v>84</v>
      </c>
      <c r="B25" s="93"/>
      <c r="C25" s="93"/>
      <c r="D25" s="93"/>
      <c r="E25" s="93"/>
      <c r="F25" s="94"/>
      <c r="G25" s="93"/>
      <c r="H25" s="93"/>
      <c r="I25" s="93"/>
      <c r="J25" s="93"/>
      <c r="K25" s="93"/>
      <c r="L25" s="93"/>
      <c r="M25" s="93"/>
      <c r="N25" s="93"/>
      <c r="O25" s="94"/>
      <c r="P25" s="94"/>
      <c r="Q25" s="94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</row>
    <row r="26" spans="1:113" s="97" customFormat="1" ht="11.25" customHeight="1" x14ac:dyDescent="0.2">
      <c r="A26" s="141" t="s">
        <v>86</v>
      </c>
      <c r="B26" s="141"/>
      <c r="C26" s="141"/>
      <c r="D26" s="141"/>
      <c r="E26" s="141"/>
      <c r="F26" s="141"/>
      <c r="G26" s="141"/>
    </row>
    <row r="27" spans="1:113" s="97" customFormat="1" ht="24.75" customHeight="1" x14ac:dyDescent="0.2">
      <c r="A27" s="141" t="s">
        <v>101</v>
      </c>
      <c r="B27" s="141"/>
      <c r="C27" s="141"/>
      <c r="D27" s="141"/>
      <c r="E27" s="141"/>
      <c r="F27" s="141"/>
      <c r="G27" s="141"/>
    </row>
    <row r="28" spans="1:113" s="97" customFormat="1" ht="11.25" customHeight="1" x14ac:dyDescent="0.2">
      <c r="A28" s="98" t="s">
        <v>24</v>
      </c>
      <c r="B28" s="99"/>
      <c r="C28" s="100"/>
    </row>
    <row r="29" spans="1:113" s="97" customFormat="1" ht="11.25" customHeight="1" x14ac:dyDescent="0.2">
      <c r="A29" s="34" t="s">
        <v>33</v>
      </c>
      <c r="B29" s="99"/>
      <c r="C29" s="100"/>
    </row>
    <row r="30" spans="1:113" s="96" customFormat="1" ht="11.25" customHeight="1" x14ac:dyDescent="0.2">
      <c r="A30" s="33" t="s">
        <v>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</row>
    <row r="31" spans="1:113" s="96" customFormat="1" ht="11.25" customHeight="1" x14ac:dyDescent="0.2">
      <c r="A31" s="35" t="s">
        <v>34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</row>
    <row r="32" spans="1:113" ht="15" customHeight="1" x14ac:dyDescent="0.2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6"/>
      <c r="P32" s="16"/>
      <c r="Q32" s="16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ht="1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1"/>
      <c r="M33" s="11"/>
      <c r="N33" s="11"/>
      <c r="O33" s="16"/>
      <c r="P33" s="16"/>
      <c r="Q33" s="16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</row>
    <row r="34" spans="1:113" ht="15" customHeight="1" x14ac:dyDescent="0.2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6"/>
      <c r="P34" s="16"/>
      <c r="Q34" s="16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x14ac:dyDescent="0.2">
      <c r="A35" s="2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6"/>
      <c r="P35" s="16"/>
      <c r="Q35" s="16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</row>
    <row r="36" spans="1:113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</row>
    <row r="38" spans="1:113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</row>
    <row r="39" spans="1:113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</row>
    <row r="40" spans="1:113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</row>
    <row r="41" spans="1:113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</row>
    <row r="42" spans="1:113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</row>
    <row r="43" spans="1:113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</row>
    <row r="44" spans="1:113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</row>
    <row r="45" spans="1:113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</row>
    <row r="46" spans="1:113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</row>
    <row r="47" spans="1:113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</row>
    <row r="48" spans="1:113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</row>
    <row r="49" spans="1:113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</row>
    <row r="50" spans="1:113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</row>
    <row r="51" spans="1:113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</row>
    <row r="52" spans="1:113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</row>
    <row r="53" spans="1:113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</row>
    <row r="54" spans="1:113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</row>
    <row r="55" spans="1:113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</row>
    <row r="56" spans="1:113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</row>
    <row r="57" spans="1:113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</row>
    <row r="58" spans="1:113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</row>
    <row r="59" spans="1:113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</row>
    <row r="60" spans="1:113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</row>
    <row r="61" spans="1:113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</row>
    <row r="62" spans="1:113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</row>
    <row r="63" spans="1:113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</row>
    <row r="64" spans="1:113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</row>
    <row r="65" spans="1:113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</row>
    <row r="66" spans="1:11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</row>
    <row r="67" spans="1:11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</row>
    <row r="68" spans="1:11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</row>
    <row r="69" spans="1:11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</row>
    <row r="70" spans="1:11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</row>
    <row r="71" spans="1:11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</row>
    <row r="72" spans="1:11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</row>
    <row r="73" spans="1:11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</row>
    <row r="74" spans="1:11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</row>
    <row r="75" spans="1:11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</row>
    <row r="76" spans="1:11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</row>
    <row r="77" spans="1:11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</row>
    <row r="78" spans="1:11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</row>
    <row r="79" spans="1:11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</row>
    <row r="80" spans="1:11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</row>
    <row r="81" spans="1:11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</row>
    <row r="82" spans="1:11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</row>
    <row r="83" spans="1:11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</row>
    <row r="84" spans="1:11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</row>
    <row r="85" spans="1:11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</row>
    <row r="86" spans="1:11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</row>
    <row r="87" spans="1:11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</row>
    <row r="88" spans="1:11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</row>
    <row r="89" spans="1:11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</row>
    <row r="90" spans="1:11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</row>
    <row r="91" spans="1:11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</row>
    <row r="92" spans="1:11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</row>
    <row r="93" spans="1:11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</row>
    <row r="94" spans="1:11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</row>
    <row r="95" spans="1:11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</row>
    <row r="96" spans="1:11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</row>
    <row r="97" spans="1:11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</row>
    <row r="98" spans="1:11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</row>
    <row r="99" spans="1:113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</row>
    <row r="100" spans="1:113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1:113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</row>
    <row r="102" spans="1:113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  <row r="103" spans="1:113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</row>
    <row r="104" spans="1:113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</row>
    <row r="105" spans="1:113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</row>
    <row r="106" spans="1:113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</row>
    <row r="107" spans="1:113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</row>
    <row r="108" spans="1:113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</row>
    <row r="109" spans="1:113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</row>
    <row r="110" spans="1:113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</row>
    <row r="111" spans="1:113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</row>
    <row r="112" spans="1:113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</row>
    <row r="113" spans="1:113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</row>
    <row r="114" spans="1:113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</row>
    <row r="115" spans="1:113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</row>
    <row r="116" spans="1:113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</row>
    <row r="117" spans="1:113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</row>
    <row r="118" spans="1:113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</row>
    <row r="119" spans="1:113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</row>
    <row r="120" spans="1:113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</row>
    <row r="121" spans="1:113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</row>
    <row r="122" spans="1:113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</row>
    <row r="123" spans="1:113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</row>
    <row r="124" spans="1:113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</row>
    <row r="125" spans="1:113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</row>
    <row r="126" spans="1:113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</row>
    <row r="127" spans="1:113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</row>
    <row r="128" spans="1:113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</row>
    <row r="129" spans="1:113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</row>
    <row r="130" spans="1:113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</row>
    <row r="131" spans="1:113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</row>
    <row r="132" spans="1:113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</row>
    <row r="133" spans="1:113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</row>
    <row r="134" spans="1:113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</row>
    <row r="135" spans="1:113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</row>
    <row r="136" spans="1:113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</row>
    <row r="137" spans="1:113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</row>
    <row r="138" spans="1:113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</row>
    <row r="139" spans="1:113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</row>
    <row r="140" spans="1:113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</row>
    <row r="141" spans="1:113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</row>
    <row r="142" spans="1:113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</row>
    <row r="143" spans="1:113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</row>
    <row r="144" spans="1:113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</row>
    <row r="145" spans="1:113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</row>
    <row r="146" spans="1:113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</row>
    <row r="147" spans="1:113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</row>
    <row r="148" spans="1:113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</row>
    <row r="149" spans="1:113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</row>
    <row r="150" spans="1:113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</row>
    <row r="151" spans="1:113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</row>
    <row r="152" spans="1:113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</row>
    <row r="153" spans="1:113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</row>
    <row r="154" spans="1:113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</row>
    <row r="155" spans="1:113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</row>
    <row r="156" spans="1:113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</row>
    <row r="157" spans="1:113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</row>
    <row r="158" spans="1:113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</row>
    <row r="159" spans="1:113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</row>
    <row r="160" spans="1:113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</row>
    <row r="161" spans="1:113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</row>
    <row r="162" spans="1:113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</row>
    <row r="163" spans="1:113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</row>
    <row r="164" spans="1:113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</row>
    <row r="165" spans="1:113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</row>
    <row r="166" spans="1:113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</row>
    <row r="167" spans="1:113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</row>
    <row r="168" spans="1:113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</row>
    <row r="169" spans="1:113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</row>
    <row r="170" spans="1:113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</row>
    <row r="171" spans="1:113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</row>
    <row r="172" spans="1:113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</row>
    <row r="173" spans="1:113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</row>
    <row r="174" spans="1:113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</row>
    <row r="175" spans="1:113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</row>
    <row r="176" spans="1:113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</row>
    <row r="177" spans="1:113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</row>
    <row r="178" spans="1:113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</row>
    <row r="179" spans="1:113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</row>
    <row r="180" spans="1:113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</row>
    <row r="181" spans="1:113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</row>
    <row r="182" spans="1:113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</row>
    <row r="183" spans="1:113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</row>
    <row r="184" spans="1:113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</row>
    <row r="185" spans="1:113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</row>
    <row r="186" spans="1:113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</row>
    <row r="187" spans="1:113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</row>
    <row r="188" spans="1:113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</row>
    <row r="189" spans="1:113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</row>
    <row r="190" spans="1:113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</row>
    <row r="191" spans="1:113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</row>
    <row r="192" spans="1:113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</row>
    <row r="193" spans="1:113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</row>
    <row r="194" spans="1:113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</row>
    <row r="195" spans="1:113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</row>
    <row r="196" spans="1:113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</row>
    <row r="197" spans="1:113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</row>
    <row r="198" spans="1:113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</row>
    <row r="199" spans="1:113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</row>
    <row r="200" spans="1:113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</row>
    <row r="201" spans="1:113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</row>
    <row r="202" spans="1:113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</row>
    <row r="203" spans="1:113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</row>
    <row r="204" spans="1:113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</row>
    <row r="205" spans="1:113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</row>
    <row r="206" spans="1:113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</row>
    <row r="207" spans="1:113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</row>
    <row r="208" spans="1:113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</row>
    <row r="209" spans="1:113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</row>
    <row r="210" spans="1:113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</row>
    <row r="211" spans="1:113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</row>
    <row r="212" spans="1:113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</row>
    <row r="213" spans="1:113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</row>
    <row r="214" spans="1:113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</row>
    <row r="215" spans="1:113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</row>
    <row r="216" spans="1:113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</row>
    <row r="217" spans="1:113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</row>
    <row r="218" spans="1:113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</row>
    <row r="219" spans="1:113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</row>
    <row r="220" spans="1:113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</row>
    <row r="221" spans="1:113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</row>
    <row r="222" spans="1:113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</row>
    <row r="223" spans="1:113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</row>
    <row r="224" spans="1:113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</row>
    <row r="225" spans="1:113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</row>
    <row r="226" spans="1:113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</row>
    <row r="227" spans="1:113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</row>
    <row r="228" spans="1:113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</row>
    <row r="229" spans="1:113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</row>
    <row r="230" spans="1:113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</row>
    <row r="231" spans="1:113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</row>
    <row r="232" spans="1:113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</row>
    <row r="233" spans="1:113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</row>
    <row r="234" spans="1:113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</row>
    <row r="235" spans="1:113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</row>
    <row r="236" spans="1:113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</row>
    <row r="237" spans="1:113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</row>
    <row r="238" spans="1:113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</row>
    <row r="239" spans="1:113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</row>
    <row r="240" spans="1:113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</row>
    <row r="241" spans="1:113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</row>
    <row r="242" spans="1:113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</row>
    <row r="243" spans="1:113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</row>
    <row r="244" spans="1:113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</row>
    <row r="245" spans="1:113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</row>
    <row r="246" spans="1:113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</row>
    <row r="247" spans="1:113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</row>
    <row r="248" spans="1:113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</row>
    <row r="249" spans="1:113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</row>
    <row r="250" spans="1:113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</row>
    <row r="251" spans="1:113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</row>
    <row r="252" spans="1:113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</row>
    <row r="253" spans="1:113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</row>
    <row r="254" spans="1:113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</row>
    <row r="255" spans="1:113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</row>
    <row r="256" spans="1:113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</row>
    <row r="257" spans="1:113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</row>
    <row r="258" spans="1:113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</row>
    <row r="259" spans="1:113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</row>
    <row r="260" spans="1:113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</row>
    <row r="261" spans="1:113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</row>
    <row r="262" spans="1:113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</row>
    <row r="263" spans="1:113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</row>
    <row r="264" spans="1:113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</row>
    <row r="265" spans="1:113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</row>
    <row r="266" spans="1:113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</row>
    <row r="267" spans="1:113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</row>
    <row r="268" spans="1:113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</row>
    <row r="269" spans="1:113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</row>
    <row r="270" spans="1:113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</row>
    <row r="271" spans="1:113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</row>
    <row r="272" spans="1:113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</row>
    <row r="273" spans="1:113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</row>
    <row r="274" spans="1:113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</row>
    <row r="275" spans="1:113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</row>
    <row r="276" spans="1:113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</row>
    <row r="277" spans="1:113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</row>
    <row r="278" spans="1:113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</row>
    <row r="279" spans="1:113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</row>
    <row r="280" spans="1:113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</row>
    <row r="281" spans="1:113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</row>
    <row r="282" spans="1:113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</row>
    <row r="283" spans="1:113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</row>
    <row r="284" spans="1:113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</row>
    <row r="285" spans="1:113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</row>
    <row r="286" spans="1:113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</row>
    <row r="287" spans="1:113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</row>
    <row r="288" spans="1:113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</row>
    <row r="289" spans="1:113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</row>
    <row r="290" spans="1:113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</row>
    <row r="291" spans="1:113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</row>
    <row r="292" spans="1:113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</row>
    <row r="293" spans="1:113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</row>
    <row r="294" spans="1:113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</row>
    <row r="295" spans="1:113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</row>
    <row r="296" spans="1:113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</row>
    <row r="297" spans="1:113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</row>
    <row r="298" spans="1:113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</row>
    <row r="299" spans="1:113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</row>
    <row r="300" spans="1:113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</row>
    <row r="301" spans="1:113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</row>
    <row r="302" spans="1:113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</row>
    <row r="303" spans="1:113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</row>
    <row r="304" spans="1:113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</row>
    <row r="305" spans="1:113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</row>
    <row r="306" spans="1:113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</row>
    <row r="307" spans="1:113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</row>
    <row r="308" spans="1:113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</row>
    <row r="309" spans="1:113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</row>
    <row r="310" spans="1:113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</row>
    <row r="311" spans="1:113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</row>
    <row r="312" spans="1:113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</row>
    <row r="313" spans="1:113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</row>
    <row r="314" spans="1:113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</row>
    <row r="315" spans="1:113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</row>
    <row r="316" spans="1:113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</row>
    <row r="317" spans="1:113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</row>
    <row r="318" spans="1:113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</row>
    <row r="319" spans="1:113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</row>
    <row r="320" spans="1:113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</row>
    <row r="321" spans="1:113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</row>
    <row r="322" spans="1:113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</row>
    <row r="323" spans="1:113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</row>
    <row r="324" spans="1:113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</row>
    <row r="325" spans="1:113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</row>
    <row r="326" spans="1:113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</row>
    <row r="327" spans="1:113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</row>
    <row r="328" spans="1:113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</row>
    <row r="329" spans="1:113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</row>
    <row r="330" spans="1:113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</row>
    <row r="331" spans="1:113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</row>
    <row r="332" spans="1:113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</row>
    <row r="333" spans="1:113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</row>
    <row r="334" spans="1:113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</row>
    <row r="335" spans="1:113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</row>
    <row r="336" spans="1:113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</row>
    <row r="337" spans="1:113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</row>
    <row r="338" spans="1:113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</row>
    <row r="339" spans="1:113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</row>
    <row r="340" spans="1:113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</row>
    <row r="341" spans="1:113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</row>
    <row r="342" spans="1:113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</row>
    <row r="343" spans="1:113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</row>
    <row r="344" spans="1:113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</row>
    <row r="345" spans="1:113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</row>
    <row r="346" spans="1:113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</row>
    <row r="347" spans="1:113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</row>
    <row r="348" spans="1:113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</row>
    <row r="349" spans="1:113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</row>
    <row r="350" spans="1:113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</row>
    <row r="351" spans="1:113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</row>
    <row r="352" spans="1:113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</row>
    <row r="353" spans="1:113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</row>
    <row r="354" spans="1:113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</row>
    <row r="355" spans="1:113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</row>
    <row r="356" spans="1:113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</row>
    <row r="357" spans="1:113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</row>
    <row r="358" spans="1:113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</row>
    <row r="359" spans="1:113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</row>
    <row r="360" spans="1:113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</row>
    <row r="361" spans="1:113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</row>
    <row r="362" spans="1:113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</row>
    <row r="363" spans="1:113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</row>
    <row r="364" spans="1:113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</row>
    <row r="365" spans="1:113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</row>
    <row r="366" spans="1:113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</row>
    <row r="367" spans="1:113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</row>
    <row r="368" spans="1:113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</row>
    <row r="369" spans="1:113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</row>
    <row r="370" spans="1:113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</row>
    <row r="371" spans="1:113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</row>
    <row r="372" spans="1:113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</row>
    <row r="373" spans="1:113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</row>
    <row r="374" spans="1:113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</row>
    <row r="375" spans="1:113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</row>
    <row r="376" spans="1:113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</row>
    <row r="377" spans="1:113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</row>
    <row r="378" spans="1:113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</row>
    <row r="379" spans="1:113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</row>
    <row r="380" spans="1:113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</row>
    <row r="381" spans="1:113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</row>
    <row r="382" spans="1:113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</row>
    <row r="383" spans="1:113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</row>
    <row r="384" spans="1:113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</row>
    <row r="385" spans="1:113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</row>
    <row r="386" spans="1:113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</row>
    <row r="387" spans="1:113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</row>
    <row r="388" spans="1:113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</row>
    <row r="389" spans="1:113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</row>
    <row r="390" spans="1:113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</row>
    <row r="391" spans="1:113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</row>
    <row r="392" spans="1:113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</row>
    <row r="393" spans="1:113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</row>
    <row r="394" spans="1:113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</row>
    <row r="395" spans="1:113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</row>
    <row r="396" spans="1:113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</row>
    <row r="397" spans="1:113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</row>
    <row r="398" spans="1:113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</row>
    <row r="399" spans="1:113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</row>
    <row r="400" spans="1:113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</row>
    <row r="401" spans="1:113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</row>
    <row r="402" spans="1:113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</row>
    <row r="403" spans="1:113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</row>
    <row r="404" spans="1:113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</row>
    <row r="405" spans="1:113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</row>
    <row r="406" spans="1:113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</row>
    <row r="407" spans="1:113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</row>
    <row r="408" spans="1:113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</row>
    <row r="409" spans="1:113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</row>
    <row r="410" spans="1:113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</row>
    <row r="411" spans="1:113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</row>
    <row r="412" spans="1:113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</row>
    <row r="413" spans="1:113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</row>
    <row r="414" spans="1:113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</row>
    <row r="415" spans="1:113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</row>
    <row r="416" spans="1:113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</row>
    <row r="417" spans="1:113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</row>
    <row r="418" spans="1:113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</row>
    <row r="419" spans="1:113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</row>
    <row r="420" spans="1:113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</row>
    <row r="421" spans="1:113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</row>
    <row r="422" spans="1:113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</row>
    <row r="423" spans="1:113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</row>
    <row r="424" spans="1:113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</row>
    <row r="425" spans="1:113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</row>
    <row r="426" spans="1:113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</row>
    <row r="427" spans="1:113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</row>
    <row r="428" spans="1:113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</row>
    <row r="429" spans="1:113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</row>
    <row r="430" spans="1:113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</row>
    <row r="431" spans="1:113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</row>
    <row r="432" spans="1:113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</row>
    <row r="433" spans="1:113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</row>
    <row r="434" spans="1:113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</row>
    <row r="435" spans="1:113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</row>
    <row r="436" spans="1:113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</row>
    <row r="437" spans="1:113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</row>
    <row r="438" spans="1:113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</row>
    <row r="439" spans="1:113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</row>
    <row r="440" spans="1:113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</row>
    <row r="441" spans="1:113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</row>
    <row r="442" spans="1:113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</row>
    <row r="443" spans="1:113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</row>
    <row r="444" spans="1:113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</row>
    <row r="445" spans="1:113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</row>
    <row r="446" spans="1:113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</row>
    <row r="447" spans="1:113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</row>
    <row r="448" spans="1:113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</row>
    <row r="449" spans="1:113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</row>
    <row r="450" spans="1:113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</row>
    <row r="451" spans="1:113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</row>
    <row r="452" spans="1:113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</row>
    <row r="453" spans="1:113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</row>
    <row r="454" spans="1:113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</row>
    <row r="455" spans="1:113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</row>
    <row r="456" spans="1:113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</row>
    <row r="457" spans="1:113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</row>
    <row r="458" spans="1:113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</row>
    <row r="459" spans="1:113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</row>
    <row r="460" spans="1:113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</row>
    <row r="461" spans="1:113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</row>
    <row r="462" spans="1:113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</row>
    <row r="463" spans="1:113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</row>
    <row r="464" spans="1:113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</row>
    <row r="465" spans="1:113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</row>
    <row r="466" spans="1:113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</row>
    <row r="467" spans="1:113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</row>
    <row r="468" spans="1:113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</row>
    <row r="469" spans="1:113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</row>
    <row r="470" spans="1:113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</row>
    <row r="471" spans="1:113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</row>
    <row r="472" spans="1:113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</row>
    <row r="473" spans="1:113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</row>
    <row r="474" spans="1:113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</row>
    <row r="475" spans="1:113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</row>
    <row r="476" spans="1:113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</row>
    <row r="477" spans="1:113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</row>
    <row r="478" spans="1:113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</row>
    <row r="479" spans="1:113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</row>
    <row r="480" spans="1:113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</row>
    <row r="481" spans="1:113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</row>
    <row r="482" spans="1:113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</row>
    <row r="483" spans="1:113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</row>
    <row r="484" spans="1:113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</row>
    <row r="485" spans="1:113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</row>
    <row r="486" spans="1:113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</row>
    <row r="487" spans="1:113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</row>
    <row r="488" spans="1:113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</row>
    <row r="489" spans="1:113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</row>
    <row r="490" spans="1:113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</row>
    <row r="491" spans="1:113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</row>
    <row r="492" spans="1:113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</row>
    <row r="493" spans="1:113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</row>
    <row r="494" spans="1:113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</row>
    <row r="495" spans="1:113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</row>
    <row r="496" spans="1:113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</row>
    <row r="497" spans="1:113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</row>
    <row r="498" spans="1:113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</row>
    <row r="499" spans="1:113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</row>
    <row r="500" spans="1:113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</row>
    <row r="501" spans="1:113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</row>
    <row r="502" spans="1:113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</row>
    <row r="503" spans="1:113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</row>
    <row r="504" spans="1:113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</row>
    <row r="505" spans="1:113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</row>
    <row r="506" spans="1:113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</row>
    <row r="507" spans="1:113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</row>
    <row r="508" spans="1:113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</row>
    <row r="509" spans="1:113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</row>
    <row r="510" spans="1:113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</row>
    <row r="511" spans="1:113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</row>
    <row r="512" spans="1:113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</row>
    <row r="513" spans="1:113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</row>
    <row r="514" spans="1:113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</row>
    <row r="515" spans="1:113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</row>
    <row r="516" spans="1:113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</row>
    <row r="517" spans="1:113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</row>
    <row r="518" spans="1:113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</row>
    <row r="519" spans="1:113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</row>
    <row r="520" spans="1:113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</row>
    <row r="521" spans="1:113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</row>
    <row r="522" spans="1:113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</row>
    <row r="523" spans="1:113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</row>
    <row r="524" spans="1:113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</row>
    <row r="525" spans="1:113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</row>
    <row r="526" spans="1:113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</row>
    <row r="527" spans="1:113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</row>
    <row r="528" spans="1:113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</row>
    <row r="529" spans="1:113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</row>
    <row r="530" spans="1:113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</row>
    <row r="531" spans="1:113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</row>
    <row r="532" spans="1:113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</row>
    <row r="533" spans="1:113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</row>
    <row r="534" spans="1:113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</row>
    <row r="535" spans="1:113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</row>
    <row r="536" spans="1:113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</row>
    <row r="537" spans="1:113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</row>
    <row r="538" spans="1:113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</row>
    <row r="539" spans="1:113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</row>
    <row r="540" spans="1:113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</row>
    <row r="541" spans="1:113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</row>
    <row r="542" spans="1:113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</row>
    <row r="543" spans="1:113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</row>
    <row r="544" spans="1:113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</row>
    <row r="545" spans="1:113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</row>
    <row r="546" spans="1:113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</row>
    <row r="547" spans="1:113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</row>
    <row r="548" spans="1:113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</row>
    <row r="549" spans="1:113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</row>
    <row r="550" spans="1:113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</row>
    <row r="551" spans="1:113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</row>
    <row r="552" spans="1:113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</row>
    <row r="553" spans="1:113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</row>
    <row r="554" spans="1:113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</row>
    <row r="555" spans="1:113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</row>
    <row r="556" spans="1:113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</row>
    <row r="557" spans="1:113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</row>
    <row r="558" spans="1:113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</row>
    <row r="559" spans="1:113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</row>
    <row r="560" spans="1:113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</row>
    <row r="561" spans="1:113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</row>
    <row r="562" spans="1:113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</row>
    <row r="563" spans="1:113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</row>
    <row r="564" spans="1:113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</row>
    <row r="565" spans="1:113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</row>
    <row r="566" spans="1:113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</row>
    <row r="567" spans="1:113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</row>
    <row r="568" spans="1:113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</row>
    <row r="569" spans="1:113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</row>
    <row r="570" spans="1:113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</row>
    <row r="571" spans="1:113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</row>
    <row r="572" spans="1:113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</row>
    <row r="573" spans="1:113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</row>
    <row r="574" spans="1:113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</row>
    <row r="575" spans="1:113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</row>
  </sheetData>
  <mergeCells count="4">
    <mergeCell ref="B6:G6"/>
    <mergeCell ref="A4:G4"/>
    <mergeCell ref="A26:G26"/>
    <mergeCell ref="A27:G27"/>
  </mergeCells>
  <conditionalFormatting sqref="D28:H29 H26:H27">
    <cfRule type="cellIs" dxfId="6" priority="2" operator="between">
      <formula>1</formula>
      <formula>4</formula>
    </cfRule>
  </conditionalFormatting>
  <conditionalFormatting sqref="A28:XFD28 B29:XFD29 A26:A27 H26:XFD27">
    <cfRule type="cellIs" dxfId="5" priority="1" operator="equal">
      <formula>"."</formula>
    </cfRule>
  </conditionalFormatting>
  <hyperlinks>
    <hyperlink ref="A2" location="'Table of Contents'!A1" display="Table of Contents" xr:uid="{00000000-0004-0000-0400-000000000000}"/>
  </hyperlinks>
  <pageMargins left="0.29527559055118113" right="0.29527559055118113" top="0.29527559055118113" bottom="0.29527559055118113" header="0.11811023622047245" footer="0.11811023622047245"/>
  <pageSetup orientation="landscape" r:id="rId1"/>
  <headerFooter differentFirst="1">
    <oddFooter>&amp;L&amp;9© CIHI 2015&amp;R&amp;9&amp;P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V806"/>
  <sheetViews>
    <sheetView showGridLines="0" zoomScaleNormal="100" workbookViewId="0"/>
  </sheetViews>
  <sheetFormatPr defaultRowHeight="14.25" x14ac:dyDescent="0.2"/>
  <cols>
    <col min="1" max="1" width="42.5" customWidth="1"/>
    <col min="2" max="2" width="11.25" customWidth="1"/>
    <col min="3" max="3" width="11.375" customWidth="1"/>
  </cols>
  <sheetData>
    <row r="1" spans="1:22" x14ac:dyDescent="0.2">
      <c r="A1" s="132" t="s">
        <v>149</v>
      </c>
    </row>
    <row r="2" spans="1:22" ht="15" customHeight="1" x14ac:dyDescent="0.2">
      <c r="A2" s="92" t="s">
        <v>31</v>
      </c>
    </row>
    <row r="3" spans="1:22" ht="1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</row>
    <row r="4" spans="1:22" ht="20.25" customHeight="1" x14ac:dyDescent="0.2">
      <c r="A4" s="72" t="s">
        <v>85</v>
      </c>
      <c r="B4" s="30"/>
      <c r="C4" s="30"/>
      <c r="D4" s="39"/>
      <c r="E4" s="39"/>
      <c r="F4" s="39"/>
      <c r="G4" s="39"/>
      <c r="H4" s="39"/>
      <c r="I4" s="39"/>
      <c r="J4" s="39"/>
      <c r="K4" s="69"/>
      <c r="L4" s="70"/>
      <c r="M4" s="71"/>
      <c r="N4" s="68"/>
      <c r="O4" s="18"/>
      <c r="P4" s="18"/>
      <c r="Q4" s="18"/>
      <c r="R4" s="18"/>
      <c r="S4" s="18"/>
      <c r="T4" s="18"/>
      <c r="U4" s="18"/>
      <c r="V4" s="18"/>
    </row>
    <row r="5" spans="1:22" ht="3" customHeight="1" x14ac:dyDescent="0.2">
      <c r="A5" s="31"/>
      <c r="B5" s="32"/>
      <c r="C5" s="32"/>
      <c r="K5" s="12"/>
      <c r="L5" s="12"/>
      <c r="M5" s="12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9"/>
      <c r="B6" s="139" t="s">
        <v>11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22" s="105" customFormat="1" ht="15" x14ac:dyDescent="0.2">
      <c r="A7" s="102" t="s">
        <v>7</v>
      </c>
      <c r="B7" s="103" t="s">
        <v>36</v>
      </c>
      <c r="C7" s="103" t="s">
        <v>37</v>
      </c>
      <c r="D7" s="103" t="s">
        <v>38</v>
      </c>
      <c r="E7" s="103" t="s">
        <v>39</v>
      </c>
      <c r="F7" s="103" t="s">
        <v>49</v>
      </c>
      <c r="G7" s="103" t="s">
        <v>40</v>
      </c>
      <c r="H7" s="103" t="s">
        <v>41</v>
      </c>
      <c r="I7" s="103" t="s">
        <v>42</v>
      </c>
      <c r="J7" s="103" t="s">
        <v>43</v>
      </c>
      <c r="K7" s="103" t="s">
        <v>44</v>
      </c>
      <c r="L7" s="103" t="s">
        <v>45</v>
      </c>
      <c r="M7" s="103" t="s">
        <v>46</v>
      </c>
      <c r="N7" s="104" t="s">
        <v>6</v>
      </c>
    </row>
    <row r="8" spans="1:22" ht="15" customHeight="1" x14ac:dyDescent="0.2">
      <c r="A8" s="89" t="s">
        <v>64</v>
      </c>
      <c r="B8" s="124">
        <v>437</v>
      </c>
      <c r="C8" s="125">
        <v>439</v>
      </c>
      <c r="D8" s="125">
        <v>488</v>
      </c>
      <c r="E8" s="124">
        <v>540</v>
      </c>
      <c r="F8" s="125">
        <v>567</v>
      </c>
      <c r="G8" s="125">
        <v>580</v>
      </c>
      <c r="H8" s="124">
        <v>618</v>
      </c>
      <c r="I8" s="125">
        <v>611</v>
      </c>
      <c r="J8" s="125">
        <v>551</v>
      </c>
      <c r="K8" s="124">
        <v>486</v>
      </c>
      <c r="L8" s="125">
        <v>473</v>
      </c>
      <c r="M8" s="125">
        <v>463</v>
      </c>
      <c r="N8" s="127">
        <v>6253</v>
      </c>
      <c r="O8" s="18"/>
      <c r="P8" s="18"/>
    </row>
    <row r="9" spans="1:22" ht="15" customHeight="1" x14ac:dyDescent="0.2">
      <c r="A9" s="89" t="s">
        <v>65</v>
      </c>
      <c r="B9" s="124">
        <v>1426</v>
      </c>
      <c r="C9" s="125">
        <v>1329</v>
      </c>
      <c r="D9" s="125">
        <v>1591</v>
      </c>
      <c r="E9" s="124">
        <v>1704</v>
      </c>
      <c r="F9" s="125">
        <v>1852</v>
      </c>
      <c r="G9" s="125">
        <v>1726</v>
      </c>
      <c r="H9" s="124">
        <v>1897</v>
      </c>
      <c r="I9" s="125">
        <v>2001</v>
      </c>
      <c r="J9" s="125">
        <v>1814</v>
      </c>
      <c r="K9" s="124">
        <v>1784</v>
      </c>
      <c r="L9" s="125">
        <v>1687</v>
      </c>
      <c r="M9" s="125">
        <v>1554</v>
      </c>
      <c r="N9" s="127">
        <v>20365</v>
      </c>
      <c r="O9" s="18"/>
      <c r="P9" s="18"/>
    </row>
    <row r="10" spans="1:22" ht="15" customHeight="1" x14ac:dyDescent="0.2">
      <c r="A10" s="89" t="s">
        <v>66</v>
      </c>
      <c r="B10" s="124">
        <v>16</v>
      </c>
      <c r="C10" s="125">
        <v>14</v>
      </c>
      <c r="D10" s="125">
        <v>23</v>
      </c>
      <c r="E10" s="124">
        <v>63</v>
      </c>
      <c r="F10" s="125">
        <v>393</v>
      </c>
      <c r="G10" s="125">
        <v>681</v>
      </c>
      <c r="H10" s="124">
        <v>3188</v>
      </c>
      <c r="I10" s="125">
        <v>4027</v>
      </c>
      <c r="J10" s="125">
        <v>3967</v>
      </c>
      <c r="K10" s="124">
        <v>999</v>
      </c>
      <c r="L10" s="125">
        <v>53</v>
      </c>
      <c r="M10" s="125">
        <v>24</v>
      </c>
      <c r="N10" s="127">
        <v>13448</v>
      </c>
      <c r="O10" s="18"/>
      <c r="P10" s="18"/>
    </row>
    <row r="11" spans="1:22" ht="15" customHeight="1" x14ac:dyDescent="0.2">
      <c r="A11" s="89" t="s">
        <v>67</v>
      </c>
      <c r="B11" s="124">
        <v>307</v>
      </c>
      <c r="C11" s="125">
        <v>274</v>
      </c>
      <c r="D11" s="125">
        <v>320</v>
      </c>
      <c r="E11" s="124">
        <v>253</v>
      </c>
      <c r="F11" s="125">
        <v>336</v>
      </c>
      <c r="G11" s="125">
        <v>319</v>
      </c>
      <c r="H11" s="124">
        <v>303</v>
      </c>
      <c r="I11" s="125">
        <v>303</v>
      </c>
      <c r="J11" s="125">
        <v>273</v>
      </c>
      <c r="K11" s="124">
        <v>291</v>
      </c>
      <c r="L11" s="125">
        <v>296</v>
      </c>
      <c r="M11" s="125">
        <v>338</v>
      </c>
      <c r="N11" s="127">
        <v>3613</v>
      </c>
      <c r="O11" s="18"/>
      <c r="P11" s="18"/>
    </row>
    <row r="12" spans="1:22" ht="15" customHeight="1" x14ac:dyDescent="0.2">
      <c r="A12" s="89" t="s">
        <v>68</v>
      </c>
      <c r="B12" s="124">
        <v>448</v>
      </c>
      <c r="C12" s="125">
        <v>439</v>
      </c>
      <c r="D12" s="125">
        <v>491</v>
      </c>
      <c r="E12" s="124">
        <v>466</v>
      </c>
      <c r="F12" s="125">
        <v>525</v>
      </c>
      <c r="G12" s="125">
        <v>523</v>
      </c>
      <c r="H12" s="124">
        <v>566</v>
      </c>
      <c r="I12" s="125">
        <v>609</v>
      </c>
      <c r="J12" s="125">
        <v>566</v>
      </c>
      <c r="K12" s="124">
        <v>549</v>
      </c>
      <c r="L12" s="125">
        <v>498</v>
      </c>
      <c r="M12" s="125">
        <v>569</v>
      </c>
      <c r="N12" s="127">
        <v>6249</v>
      </c>
      <c r="O12" s="18"/>
      <c r="P12" s="18"/>
    </row>
    <row r="13" spans="1:22" ht="15" customHeight="1" x14ac:dyDescent="0.2">
      <c r="A13" s="89" t="s">
        <v>69</v>
      </c>
      <c r="B13" s="124">
        <v>219</v>
      </c>
      <c r="C13" s="125">
        <v>174</v>
      </c>
      <c r="D13" s="125">
        <v>197</v>
      </c>
      <c r="E13" s="124">
        <v>224</v>
      </c>
      <c r="F13" s="125">
        <v>227</v>
      </c>
      <c r="G13" s="125">
        <v>266</v>
      </c>
      <c r="H13" s="124">
        <v>310</v>
      </c>
      <c r="I13" s="125">
        <v>322</v>
      </c>
      <c r="J13" s="125">
        <v>266</v>
      </c>
      <c r="K13" s="124">
        <v>243</v>
      </c>
      <c r="L13" s="125">
        <v>179</v>
      </c>
      <c r="M13" s="125">
        <v>187</v>
      </c>
      <c r="N13" s="127">
        <v>2814</v>
      </c>
      <c r="O13" s="18"/>
      <c r="P13" s="18"/>
    </row>
    <row r="14" spans="1:22" ht="15" customHeight="1" x14ac:dyDescent="0.2">
      <c r="A14" s="90" t="s">
        <v>70</v>
      </c>
      <c r="B14" s="124">
        <v>277</v>
      </c>
      <c r="C14" s="125">
        <v>222</v>
      </c>
      <c r="D14" s="125">
        <v>257</v>
      </c>
      <c r="E14" s="124">
        <v>271</v>
      </c>
      <c r="F14" s="125">
        <v>312</v>
      </c>
      <c r="G14" s="125">
        <v>308</v>
      </c>
      <c r="H14" s="124">
        <v>317</v>
      </c>
      <c r="I14" s="125">
        <v>284</v>
      </c>
      <c r="J14" s="125">
        <v>329</v>
      </c>
      <c r="K14" s="124">
        <v>309</v>
      </c>
      <c r="L14" s="125">
        <v>240</v>
      </c>
      <c r="M14" s="125">
        <v>267</v>
      </c>
      <c r="N14" s="127">
        <v>3393</v>
      </c>
      <c r="O14" s="18"/>
      <c r="P14" s="18"/>
    </row>
    <row r="15" spans="1:22" ht="15" customHeight="1" x14ac:dyDescent="0.2">
      <c r="A15" s="90" t="s">
        <v>71</v>
      </c>
      <c r="B15" s="124">
        <v>1977</v>
      </c>
      <c r="C15" s="125">
        <v>1791</v>
      </c>
      <c r="D15" s="125">
        <v>2064</v>
      </c>
      <c r="E15" s="124">
        <v>2261</v>
      </c>
      <c r="F15" s="125">
        <v>3094</v>
      </c>
      <c r="G15" s="125">
        <v>3181</v>
      </c>
      <c r="H15" s="124">
        <v>3318</v>
      </c>
      <c r="I15" s="125">
        <v>3192</v>
      </c>
      <c r="J15" s="125">
        <v>2870</v>
      </c>
      <c r="K15" s="124">
        <v>2359</v>
      </c>
      <c r="L15" s="125">
        <v>1937</v>
      </c>
      <c r="M15" s="125">
        <v>2013</v>
      </c>
      <c r="N15" s="127">
        <v>30057</v>
      </c>
      <c r="O15" s="18"/>
      <c r="P15" s="18"/>
    </row>
    <row r="16" spans="1:22" ht="15" customHeight="1" x14ac:dyDescent="0.2">
      <c r="A16" s="90" t="s">
        <v>72</v>
      </c>
      <c r="B16" s="124">
        <v>27</v>
      </c>
      <c r="C16" s="125">
        <v>26</v>
      </c>
      <c r="D16" s="125">
        <v>25</v>
      </c>
      <c r="E16" s="124">
        <v>22</v>
      </c>
      <c r="F16" s="125">
        <v>35</v>
      </c>
      <c r="G16" s="125">
        <v>42</v>
      </c>
      <c r="H16" s="124">
        <v>35</v>
      </c>
      <c r="I16" s="125">
        <v>29</v>
      </c>
      <c r="J16" s="125">
        <v>35</v>
      </c>
      <c r="K16" s="124">
        <v>34</v>
      </c>
      <c r="L16" s="125">
        <v>13</v>
      </c>
      <c r="M16" s="125">
        <v>12</v>
      </c>
      <c r="N16" s="127">
        <v>335</v>
      </c>
      <c r="O16" s="18"/>
      <c r="P16" s="18"/>
    </row>
    <row r="17" spans="1:22" ht="15" customHeight="1" x14ac:dyDescent="0.2">
      <c r="A17" s="90" t="s">
        <v>73</v>
      </c>
      <c r="B17" s="124">
        <v>6</v>
      </c>
      <c r="C17" s="125" t="s">
        <v>22</v>
      </c>
      <c r="D17" s="125" t="s">
        <v>22</v>
      </c>
      <c r="E17" s="125" t="s">
        <v>22</v>
      </c>
      <c r="F17" s="125">
        <v>16</v>
      </c>
      <c r="G17" s="125" t="s">
        <v>22</v>
      </c>
      <c r="H17" s="125" t="s">
        <v>22</v>
      </c>
      <c r="I17" s="125">
        <v>19</v>
      </c>
      <c r="J17" s="125" t="s">
        <v>22</v>
      </c>
      <c r="K17" s="125" t="s">
        <v>22</v>
      </c>
      <c r="L17" s="125" t="s">
        <v>22</v>
      </c>
      <c r="M17" s="125">
        <v>5</v>
      </c>
      <c r="N17" s="127">
        <v>151</v>
      </c>
      <c r="O17" s="18"/>
      <c r="P17" s="18"/>
    </row>
    <row r="18" spans="1:22" ht="15" customHeight="1" x14ac:dyDescent="0.2">
      <c r="A18" s="90" t="s">
        <v>74</v>
      </c>
      <c r="B18" s="124">
        <v>6</v>
      </c>
      <c r="C18" s="125" t="s">
        <v>22</v>
      </c>
      <c r="D18" s="125" t="s">
        <v>22</v>
      </c>
      <c r="E18" s="125" t="s">
        <v>22</v>
      </c>
      <c r="F18" s="125">
        <v>6</v>
      </c>
      <c r="G18" s="125" t="s">
        <v>22</v>
      </c>
      <c r="H18" s="124" t="s">
        <v>22</v>
      </c>
      <c r="I18" s="125">
        <v>6</v>
      </c>
      <c r="J18" s="125" t="s">
        <v>22</v>
      </c>
      <c r="K18" s="125" t="s">
        <v>22</v>
      </c>
      <c r="L18" s="125" t="s">
        <v>22</v>
      </c>
      <c r="M18" s="125">
        <v>7</v>
      </c>
      <c r="N18" s="127">
        <v>48</v>
      </c>
      <c r="O18" s="18"/>
      <c r="P18" s="18"/>
    </row>
    <row r="19" spans="1:22" ht="15" customHeight="1" x14ac:dyDescent="0.2">
      <c r="A19" s="89" t="s">
        <v>75</v>
      </c>
      <c r="B19" s="124">
        <v>43</v>
      </c>
      <c r="C19" s="125">
        <v>22</v>
      </c>
      <c r="D19" s="125">
        <v>23</v>
      </c>
      <c r="E19" s="124">
        <v>40</v>
      </c>
      <c r="F19" s="125">
        <v>32</v>
      </c>
      <c r="G19" s="125">
        <v>34</v>
      </c>
      <c r="H19" s="124">
        <v>28</v>
      </c>
      <c r="I19" s="125">
        <v>34</v>
      </c>
      <c r="J19" s="125">
        <v>30</v>
      </c>
      <c r="K19" s="124">
        <v>43</v>
      </c>
      <c r="L19" s="125">
        <v>47</v>
      </c>
      <c r="M19" s="125">
        <v>32</v>
      </c>
      <c r="N19" s="127">
        <v>408</v>
      </c>
      <c r="O19" s="18"/>
      <c r="P19" s="18"/>
    </row>
    <row r="20" spans="1:22" ht="15" customHeight="1" x14ac:dyDescent="0.2">
      <c r="A20" s="89" t="s">
        <v>76</v>
      </c>
      <c r="B20" s="124">
        <v>41</v>
      </c>
      <c r="C20" s="125">
        <v>46</v>
      </c>
      <c r="D20" s="125">
        <v>55</v>
      </c>
      <c r="E20" s="124">
        <v>31</v>
      </c>
      <c r="F20" s="125">
        <v>26</v>
      </c>
      <c r="G20" s="125">
        <v>31</v>
      </c>
      <c r="H20" s="124">
        <v>40</v>
      </c>
      <c r="I20" s="125">
        <v>23</v>
      </c>
      <c r="J20" s="125">
        <v>30</v>
      </c>
      <c r="K20" s="124">
        <v>41</v>
      </c>
      <c r="L20" s="125">
        <v>50</v>
      </c>
      <c r="M20" s="125">
        <v>46</v>
      </c>
      <c r="N20" s="127">
        <v>460</v>
      </c>
      <c r="O20" s="18"/>
      <c r="P20" s="18"/>
    </row>
    <row r="21" spans="1:22" ht="15" customHeight="1" x14ac:dyDescent="0.2">
      <c r="A21" s="89" t="s">
        <v>77</v>
      </c>
      <c r="B21" s="124">
        <v>307</v>
      </c>
      <c r="C21" s="125">
        <v>346</v>
      </c>
      <c r="D21" s="125">
        <v>337</v>
      </c>
      <c r="E21" s="124">
        <v>346</v>
      </c>
      <c r="F21" s="125">
        <v>337</v>
      </c>
      <c r="G21" s="125">
        <v>315</v>
      </c>
      <c r="H21" s="124">
        <v>349</v>
      </c>
      <c r="I21" s="125">
        <v>303</v>
      </c>
      <c r="J21" s="125">
        <v>313</v>
      </c>
      <c r="K21" s="124">
        <v>329</v>
      </c>
      <c r="L21" s="125">
        <v>309</v>
      </c>
      <c r="M21" s="125">
        <v>319</v>
      </c>
      <c r="N21" s="127">
        <v>3910</v>
      </c>
      <c r="O21" s="18"/>
      <c r="P21" s="18"/>
    </row>
    <row r="22" spans="1:22" ht="15" customHeight="1" x14ac:dyDescent="0.2">
      <c r="A22" s="62" t="s">
        <v>6</v>
      </c>
      <c r="B22" s="126">
        <v>5537</v>
      </c>
      <c r="C22" s="127">
        <v>5132</v>
      </c>
      <c r="D22" s="127">
        <v>5885</v>
      </c>
      <c r="E22" s="126">
        <v>6240</v>
      </c>
      <c r="F22" s="127">
        <v>7758</v>
      </c>
      <c r="G22" s="127">
        <v>8017</v>
      </c>
      <c r="H22" s="126">
        <v>10992</v>
      </c>
      <c r="I22" s="127">
        <v>11763</v>
      </c>
      <c r="J22" s="127">
        <v>11065</v>
      </c>
      <c r="K22" s="126">
        <v>7483</v>
      </c>
      <c r="L22" s="127">
        <v>5796</v>
      </c>
      <c r="M22" s="127">
        <v>5836</v>
      </c>
      <c r="N22" s="127">
        <v>91504</v>
      </c>
      <c r="O22" s="18"/>
      <c r="P22" s="18"/>
    </row>
    <row r="23" spans="1:22" ht="6" customHeight="1" x14ac:dyDescent="0.2">
      <c r="A23" s="18"/>
      <c r="B23" s="18"/>
      <c r="C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1.25" customHeight="1" x14ac:dyDescent="0.2">
      <c r="A24" s="33" t="s">
        <v>84</v>
      </c>
      <c r="B24" s="18"/>
      <c r="C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1.25" customHeight="1" x14ac:dyDescent="0.2">
      <c r="A25" s="51" t="s">
        <v>86</v>
      </c>
      <c r="B25" s="2"/>
      <c r="C25" s="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s="50" customFormat="1" ht="11.25" customHeight="1" x14ac:dyDescent="0.2">
      <c r="A26" s="51" t="s">
        <v>23</v>
      </c>
      <c r="B26" s="48"/>
      <c r="C26" s="49"/>
    </row>
    <row r="27" spans="1:22" s="50" customFormat="1" ht="11.25" customHeight="1" x14ac:dyDescent="0.2">
      <c r="A27" s="51" t="s">
        <v>24</v>
      </c>
      <c r="B27" s="48"/>
      <c r="C27" s="49"/>
    </row>
    <row r="28" spans="1:22" s="50" customFormat="1" ht="11.25" customHeight="1" x14ac:dyDescent="0.2">
      <c r="A28" s="34" t="s">
        <v>33</v>
      </c>
      <c r="B28" s="48"/>
      <c r="C28" s="49"/>
    </row>
    <row r="29" spans="1:22" ht="11.25" customHeight="1" x14ac:dyDescent="0.2">
      <c r="A29" s="33" t="s">
        <v>9</v>
      </c>
      <c r="B29" s="2"/>
      <c r="C29" s="2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1.25" customHeight="1" x14ac:dyDescent="0.2">
      <c r="A30" s="35" t="s">
        <v>34</v>
      </c>
      <c r="B30" s="20"/>
      <c r="C30" s="20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</sheetData>
  <mergeCells count="1">
    <mergeCell ref="B6:N6"/>
  </mergeCells>
  <conditionalFormatting sqref="D26:H28">
    <cfRule type="cellIs" dxfId="4" priority="3" operator="between">
      <formula>1</formula>
      <formula>4</formula>
    </cfRule>
  </conditionalFormatting>
  <conditionalFormatting sqref="B26:XFD28">
    <cfRule type="cellIs" dxfId="3" priority="2" operator="equal">
      <formula>"."</formula>
    </cfRule>
  </conditionalFormatting>
  <conditionalFormatting sqref="A25:A27">
    <cfRule type="cellIs" dxfId="2" priority="1" operator="equal">
      <formula>"."</formula>
    </cfRule>
  </conditionalFormatting>
  <hyperlinks>
    <hyperlink ref="A2" location="'Table of Contents'!A1" display="Table of Contents" xr:uid="{00000000-0004-0000-0500-000000000000}"/>
  </hyperlinks>
  <pageMargins left="0.29527559055118113" right="0.29527559055118113" top="0.29527559055118113" bottom="0.29527559055118113" header="0.11811023622047245" footer="0.11811023622047245"/>
  <pageSetup scale="74" orientation="landscape" r:id="rId1"/>
  <headerFooter differentFirst="1">
    <oddFooter>&amp;L&amp;9© CIHI 2015&amp;R&amp;9&amp;P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V824"/>
  <sheetViews>
    <sheetView showGridLines="0" zoomScaleNormal="100" zoomScaleSheetLayoutView="100" workbookViewId="0"/>
  </sheetViews>
  <sheetFormatPr defaultRowHeight="14.25" x14ac:dyDescent="0.2"/>
  <cols>
    <col min="1" max="1" width="45.5" customWidth="1"/>
    <col min="2" max="10" width="11.25" customWidth="1"/>
  </cols>
  <sheetData>
    <row r="1" spans="1:22" x14ac:dyDescent="0.2">
      <c r="A1" s="132" t="s">
        <v>150</v>
      </c>
    </row>
    <row r="2" spans="1:22" ht="15" customHeight="1" x14ac:dyDescent="0.2">
      <c r="A2" s="92" t="s">
        <v>31</v>
      </c>
    </row>
    <row r="3" spans="1:22" ht="1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</row>
    <row r="4" spans="1:22" s="76" customFormat="1" ht="20.25" customHeight="1" x14ac:dyDescent="0.2">
      <c r="A4" s="72" t="s">
        <v>102</v>
      </c>
      <c r="B4" s="72"/>
      <c r="C4" s="72"/>
      <c r="D4" s="74"/>
      <c r="E4" s="74"/>
      <c r="F4" s="74"/>
      <c r="G4" s="74"/>
      <c r="H4" s="75"/>
      <c r="I4" s="75"/>
      <c r="J4" s="75"/>
      <c r="K4" s="67"/>
      <c r="L4" s="67"/>
      <c r="M4" s="67"/>
    </row>
    <row r="5" spans="1:22" ht="3" customHeight="1" x14ac:dyDescent="0.2">
      <c r="A5" s="31"/>
      <c r="B5" s="32"/>
      <c r="C5" s="32"/>
      <c r="K5" s="12"/>
      <c r="L5" s="12"/>
      <c r="M5" s="12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9"/>
      <c r="B6" s="139" t="s">
        <v>110</v>
      </c>
      <c r="C6" s="139"/>
      <c r="D6" s="139"/>
      <c r="E6" s="139"/>
      <c r="F6" s="139"/>
      <c r="G6" s="139"/>
      <c r="H6" s="139"/>
      <c r="I6" s="139"/>
      <c r="J6" s="139"/>
      <c r="K6" s="18"/>
      <c r="L6" s="18"/>
      <c r="M6" s="18"/>
      <c r="N6" s="18"/>
    </row>
    <row r="7" spans="1:22" s="105" customFormat="1" ht="15" x14ac:dyDescent="0.2">
      <c r="A7" s="102" t="s">
        <v>7</v>
      </c>
      <c r="B7" s="103" t="s">
        <v>103</v>
      </c>
      <c r="C7" s="103" t="s">
        <v>104</v>
      </c>
      <c r="D7" s="103" t="s">
        <v>105</v>
      </c>
      <c r="E7" s="103" t="s">
        <v>106</v>
      </c>
      <c r="F7" s="103" t="s">
        <v>107</v>
      </c>
      <c r="G7" s="103" t="s">
        <v>108</v>
      </c>
      <c r="H7" s="103" t="s">
        <v>109</v>
      </c>
      <c r="I7" s="103" t="s">
        <v>32</v>
      </c>
      <c r="J7" s="104" t="s">
        <v>6</v>
      </c>
    </row>
    <row r="8" spans="1:22" s="105" customFormat="1" ht="15" customHeight="1" x14ac:dyDescent="0.2">
      <c r="A8" s="122" t="s">
        <v>18</v>
      </c>
      <c r="B8" s="124">
        <v>16869</v>
      </c>
      <c r="C8" s="125">
        <v>17647</v>
      </c>
      <c r="D8" s="125">
        <v>17316</v>
      </c>
      <c r="E8" s="124">
        <v>19028</v>
      </c>
      <c r="F8" s="125">
        <v>17893</v>
      </c>
      <c r="G8" s="125">
        <v>18237</v>
      </c>
      <c r="H8" s="124">
        <v>21033</v>
      </c>
      <c r="I8" s="125">
        <v>22183</v>
      </c>
      <c r="J8" s="127">
        <v>150206</v>
      </c>
    </row>
    <row r="9" spans="1:22" s="105" customFormat="1" ht="15" customHeight="1" x14ac:dyDescent="0.2">
      <c r="A9" s="122" t="s">
        <v>87</v>
      </c>
      <c r="B9" s="124">
        <v>2518</v>
      </c>
      <c r="C9" s="125">
        <v>2494</v>
      </c>
      <c r="D9" s="125">
        <v>2505</v>
      </c>
      <c r="E9" s="124">
        <v>2753</v>
      </c>
      <c r="F9" s="125">
        <v>2788</v>
      </c>
      <c r="G9" s="125">
        <v>2653</v>
      </c>
      <c r="H9" s="124">
        <v>2671</v>
      </c>
      <c r="I9" s="125">
        <v>2468</v>
      </c>
      <c r="J9" s="127">
        <v>20850</v>
      </c>
    </row>
    <row r="10" spans="1:22" s="105" customFormat="1" ht="15" customHeight="1" x14ac:dyDescent="0.2">
      <c r="A10" s="122" t="s">
        <v>88</v>
      </c>
      <c r="B10" s="124">
        <v>3486</v>
      </c>
      <c r="C10" s="125">
        <v>3541</v>
      </c>
      <c r="D10" s="125">
        <v>3594</v>
      </c>
      <c r="E10" s="124">
        <v>3540</v>
      </c>
      <c r="F10" s="125">
        <v>4105</v>
      </c>
      <c r="G10" s="125">
        <v>4244</v>
      </c>
      <c r="H10" s="124">
        <v>4317</v>
      </c>
      <c r="I10" s="125">
        <v>4644</v>
      </c>
      <c r="J10" s="127">
        <v>31471</v>
      </c>
    </row>
    <row r="11" spans="1:22" s="105" customFormat="1" ht="15" customHeight="1" x14ac:dyDescent="0.2">
      <c r="A11" s="122" t="s">
        <v>89</v>
      </c>
      <c r="B11" s="124">
        <v>3604</v>
      </c>
      <c r="C11" s="125">
        <v>4032</v>
      </c>
      <c r="D11" s="125">
        <v>3013</v>
      </c>
      <c r="E11" s="124">
        <v>3975</v>
      </c>
      <c r="F11" s="125">
        <v>2071</v>
      </c>
      <c r="G11" s="125">
        <v>1607</v>
      </c>
      <c r="H11" s="124">
        <v>3759</v>
      </c>
      <c r="I11" s="125">
        <v>3999</v>
      </c>
      <c r="J11" s="127">
        <v>26060</v>
      </c>
    </row>
    <row r="12" spans="1:22" s="105" customFormat="1" ht="15" customHeight="1" x14ac:dyDescent="0.2">
      <c r="A12" s="122" t="s">
        <v>90</v>
      </c>
      <c r="B12" s="124">
        <v>458</v>
      </c>
      <c r="C12" s="125">
        <v>518</v>
      </c>
      <c r="D12" s="125">
        <v>584</v>
      </c>
      <c r="E12" s="124">
        <v>554</v>
      </c>
      <c r="F12" s="125">
        <v>650</v>
      </c>
      <c r="G12" s="125">
        <v>751</v>
      </c>
      <c r="H12" s="124">
        <v>931</v>
      </c>
      <c r="I12" s="125">
        <v>1038</v>
      </c>
      <c r="J12" s="127">
        <v>5484</v>
      </c>
    </row>
    <row r="13" spans="1:22" s="105" customFormat="1" ht="15" customHeight="1" x14ac:dyDescent="0.2">
      <c r="A13" s="122" t="s">
        <v>91</v>
      </c>
      <c r="B13" s="124">
        <v>1440</v>
      </c>
      <c r="C13" s="125">
        <v>1537</v>
      </c>
      <c r="D13" s="125">
        <v>1690</v>
      </c>
      <c r="E13" s="124">
        <v>1662</v>
      </c>
      <c r="F13" s="125">
        <v>1616</v>
      </c>
      <c r="G13" s="125">
        <v>1685</v>
      </c>
      <c r="H13" s="124">
        <v>1836</v>
      </c>
      <c r="I13" s="125">
        <v>1960</v>
      </c>
      <c r="J13" s="127">
        <v>13426</v>
      </c>
    </row>
    <row r="14" spans="1:22" s="105" customFormat="1" ht="15" customHeight="1" x14ac:dyDescent="0.2">
      <c r="A14" s="122" t="s">
        <v>92</v>
      </c>
      <c r="B14" s="124">
        <v>215</v>
      </c>
      <c r="C14" s="125">
        <v>281</v>
      </c>
      <c r="D14" s="125">
        <v>252</v>
      </c>
      <c r="E14" s="124">
        <v>297</v>
      </c>
      <c r="F14" s="125">
        <v>356</v>
      </c>
      <c r="G14" s="125">
        <v>395</v>
      </c>
      <c r="H14" s="124">
        <v>414</v>
      </c>
      <c r="I14" s="125">
        <v>540</v>
      </c>
      <c r="J14" s="127">
        <v>2750</v>
      </c>
    </row>
    <row r="15" spans="1:22" s="105" customFormat="1" ht="15" customHeight="1" x14ac:dyDescent="0.2">
      <c r="A15" s="123" t="s">
        <v>93</v>
      </c>
      <c r="B15" s="124">
        <v>623</v>
      </c>
      <c r="C15" s="125">
        <v>590</v>
      </c>
      <c r="D15" s="125">
        <v>621</v>
      </c>
      <c r="E15" s="124">
        <v>663</v>
      </c>
      <c r="F15" s="125">
        <v>667</v>
      </c>
      <c r="G15" s="125">
        <v>684</v>
      </c>
      <c r="H15" s="124">
        <v>753</v>
      </c>
      <c r="I15" s="125">
        <v>713</v>
      </c>
      <c r="J15" s="127">
        <v>5314</v>
      </c>
    </row>
    <row r="16" spans="1:22" s="105" customFormat="1" ht="15" customHeight="1" x14ac:dyDescent="0.2">
      <c r="A16" s="123" t="s">
        <v>94</v>
      </c>
      <c r="B16" s="124">
        <v>3226</v>
      </c>
      <c r="C16" s="125">
        <v>3430</v>
      </c>
      <c r="D16" s="125">
        <v>3912</v>
      </c>
      <c r="E16" s="124">
        <v>4211</v>
      </c>
      <c r="F16" s="125">
        <v>4506</v>
      </c>
      <c r="G16" s="125">
        <v>4991</v>
      </c>
      <c r="H16" s="124">
        <v>5185</v>
      </c>
      <c r="I16" s="125">
        <v>5729</v>
      </c>
      <c r="J16" s="127">
        <v>35190</v>
      </c>
    </row>
    <row r="17" spans="1:10" s="105" customFormat="1" ht="15" customHeight="1" x14ac:dyDescent="0.2">
      <c r="A17" s="123" t="s">
        <v>95</v>
      </c>
      <c r="B17" s="124">
        <v>15</v>
      </c>
      <c r="C17" s="125">
        <v>12</v>
      </c>
      <c r="D17" s="125">
        <v>10</v>
      </c>
      <c r="E17" s="124">
        <v>12</v>
      </c>
      <c r="F17" s="125">
        <v>20</v>
      </c>
      <c r="G17" s="125">
        <v>12</v>
      </c>
      <c r="H17" s="124">
        <v>15</v>
      </c>
      <c r="I17" s="125">
        <v>21</v>
      </c>
      <c r="J17" s="127">
        <v>117</v>
      </c>
    </row>
    <row r="18" spans="1:10" s="105" customFormat="1" ht="15" customHeight="1" x14ac:dyDescent="0.2">
      <c r="A18" s="123" t="s">
        <v>96</v>
      </c>
      <c r="B18" s="124">
        <v>10</v>
      </c>
      <c r="C18" s="125" t="s">
        <v>22</v>
      </c>
      <c r="D18" s="125" t="s">
        <v>22</v>
      </c>
      <c r="E18" s="125">
        <v>5</v>
      </c>
      <c r="F18" s="125">
        <v>8</v>
      </c>
      <c r="G18" s="125">
        <v>7</v>
      </c>
      <c r="H18" s="124">
        <v>6</v>
      </c>
      <c r="I18" s="125">
        <v>6</v>
      </c>
      <c r="J18" s="127">
        <v>52</v>
      </c>
    </row>
    <row r="19" spans="1:10" s="105" customFormat="1" ht="15" customHeight="1" x14ac:dyDescent="0.2">
      <c r="A19" s="123" t="s">
        <v>97</v>
      </c>
      <c r="B19" s="124">
        <v>9</v>
      </c>
      <c r="C19" s="125" t="s">
        <v>22</v>
      </c>
      <c r="D19" s="125" t="s">
        <v>22</v>
      </c>
      <c r="E19" s="124">
        <v>20</v>
      </c>
      <c r="F19" s="125">
        <v>14</v>
      </c>
      <c r="G19" s="125">
        <v>8</v>
      </c>
      <c r="H19" s="124">
        <v>15</v>
      </c>
      <c r="I19" s="125">
        <v>13</v>
      </c>
      <c r="J19" s="127">
        <v>92</v>
      </c>
    </row>
    <row r="20" spans="1:10" s="105" customFormat="1" ht="15" customHeight="1" x14ac:dyDescent="0.2">
      <c r="A20" s="122" t="s">
        <v>98</v>
      </c>
      <c r="B20" s="124">
        <v>70</v>
      </c>
      <c r="C20" s="125">
        <v>103</v>
      </c>
      <c r="D20" s="125">
        <v>93</v>
      </c>
      <c r="E20" s="124">
        <v>145</v>
      </c>
      <c r="F20" s="125">
        <v>62</v>
      </c>
      <c r="G20" s="125">
        <v>68</v>
      </c>
      <c r="H20" s="124">
        <v>73</v>
      </c>
      <c r="I20" s="125">
        <v>65</v>
      </c>
      <c r="J20" s="127">
        <v>679</v>
      </c>
    </row>
    <row r="21" spans="1:10" s="105" customFormat="1" ht="15" customHeight="1" x14ac:dyDescent="0.2">
      <c r="A21" s="122" t="s">
        <v>99</v>
      </c>
      <c r="B21" s="124">
        <v>108</v>
      </c>
      <c r="C21" s="125">
        <v>123</v>
      </c>
      <c r="D21" s="125">
        <v>80</v>
      </c>
      <c r="E21" s="124">
        <v>120</v>
      </c>
      <c r="F21" s="125">
        <v>154</v>
      </c>
      <c r="G21" s="125">
        <v>141</v>
      </c>
      <c r="H21" s="124">
        <v>162</v>
      </c>
      <c r="I21" s="125">
        <v>159</v>
      </c>
      <c r="J21" s="127">
        <v>1047</v>
      </c>
    </row>
    <row r="22" spans="1:10" s="105" customFormat="1" ht="15" customHeight="1" x14ac:dyDescent="0.2">
      <c r="A22" s="122" t="s">
        <v>100</v>
      </c>
      <c r="B22" s="124">
        <v>1087</v>
      </c>
      <c r="C22" s="125">
        <v>972</v>
      </c>
      <c r="D22" s="125">
        <v>953</v>
      </c>
      <c r="E22" s="124">
        <v>1071</v>
      </c>
      <c r="F22" s="125">
        <v>876</v>
      </c>
      <c r="G22" s="125">
        <v>991</v>
      </c>
      <c r="H22" s="124">
        <v>896</v>
      </c>
      <c r="I22" s="125">
        <v>828</v>
      </c>
      <c r="J22" s="127">
        <v>7674</v>
      </c>
    </row>
    <row r="23" spans="1:10" s="105" customFormat="1" ht="15" customHeight="1" x14ac:dyDescent="0.2">
      <c r="A23" s="89" t="s">
        <v>19</v>
      </c>
      <c r="B23" s="124">
        <v>53086</v>
      </c>
      <c r="C23" s="125">
        <v>53377</v>
      </c>
      <c r="D23" s="125">
        <v>50667</v>
      </c>
      <c r="E23" s="124">
        <v>54367</v>
      </c>
      <c r="F23" s="125">
        <v>54267</v>
      </c>
      <c r="G23" s="125">
        <v>58033</v>
      </c>
      <c r="H23" s="124">
        <v>59926</v>
      </c>
      <c r="I23" s="125">
        <v>62903</v>
      </c>
      <c r="J23" s="127">
        <v>446626</v>
      </c>
    </row>
    <row r="24" spans="1:10" s="105" customFormat="1" ht="15" customHeight="1" x14ac:dyDescent="0.2">
      <c r="A24" s="122" t="s">
        <v>87</v>
      </c>
      <c r="B24" s="124">
        <v>3688</v>
      </c>
      <c r="C24" s="125">
        <v>3480</v>
      </c>
      <c r="D24" s="125">
        <v>3438</v>
      </c>
      <c r="E24" s="124">
        <v>3066</v>
      </c>
      <c r="F24" s="125">
        <v>2821</v>
      </c>
      <c r="G24" s="125">
        <v>3022</v>
      </c>
      <c r="H24" s="124">
        <v>3329</v>
      </c>
      <c r="I24" s="125">
        <v>3225</v>
      </c>
      <c r="J24" s="127">
        <v>26069</v>
      </c>
    </row>
    <row r="25" spans="1:10" s="105" customFormat="1" ht="15" customHeight="1" x14ac:dyDescent="0.2">
      <c r="A25" s="122" t="s">
        <v>88</v>
      </c>
      <c r="B25" s="124">
        <v>14406</v>
      </c>
      <c r="C25" s="125">
        <v>14069</v>
      </c>
      <c r="D25" s="125">
        <v>13392</v>
      </c>
      <c r="E25" s="124">
        <v>12644</v>
      </c>
      <c r="F25" s="125">
        <v>13656</v>
      </c>
      <c r="G25" s="125">
        <v>14477</v>
      </c>
      <c r="H25" s="124">
        <v>13901</v>
      </c>
      <c r="I25" s="125">
        <v>14195</v>
      </c>
      <c r="J25" s="127">
        <v>110740</v>
      </c>
    </row>
    <row r="26" spans="1:10" s="105" customFormat="1" ht="15" customHeight="1" x14ac:dyDescent="0.2">
      <c r="A26" s="122" t="s">
        <v>89</v>
      </c>
      <c r="B26" s="124">
        <v>9065</v>
      </c>
      <c r="C26" s="125">
        <v>8825</v>
      </c>
      <c r="D26" s="125">
        <v>5465</v>
      </c>
      <c r="E26" s="124">
        <v>8358</v>
      </c>
      <c r="F26" s="125">
        <v>5754</v>
      </c>
      <c r="G26" s="125">
        <v>6453</v>
      </c>
      <c r="H26" s="124">
        <v>8282</v>
      </c>
      <c r="I26" s="125">
        <v>8711</v>
      </c>
      <c r="J26" s="127">
        <v>60913</v>
      </c>
    </row>
    <row r="27" spans="1:10" s="105" customFormat="1" ht="15" customHeight="1" x14ac:dyDescent="0.2">
      <c r="A27" s="122" t="s">
        <v>90</v>
      </c>
      <c r="B27" s="124">
        <v>1180</v>
      </c>
      <c r="C27" s="125">
        <v>1241</v>
      </c>
      <c r="D27" s="125">
        <v>1412</v>
      </c>
      <c r="E27" s="124">
        <v>1535</v>
      </c>
      <c r="F27" s="125">
        <v>1807</v>
      </c>
      <c r="G27" s="125">
        <v>1781</v>
      </c>
      <c r="H27" s="124">
        <v>1926</v>
      </c>
      <c r="I27" s="125">
        <v>2249</v>
      </c>
      <c r="J27" s="127">
        <v>13131</v>
      </c>
    </row>
    <row r="28" spans="1:10" s="105" customFormat="1" ht="15" x14ac:dyDescent="0.2">
      <c r="A28" s="122" t="s">
        <v>91</v>
      </c>
      <c r="B28" s="124">
        <v>3165</v>
      </c>
      <c r="C28" s="125">
        <v>3049</v>
      </c>
      <c r="D28" s="125">
        <v>3228</v>
      </c>
      <c r="E28" s="124">
        <v>3013</v>
      </c>
      <c r="F28" s="125">
        <v>3140</v>
      </c>
      <c r="G28" s="125">
        <v>3360</v>
      </c>
      <c r="H28" s="124">
        <v>3474</v>
      </c>
      <c r="I28" s="125">
        <v>3749</v>
      </c>
      <c r="J28" s="127">
        <v>26178</v>
      </c>
    </row>
    <row r="29" spans="1:10" s="105" customFormat="1" ht="15" x14ac:dyDescent="0.2">
      <c r="A29" s="122" t="s">
        <v>92</v>
      </c>
      <c r="B29" s="124">
        <v>905</v>
      </c>
      <c r="C29" s="125">
        <v>983</v>
      </c>
      <c r="D29" s="125">
        <v>1000</v>
      </c>
      <c r="E29" s="124">
        <v>1251</v>
      </c>
      <c r="F29" s="125">
        <v>1298</v>
      </c>
      <c r="G29" s="125">
        <v>1624</v>
      </c>
      <c r="H29" s="124">
        <v>1726</v>
      </c>
      <c r="I29" s="125">
        <v>2100</v>
      </c>
      <c r="J29" s="127">
        <v>10887</v>
      </c>
    </row>
    <row r="30" spans="1:10" s="105" customFormat="1" ht="15" x14ac:dyDescent="0.2">
      <c r="A30" s="123" t="s">
        <v>93</v>
      </c>
      <c r="B30" s="124">
        <v>2039</v>
      </c>
      <c r="C30" s="125">
        <v>2091</v>
      </c>
      <c r="D30" s="125">
        <v>2080</v>
      </c>
      <c r="E30" s="124">
        <v>2149</v>
      </c>
      <c r="F30" s="125">
        <v>2398</v>
      </c>
      <c r="G30" s="125">
        <v>2408</v>
      </c>
      <c r="H30" s="124">
        <v>2519</v>
      </c>
      <c r="I30" s="125">
        <v>2459</v>
      </c>
      <c r="J30" s="127">
        <v>18143</v>
      </c>
    </row>
    <row r="31" spans="1:10" s="105" customFormat="1" ht="15" x14ac:dyDescent="0.2">
      <c r="A31" s="123" t="s">
        <v>94</v>
      </c>
      <c r="B31" s="124">
        <v>14242</v>
      </c>
      <c r="C31" s="125">
        <v>15766</v>
      </c>
      <c r="D31" s="125">
        <v>16461</v>
      </c>
      <c r="E31" s="124">
        <v>17882</v>
      </c>
      <c r="F31" s="125">
        <v>19106</v>
      </c>
      <c r="G31" s="125">
        <v>20497</v>
      </c>
      <c r="H31" s="124">
        <v>20728</v>
      </c>
      <c r="I31" s="125">
        <v>22282</v>
      </c>
      <c r="J31" s="127">
        <v>146964</v>
      </c>
    </row>
    <row r="32" spans="1:10" s="105" customFormat="1" ht="15" x14ac:dyDescent="0.2">
      <c r="A32" s="123" t="s">
        <v>95</v>
      </c>
      <c r="B32" s="124">
        <v>218</v>
      </c>
      <c r="C32" s="125">
        <v>242</v>
      </c>
      <c r="D32" s="125">
        <v>199</v>
      </c>
      <c r="E32" s="124">
        <v>224</v>
      </c>
      <c r="F32" s="125">
        <v>211</v>
      </c>
      <c r="G32" s="125">
        <v>311</v>
      </c>
      <c r="H32" s="124">
        <v>313</v>
      </c>
      <c r="I32" s="125">
        <v>303</v>
      </c>
      <c r="J32" s="127">
        <v>2021</v>
      </c>
    </row>
    <row r="33" spans="1:22" s="105" customFormat="1" ht="15" x14ac:dyDescent="0.2">
      <c r="A33" s="123" t="s">
        <v>96</v>
      </c>
      <c r="B33" s="124">
        <v>64</v>
      </c>
      <c r="C33" s="125">
        <v>79</v>
      </c>
      <c r="D33" s="125">
        <v>70</v>
      </c>
      <c r="E33" s="124">
        <v>85</v>
      </c>
      <c r="F33" s="125">
        <v>94</v>
      </c>
      <c r="G33" s="125">
        <v>88</v>
      </c>
      <c r="H33" s="124">
        <v>129</v>
      </c>
      <c r="I33" s="125">
        <v>139</v>
      </c>
      <c r="J33" s="127">
        <v>748</v>
      </c>
    </row>
    <row r="34" spans="1:22" s="105" customFormat="1" ht="15" x14ac:dyDescent="0.2">
      <c r="A34" s="123" t="s">
        <v>97</v>
      </c>
      <c r="B34" s="124">
        <v>31</v>
      </c>
      <c r="C34" s="125">
        <v>29</v>
      </c>
      <c r="D34" s="125">
        <v>29</v>
      </c>
      <c r="E34" s="124">
        <v>40</v>
      </c>
      <c r="F34" s="125">
        <v>22</v>
      </c>
      <c r="G34" s="125">
        <v>26</v>
      </c>
      <c r="H34" s="124">
        <v>24</v>
      </c>
      <c r="I34" s="125">
        <v>29</v>
      </c>
      <c r="J34" s="127">
        <v>230</v>
      </c>
    </row>
    <row r="35" spans="1:22" s="105" customFormat="1" ht="15" x14ac:dyDescent="0.2">
      <c r="A35" s="122" t="s">
        <v>98</v>
      </c>
      <c r="B35" s="124">
        <v>361</v>
      </c>
      <c r="C35" s="125">
        <v>379</v>
      </c>
      <c r="D35" s="125">
        <v>399</v>
      </c>
      <c r="E35" s="124">
        <v>614</v>
      </c>
      <c r="F35" s="125">
        <v>409</v>
      </c>
      <c r="G35" s="125">
        <v>462</v>
      </c>
      <c r="H35" s="124">
        <v>388</v>
      </c>
      <c r="I35" s="125">
        <v>320</v>
      </c>
      <c r="J35" s="127">
        <v>3332</v>
      </c>
    </row>
    <row r="36" spans="1:22" s="105" customFormat="1" ht="15" x14ac:dyDescent="0.2">
      <c r="A36" s="122" t="s">
        <v>99</v>
      </c>
      <c r="B36" s="124">
        <v>169</v>
      </c>
      <c r="C36" s="125">
        <v>137</v>
      </c>
      <c r="D36" s="125">
        <v>163</v>
      </c>
      <c r="E36" s="124">
        <v>196</v>
      </c>
      <c r="F36" s="125">
        <v>231</v>
      </c>
      <c r="G36" s="125">
        <v>259</v>
      </c>
      <c r="H36" s="124">
        <v>252</v>
      </c>
      <c r="I36" s="125">
        <v>275</v>
      </c>
      <c r="J36" s="127">
        <v>1682</v>
      </c>
    </row>
    <row r="37" spans="1:22" s="105" customFormat="1" ht="15" x14ac:dyDescent="0.2">
      <c r="A37" s="122" t="s">
        <v>100</v>
      </c>
      <c r="B37" s="124">
        <v>3553</v>
      </c>
      <c r="C37" s="125">
        <v>3007</v>
      </c>
      <c r="D37" s="125">
        <v>3331</v>
      </c>
      <c r="E37" s="124">
        <v>3310</v>
      </c>
      <c r="F37" s="125">
        <v>3320</v>
      </c>
      <c r="G37" s="125">
        <v>3265</v>
      </c>
      <c r="H37" s="124">
        <v>2935</v>
      </c>
      <c r="I37" s="125">
        <v>2867</v>
      </c>
      <c r="J37" s="127">
        <v>25588</v>
      </c>
    </row>
    <row r="38" spans="1:22" s="105" customFormat="1" ht="15" x14ac:dyDescent="0.2">
      <c r="A38" s="89" t="s">
        <v>6</v>
      </c>
      <c r="B38" s="126">
        <f>SUM(B8,B23)</f>
        <v>69955</v>
      </c>
      <c r="C38" s="126">
        <f t="shared" ref="C38:I38" si="0">SUM(C8,C23)</f>
        <v>71024</v>
      </c>
      <c r="D38" s="126">
        <f t="shared" si="0"/>
        <v>67983</v>
      </c>
      <c r="E38" s="126">
        <f t="shared" si="0"/>
        <v>73395</v>
      </c>
      <c r="F38" s="126">
        <f t="shared" si="0"/>
        <v>72160</v>
      </c>
      <c r="G38" s="126">
        <f t="shared" si="0"/>
        <v>76270</v>
      </c>
      <c r="H38" s="126">
        <f t="shared" si="0"/>
        <v>80959</v>
      </c>
      <c r="I38" s="126">
        <f t="shared" si="0"/>
        <v>85086</v>
      </c>
      <c r="J38" s="127">
        <f>SUM(J8,J23)</f>
        <v>596832</v>
      </c>
    </row>
    <row r="39" spans="1:22" ht="6" customHeight="1" x14ac:dyDescent="0.2"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1.25" customHeight="1" x14ac:dyDescent="0.2">
      <c r="A40" s="42" t="s">
        <v>84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s="50" customFormat="1" ht="11.25" customHeight="1" x14ac:dyDescent="0.2">
      <c r="A41" s="73" t="s">
        <v>86</v>
      </c>
      <c r="B41" s="48"/>
      <c r="C41" s="49"/>
    </row>
    <row r="42" spans="1:22" s="50" customFormat="1" ht="11.25" customHeight="1" x14ac:dyDescent="0.2">
      <c r="A42" s="51" t="s">
        <v>23</v>
      </c>
      <c r="B42" s="48"/>
      <c r="C42" s="49"/>
    </row>
    <row r="43" spans="1:22" s="50" customFormat="1" ht="11.25" customHeight="1" x14ac:dyDescent="0.2">
      <c r="A43" s="51" t="s">
        <v>24</v>
      </c>
      <c r="B43" s="48"/>
      <c r="C43" s="49"/>
    </row>
    <row r="44" spans="1:22" s="50" customFormat="1" ht="11.25" customHeight="1" x14ac:dyDescent="0.2">
      <c r="A44" s="77" t="s">
        <v>111</v>
      </c>
      <c r="B44" s="48"/>
      <c r="C44" s="49"/>
    </row>
    <row r="45" spans="1:22" ht="11.25" customHeight="1" x14ac:dyDescent="0.2">
      <c r="A45" s="42" t="s">
        <v>14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1.25" customHeight="1" x14ac:dyDescent="0.2">
      <c r="A46" s="43" t="s">
        <v>15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1.25" customHeight="1" x14ac:dyDescent="0.2">
      <c r="A47" s="43" t="s">
        <v>17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1.25" customHeight="1" x14ac:dyDescent="0.2">
      <c r="A48" s="44" t="s">
        <v>16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</row>
    <row r="809" spans="1:22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</row>
    <row r="810" spans="1:22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</row>
    <row r="811" spans="1:22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</row>
    <row r="812" spans="1:22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</row>
    <row r="813" spans="1:22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</row>
    <row r="814" spans="1:22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</row>
    <row r="815" spans="1:22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</row>
    <row r="816" spans="1:22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</row>
    <row r="817" spans="1:10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</row>
    <row r="818" spans="1:10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</row>
    <row r="819" spans="1:10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</row>
    <row r="820" spans="1:10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</row>
    <row r="821" spans="1:10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</row>
    <row r="822" spans="1:10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</row>
    <row r="823" spans="1:10" x14ac:dyDescent="0.2">
      <c r="A823" s="18"/>
    </row>
    <row r="824" spans="1:10" x14ac:dyDescent="0.2">
      <c r="A824" s="18"/>
    </row>
  </sheetData>
  <mergeCells count="1">
    <mergeCell ref="B6:J6"/>
  </mergeCells>
  <conditionalFormatting sqref="D41:H44">
    <cfRule type="cellIs" dxfId="1" priority="2" operator="between">
      <formula>1</formula>
      <formula>4</formula>
    </cfRule>
  </conditionalFormatting>
  <conditionalFormatting sqref="A41:XFD43 B44:XFD44">
    <cfRule type="cellIs" dxfId="0" priority="1" operator="equal">
      <formula>"."</formula>
    </cfRule>
  </conditionalFormatting>
  <hyperlinks>
    <hyperlink ref="A2" location="'Table of Contents'!A1" display="Table of Contents" xr:uid="{00000000-0004-0000-0600-000000000000}"/>
  </hyperlinks>
  <pageMargins left="0.29527559055118113" right="0.29527559055118113" top="0.29527559055118113" bottom="0.29527559055118113" header="0.11811023622047245" footer="0.11811023622047245"/>
  <pageSetup scale="83" orientation="landscape" r:id="rId1"/>
  <headerFooter differentFirst="1">
    <oddFooter>&amp;L&amp;9© CIHI 2015&amp;R&amp;9&amp;P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817"/>
  <sheetViews>
    <sheetView showGridLines="0" zoomScaleNormal="100" workbookViewId="0"/>
  </sheetViews>
  <sheetFormatPr defaultRowHeight="14.25" x14ac:dyDescent="0.2"/>
  <cols>
    <col min="1" max="1" width="36" customWidth="1"/>
    <col min="2" max="2" width="11.375" customWidth="1"/>
    <col min="3" max="11" width="11.25" customWidth="1"/>
  </cols>
  <sheetData>
    <row r="1" spans="1:23" x14ac:dyDescent="0.2">
      <c r="A1" s="132" t="s">
        <v>151</v>
      </c>
    </row>
    <row r="2" spans="1:23" ht="15" customHeight="1" x14ac:dyDescent="0.2">
      <c r="A2" s="92" t="s">
        <v>31</v>
      </c>
    </row>
    <row r="3" spans="1:23" ht="1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</row>
    <row r="4" spans="1:23" s="76" customFormat="1" ht="20.25" customHeight="1" x14ac:dyDescent="0.2">
      <c r="A4" s="72" t="s">
        <v>112</v>
      </c>
      <c r="B4" s="72"/>
      <c r="C4" s="72"/>
      <c r="D4" s="72"/>
      <c r="E4" s="74"/>
      <c r="F4" s="74"/>
      <c r="G4" s="74"/>
      <c r="H4" s="74"/>
      <c r="I4" s="74"/>
      <c r="J4" s="74"/>
      <c r="K4" s="74"/>
      <c r="L4" s="67"/>
      <c r="M4" s="67"/>
      <c r="N4" s="67"/>
    </row>
    <row r="5" spans="1:23" ht="3" customHeight="1" x14ac:dyDescent="0.2">
      <c r="A5" s="31"/>
      <c r="B5" s="32"/>
      <c r="C5" s="32"/>
      <c r="D5" s="32"/>
      <c r="L5" s="12"/>
      <c r="M5" s="12"/>
      <c r="N5" s="12"/>
      <c r="O5" s="18"/>
      <c r="P5" s="18"/>
      <c r="Q5" s="18"/>
      <c r="R5" s="18"/>
      <c r="S5" s="18"/>
      <c r="T5" s="18"/>
      <c r="U5" s="18"/>
      <c r="V5" s="18"/>
      <c r="W5" s="18"/>
    </row>
    <row r="6" spans="1:23" ht="15" customHeight="1" x14ac:dyDescent="0.25">
      <c r="A6" s="29"/>
      <c r="B6" s="29"/>
      <c r="C6" s="139" t="s">
        <v>110</v>
      </c>
      <c r="D6" s="139"/>
      <c r="E6" s="139"/>
      <c r="F6" s="139"/>
      <c r="G6" s="139"/>
      <c r="H6" s="139"/>
      <c r="I6" s="139"/>
      <c r="J6" s="139"/>
      <c r="K6" s="139"/>
      <c r="L6" s="18"/>
      <c r="M6" s="18"/>
      <c r="N6" s="18"/>
      <c r="O6" s="18"/>
    </row>
    <row r="7" spans="1:23" s="105" customFormat="1" ht="15" customHeight="1" x14ac:dyDescent="0.2">
      <c r="A7" s="102" t="s">
        <v>113</v>
      </c>
      <c r="B7" s="114" t="s">
        <v>20</v>
      </c>
      <c r="C7" s="103" t="s">
        <v>103</v>
      </c>
      <c r="D7" s="103" t="s">
        <v>104</v>
      </c>
      <c r="E7" s="103" t="s">
        <v>105</v>
      </c>
      <c r="F7" s="103" t="s">
        <v>106</v>
      </c>
      <c r="G7" s="103" t="s">
        <v>107</v>
      </c>
      <c r="H7" s="103" t="s">
        <v>108</v>
      </c>
      <c r="I7" s="103" t="s">
        <v>109</v>
      </c>
      <c r="J7" s="103" t="s">
        <v>32</v>
      </c>
      <c r="K7" s="104" t="s">
        <v>6</v>
      </c>
    </row>
    <row r="8" spans="1:23" ht="15" customHeight="1" x14ac:dyDescent="0.2">
      <c r="A8" s="82" t="s">
        <v>13</v>
      </c>
      <c r="B8" s="78" t="s">
        <v>21</v>
      </c>
      <c r="C8" s="124">
        <v>67067</v>
      </c>
      <c r="D8" s="125">
        <v>67904</v>
      </c>
      <c r="E8" s="125">
        <v>64643</v>
      </c>
      <c r="F8" s="124">
        <v>69577</v>
      </c>
      <c r="G8" s="125">
        <v>67838</v>
      </c>
      <c r="H8" s="125">
        <v>71500</v>
      </c>
      <c r="I8" s="124">
        <v>75783</v>
      </c>
      <c r="J8" s="125">
        <v>78983</v>
      </c>
      <c r="K8" s="127">
        <v>563295</v>
      </c>
      <c r="L8" s="18"/>
      <c r="M8" s="18"/>
      <c r="N8" s="18"/>
      <c r="O8" s="18"/>
      <c r="P8" s="18"/>
      <c r="Q8" s="18"/>
    </row>
    <row r="9" spans="1:23" ht="15" customHeight="1" x14ac:dyDescent="0.2">
      <c r="A9" s="83"/>
      <c r="B9" s="86" t="s">
        <v>78</v>
      </c>
      <c r="C9" s="124">
        <v>8768</v>
      </c>
      <c r="D9" s="125">
        <v>9281</v>
      </c>
      <c r="E9" s="125">
        <v>9598</v>
      </c>
      <c r="F9" s="124">
        <v>9724</v>
      </c>
      <c r="G9" s="125">
        <v>10039</v>
      </c>
      <c r="H9" s="125">
        <v>10932</v>
      </c>
      <c r="I9" s="124">
        <v>10613</v>
      </c>
      <c r="J9" s="125">
        <v>11284</v>
      </c>
      <c r="K9" s="127">
        <v>80239</v>
      </c>
      <c r="L9" s="18"/>
      <c r="M9" s="18"/>
      <c r="N9" s="18"/>
      <c r="O9" s="18"/>
      <c r="P9" s="18"/>
      <c r="Q9" s="18"/>
    </row>
    <row r="10" spans="1:23" ht="15" customHeight="1" x14ac:dyDescent="0.2">
      <c r="A10" s="84"/>
      <c r="B10" s="86" t="s">
        <v>79</v>
      </c>
      <c r="C10" s="124">
        <v>7515</v>
      </c>
      <c r="D10" s="125">
        <v>7398</v>
      </c>
      <c r="E10" s="125">
        <v>7561</v>
      </c>
      <c r="F10" s="124">
        <v>7607</v>
      </c>
      <c r="G10" s="125">
        <v>7583</v>
      </c>
      <c r="H10" s="125">
        <v>8513</v>
      </c>
      <c r="I10" s="124">
        <v>8470</v>
      </c>
      <c r="J10" s="125">
        <v>9112</v>
      </c>
      <c r="K10" s="127">
        <v>63759</v>
      </c>
      <c r="L10" s="18"/>
      <c r="M10" s="18"/>
      <c r="N10" s="18"/>
      <c r="O10" s="18"/>
      <c r="P10" s="18"/>
      <c r="Q10" s="18"/>
    </row>
    <row r="11" spans="1:23" ht="15" customHeight="1" x14ac:dyDescent="0.2">
      <c r="A11" s="84"/>
      <c r="B11" s="86" t="s">
        <v>80</v>
      </c>
      <c r="C11" s="124">
        <v>4394</v>
      </c>
      <c r="D11" s="125">
        <v>4436</v>
      </c>
      <c r="E11" s="125">
        <v>4255</v>
      </c>
      <c r="F11" s="124">
        <v>4552</v>
      </c>
      <c r="G11" s="125">
        <v>4307</v>
      </c>
      <c r="H11" s="125">
        <v>4530</v>
      </c>
      <c r="I11" s="124">
        <v>4420</v>
      </c>
      <c r="J11" s="125">
        <v>4544</v>
      </c>
      <c r="K11" s="127">
        <v>35438</v>
      </c>
      <c r="L11" s="18"/>
      <c r="M11" s="18"/>
      <c r="N11" s="18"/>
      <c r="O11" s="18"/>
      <c r="P11" s="18"/>
      <c r="Q11" s="18"/>
    </row>
    <row r="12" spans="1:23" ht="15" customHeight="1" x14ac:dyDescent="0.2">
      <c r="A12" s="84"/>
      <c r="B12" s="86" t="s">
        <v>81</v>
      </c>
      <c r="C12" s="124">
        <v>39823</v>
      </c>
      <c r="D12" s="125">
        <v>39959</v>
      </c>
      <c r="E12" s="125">
        <v>36974</v>
      </c>
      <c r="F12" s="124">
        <v>40439</v>
      </c>
      <c r="G12" s="125">
        <v>39074</v>
      </c>
      <c r="H12" s="125">
        <v>40267</v>
      </c>
      <c r="I12" s="124">
        <v>44104</v>
      </c>
      <c r="J12" s="125">
        <v>45609</v>
      </c>
      <c r="K12" s="127">
        <v>326249</v>
      </c>
      <c r="L12" s="18"/>
      <c r="M12" s="18"/>
      <c r="N12" s="18"/>
      <c r="O12" s="18"/>
      <c r="P12" s="18"/>
      <c r="Q12" s="18"/>
    </row>
    <row r="13" spans="1:23" ht="15" customHeight="1" x14ac:dyDescent="0.2">
      <c r="A13" s="85"/>
      <c r="B13" s="86" t="s">
        <v>121</v>
      </c>
      <c r="C13" s="124">
        <v>6567</v>
      </c>
      <c r="D13" s="125">
        <v>6830</v>
      </c>
      <c r="E13" s="125">
        <v>6255</v>
      </c>
      <c r="F13" s="124">
        <v>7255</v>
      </c>
      <c r="G13" s="125">
        <v>6835</v>
      </c>
      <c r="H13" s="125">
        <v>7258</v>
      </c>
      <c r="I13" s="124">
        <v>8175</v>
      </c>
      <c r="J13" s="125">
        <v>8433</v>
      </c>
      <c r="K13" s="127">
        <v>57608</v>
      </c>
      <c r="L13" s="18"/>
      <c r="M13" s="18"/>
      <c r="N13" s="18"/>
      <c r="O13" s="18"/>
      <c r="P13" s="18"/>
      <c r="Q13" s="18"/>
    </row>
    <row r="14" spans="1:23" ht="15" customHeight="1" x14ac:dyDescent="0.2">
      <c r="A14" s="82" t="s">
        <v>12</v>
      </c>
      <c r="B14" s="78" t="s">
        <v>21</v>
      </c>
      <c r="C14" s="124">
        <v>3089</v>
      </c>
      <c r="D14" s="125">
        <v>3333</v>
      </c>
      <c r="E14" s="125">
        <v>3540</v>
      </c>
      <c r="F14" s="124">
        <v>4024</v>
      </c>
      <c r="G14" s="125">
        <v>4564</v>
      </c>
      <c r="H14" s="125">
        <v>5004</v>
      </c>
      <c r="I14" s="124">
        <v>5480</v>
      </c>
      <c r="J14" s="125">
        <v>6435</v>
      </c>
      <c r="K14" s="127">
        <v>35469</v>
      </c>
      <c r="L14" s="18"/>
      <c r="M14" s="18"/>
      <c r="N14" s="18"/>
      <c r="O14" s="18"/>
      <c r="P14" s="18"/>
      <c r="Q14" s="18"/>
    </row>
    <row r="15" spans="1:23" ht="15" customHeight="1" x14ac:dyDescent="0.2">
      <c r="A15" s="84"/>
      <c r="B15" s="87" t="s">
        <v>122</v>
      </c>
      <c r="C15" s="124">
        <v>373</v>
      </c>
      <c r="D15" s="125">
        <v>412</v>
      </c>
      <c r="E15" s="125">
        <v>489</v>
      </c>
      <c r="F15" s="124">
        <v>544</v>
      </c>
      <c r="G15" s="125">
        <v>639</v>
      </c>
      <c r="H15" s="125">
        <v>685</v>
      </c>
      <c r="I15" s="124">
        <v>708</v>
      </c>
      <c r="J15" s="125">
        <v>834</v>
      </c>
      <c r="K15" s="127">
        <v>4684</v>
      </c>
      <c r="L15" s="18"/>
      <c r="M15" s="18"/>
      <c r="N15" s="18"/>
      <c r="O15" s="18"/>
      <c r="P15" s="18"/>
      <c r="Q15" s="18"/>
    </row>
    <row r="16" spans="1:23" ht="15" customHeight="1" x14ac:dyDescent="0.2">
      <c r="A16" s="84"/>
      <c r="B16" s="87" t="s">
        <v>118</v>
      </c>
      <c r="C16" s="124">
        <v>330</v>
      </c>
      <c r="D16" s="125">
        <v>324</v>
      </c>
      <c r="E16" s="125">
        <v>322</v>
      </c>
      <c r="F16" s="124">
        <v>438</v>
      </c>
      <c r="G16" s="125">
        <v>489</v>
      </c>
      <c r="H16" s="125">
        <v>501</v>
      </c>
      <c r="I16" s="124">
        <v>580</v>
      </c>
      <c r="J16" s="125">
        <v>724</v>
      </c>
      <c r="K16" s="127">
        <v>3708</v>
      </c>
      <c r="L16" s="18"/>
      <c r="M16" s="18"/>
      <c r="N16" s="18"/>
      <c r="O16" s="18"/>
      <c r="P16" s="18"/>
      <c r="Q16" s="18"/>
    </row>
    <row r="17" spans="1:17" ht="15" customHeight="1" x14ac:dyDescent="0.2">
      <c r="A17" s="84"/>
      <c r="B17" s="87" t="s">
        <v>119</v>
      </c>
      <c r="C17" s="124">
        <v>256</v>
      </c>
      <c r="D17" s="125">
        <v>303</v>
      </c>
      <c r="E17" s="125">
        <v>347</v>
      </c>
      <c r="F17" s="124">
        <v>400</v>
      </c>
      <c r="G17" s="125">
        <v>462</v>
      </c>
      <c r="H17" s="125">
        <v>524</v>
      </c>
      <c r="I17" s="124">
        <v>567</v>
      </c>
      <c r="J17" s="125">
        <v>622</v>
      </c>
      <c r="K17" s="127">
        <v>3481</v>
      </c>
      <c r="L17" s="18"/>
      <c r="M17" s="18"/>
      <c r="N17" s="18"/>
      <c r="O17" s="18"/>
      <c r="P17" s="18"/>
      <c r="Q17" s="18"/>
    </row>
    <row r="18" spans="1:17" ht="15" customHeight="1" x14ac:dyDescent="0.2">
      <c r="A18" s="84"/>
      <c r="B18" s="87" t="s">
        <v>120</v>
      </c>
      <c r="C18" s="124">
        <v>1980</v>
      </c>
      <c r="D18" s="125">
        <v>2132</v>
      </c>
      <c r="E18" s="125">
        <v>2205</v>
      </c>
      <c r="F18" s="124">
        <v>2440</v>
      </c>
      <c r="G18" s="125">
        <v>2751</v>
      </c>
      <c r="H18" s="125">
        <v>3024</v>
      </c>
      <c r="I18" s="124">
        <v>3324</v>
      </c>
      <c r="J18" s="125">
        <v>3938</v>
      </c>
      <c r="K18" s="127">
        <v>21794</v>
      </c>
      <c r="L18" s="18"/>
      <c r="M18" s="18"/>
      <c r="N18" s="18"/>
      <c r="O18" s="18"/>
      <c r="P18" s="18"/>
      <c r="Q18" s="18"/>
    </row>
    <row r="19" spans="1:17" ht="15" customHeight="1" x14ac:dyDescent="0.2">
      <c r="A19" s="85"/>
      <c r="B19" s="87" t="s">
        <v>121</v>
      </c>
      <c r="C19" s="124">
        <v>150</v>
      </c>
      <c r="D19" s="125">
        <v>162</v>
      </c>
      <c r="E19" s="125">
        <v>177</v>
      </c>
      <c r="F19" s="124">
        <v>202</v>
      </c>
      <c r="G19" s="125">
        <v>223</v>
      </c>
      <c r="H19" s="125">
        <v>269</v>
      </c>
      <c r="I19" s="124">
        <v>301</v>
      </c>
      <c r="J19" s="125">
        <v>317</v>
      </c>
      <c r="K19" s="127">
        <v>1801</v>
      </c>
      <c r="L19" s="18"/>
      <c r="M19" s="18"/>
      <c r="N19" s="18"/>
      <c r="O19" s="18"/>
      <c r="P19" s="18"/>
      <c r="Q19" s="18"/>
    </row>
    <row r="20" spans="1:17" ht="15" customHeight="1" x14ac:dyDescent="0.2">
      <c r="A20" s="62" t="s">
        <v>6</v>
      </c>
      <c r="B20" s="79" t="s">
        <v>21</v>
      </c>
      <c r="C20" s="126">
        <v>70156</v>
      </c>
      <c r="D20" s="127">
        <v>71237</v>
      </c>
      <c r="E20" s="127">
        <v>68183</v>
      </c>
      <c r="F20" s="126">
        <v>73601</v>
      </c>
      <c r="G20" s="127">
        <v>72402</v>
      </c>
      <c r="H20" s="127">
        <v>76504</v>
      </c>
      <c r="I20" s="126">
        <v>81263</v>
      </c>
      <c r="J20" s="127">
        <v>85418</v>
      </c>
      <c r="K20" s="127">
        <v>598764</v>
      </c>
      <c r="L20" s="18"/>
      <c r="M20" s="18"/>
      <c r="N20" s="18"/>
      <c r="O20" s="18"/>
      <c r="P20" s="18"/>
      <c r="Q20" s="18"/>
    </row>
    <row r="21" spans="1:17" ht="6" customHeight="1" x14ac:dyDescent="0.2">
      <c r="L21" s="18"/>
      <c r="M21" s="18"/>
      <c r="N21" s="18"/>
      <c r="O21" s="18"/>
      <c r="P21" s="18"/>
      <c r="Q21" s="18"/>
    </row>
    <row r="22" spans="1:17" s="23" customFormat="1" ht="11.25" customHeight="1" x14ac:dyDescent="0.2">
      <c r="A22" s="42" t="s">
        <v>84</v>
      </c>
      <c r="C22" s="80"/>
      <c r="D22" s="80"/>
      <c r="E22" s="80"/>
      <c r="F22" s="80"/>
      <c r="G22" s="80"/>
      <c r="H22" s="80"/>
      <c r="I22" s="80"/>
      <c r="J22" s="80"/>
      <c r="K22" s="80"/>
      <c r="L22" s="81"/>
      <c r="M22" s="81"/>
      <c r="N22" s="81"/>
      <c r="O22" s="81"/>
      <c r="P22" s="81"/>
      <c r="Q22" s="81"/>
    </row>
    <row r="23" spans="1:17" s="23" customFormat="1" ht="11.25" customHeight="1" x14ac:dyDescent="0.2">
      <c r="A23" s="77" t="s">
        <v>111</v>
      </c>
      <c r="L23" s="81"/>
      <c r="M23" s="81"/>
      <c r="N23" s="81"/>
      <c r="O23" s="81"/>
      <c r="P23" s="81"/>
      <c r="Q23" s="81"/>
    </row>
    <row r="24" spans="1:17" s="23" customFormat="1" ht="11.25" customHeight="1" x14ac:dyDescent="0.2">
      <c r="A24" s="44" t="s">
        <v>114</v>
      </c>
      <c r="L24" s="81"/>
      <c r="M24" s="81"/>
      <c r="N24" s="81"/>
      <c r="O24" s="81"/>
      <c r="P24" s="81"/>
      <c r="Q24" s="81"/>
    </row>
    <row r="25" spans="1:17" s="23" customFormat="1" ht="11.25" customHeight="1" x14ac:dyDescent="0.2">
      <c r="A25" s="44" t="s">
        <v>115</v>
      </c>
      <c r="L25" s="81"/>
      <c r="M25" s="81"/>
      <c r="N25" s="81"/>
      <c r="O25" s="81"/>
      <c r="P25" s="81"/>
      <c r="Q25" s="81"/>
    </row>
    <row r="26" spans="1:17" s="23" customFormat="1" ht="11.25" customHeight="1" x14ac:dyDescent="0.2">
      <c r="A26" s="42" t="s">
        <v>14</v>
      </c>
      <c r="L26" s="81"/>
      <c r="M26" s="81"/>
      <c r="N26" s="81"/>
      <c r="O26" s="81"/>
      <c r="P26" s="81"/>
      <c r="Q26" s="81"/>
    </row>
    <row r="27" spans="1:17" s="23" customFormat="1" ht="11.25" customHeight="1" x14ac:dyDescent="0.2">
      <c r="A27" s="43" t="s">
        <v>15</v>
      </c>
      <c r="L27" s="81"/>
      <c r="M27" s="81"/>
      <c r="N27" s="81"/>
      <c r="O27" s="81"/>
      <c r="P27" s="81"/>
      <c r="Q27" s="81"/>
    </row>
    <row r="28" spans="1:17" s="23" customFormat="1" ht="11.25" customHeight="1" x14ac:dyDescent="0.2">
      <c r="A28" s="43" t="s">
        <v>17</v>
      </c>
      <c r="L28" s="81"/>
      <c r="M28" s="81"/>
      <c r="N28" s="81"/>
      <c r="O28" s="81"/>
      <c r="P28" s="81"/>
      <c r="Q28" s="81"/>
    </row>
    <row r="29" spans="1:17" s="23" customFormat="1" ht="11.25" customHeight="1" x14ac:dyDescent="0.2">
      <c r="A29" s="44" t="s">
        <v>16</v>
      </c>
      <c r="L29" s="81"/>
      <c r="M29" s="81"/>
      <c r="N29" s="81"/>
      <c r="O29" s="81"/>
      <c r="P29" s="81"/>
      <c r="Q29" s="81"/>
    </row>
    <row r="30" spans="1:17" ht="15" customHeight="1" x14ac:dyDescent="0.2">
      <c r="L30" s="18"/>
      <c r="M30" s="18"/>
      <c r="N30" s="18"/>
      <c r="O30" s="18"/>
      <c r="P30" s="18"/>
      <c r="Q30" s="18"/>
    </row>
    <row r="31" spans="1:17" ht="15" customHeight="1" x14ac:dyDescent="0.2">
      <c r="L31" s="18"/>
      <c r="M31" s="18"/>
      <c r="N31" s="18"/>
      <c r="O31" s="18"/>
      <c r="P31" s="18"/>
      <c r="Q31" s="18"/>
    </row>
    <row r="32" spans="1:17" ht="15" customHeight="1" x14ac:dyDescent="0.2">
      <c r="L32" s="18"/>
      <c r="M32" s="18"/>
      <c r="N32" s="18"/>
      <c r="O32" s="18"/>
      <c r="P32" s="18"/>
      <c r="Q32" s="18"/>
    </row>
    <row r="33" spans="1:23" ht="15" customHeight="1" x14ac:dyDescent="0.2">
      <c r="L33" s="18"/>
      <c r="M33" s="18"/>
      <c r="N33" s="18"/>
      <c r="O33" s="18"/>
      <c r="P33" s="18"/>
      <c r="Q33" s="18"/>
    </row>
    <row r="34" spans="1:23" ht="15" customHeight="1" x14ac:dyDescent="0.2">
      <c r="L34" s="18"/>
      <c r="M34" s="18"/>
      <c r="N34" s="18"/>
      <c r="O34" s="18"/>
      <c r="P34" s="18"/>
      <c r="Q34" s="18"/>
    </row>
    <row r="35" spans="1:23" ht="15" customHeight="1" x14ac:dyDescent="0.2"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15" customHeight="1" x14ac:dyDescent="0.2"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15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ht="1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3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3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3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3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3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3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3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23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23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23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23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3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3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3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3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3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3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3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3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3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3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3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pans="1:23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pans="1:23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3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3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3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3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pans="1:23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pans="1:23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pans="1:23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pans="1:23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pans="1:23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pans="1:23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pans="1:23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pans="1:23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pans="1:23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23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pans="1:23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pans="1:23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spans="1:23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pans="1:23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23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pans="1:23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spans="1:23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pans="1:23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spans="1:23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23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3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spans="1:23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23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23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3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pans="1:23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spans="1:23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23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pans="1:23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spans="1:23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pans="1:23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spans="1:23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spans="1:23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23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spans="1:23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spans="1:23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spans="1:23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spans="1:23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spans="1:23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spans="1:23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23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23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spans="1:23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spans="1:23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23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23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 x14ac:dyDescent="0.2">
      <c r="A816" s="18"/>
    </row>
    <row r="817" spans="1:1" x14ac:dyDescent="0.2">
      <c r="A817" s="18"/>
    </row>
  </sheetData>
  <mergeCells count="1">
    <mergeCell ref="C6:K6"/>
  </mergeCells>
  <hyperlinks>
    <hyperlink ref="A2" location="'Table of Contents'!A1" display="Table of Contents" xr:uid="{00000000-0004-0000-0700-000000000000}"/>
  </hyperlinks>
  <pageMargins left="0.29527559055118113" right="0.29527559055118113" top="0.29527559055118113" bottom="0.29527559055118113" header="0.11811023622047245" footer="0.11811023622047245"/>
  <pageSetup scale="82" orientation="landscape" r:id="rId1"/>
  <headerFooter differentFirst="1">
    <oddFooter>&amp;L&amp;9© CIHI 2015&amp;R&amp;9&amp;P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V824"/>
  <sheetViews>
    <sheetView showGridLines="0" tabSelected="1" zoomScaleNormal="100" workbookViewId="0"/>
  </sheetViews>
  <sheetFormatPr defaultRowHeight="14.25" x14ac:dyDescent="0.2"/>
  <cols>
    <col min="1" max="1" width="36" customWidth="1"/>
    <col min="2" max="10" width="11.25" customWidth="1"/>
  </cols>
  <sheetData>
    <row r="1" spans="1:22" x14ac:dyDescent="0.2">
      <c r="A1" s="132" t="s">
        <v>152</v>
      </c>
    </row>
    <row r="2" spans="1:22" ht="15" customHeight="1" x14ac:dyDescent="0.2">
      <c r="A2" s="92" t="s">
        <v>31</v>
      </c>
    </row>
    <row r="3" spans="1:22" ht="1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</row>
    <row r="4" spans="1:22" s="76" customFormat="1" ht="20.25" customHeight="1" x14ac:dyDescent="0.2">
      <c r="A4" s="72" t="s">
        <v>116</v>
      </c>
      <c r="B4" s="72"/>
      <c r="C4" s="72"/>
      <c r="D4" s="74"/>
      <c r="E4" s="74"/>
      <c r="F4" s="74"/>
      <c r="G4" s="74"/>
      <c r="H4" s="74"/>
      <c r="I4" s="74"/>
      <c r="J4" s="74"/>
      <c r="K4" s="67"/>
      <c r="L4" s="67"/>
      <c r="M4" s="67"/>
    </row>
    <row r="5" spans="1:22" ht="3" customHeight="1" x14ac:dyDescent="0.2">
      <c r="A5" s="31"/>
      <c r="B5" s="32"/>
      <c r="C5" s="32"/>
      <c r="K5" s="12"/>
      <c r="L5" s="12"/>
      <c r="M5" s="12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9"/>
      <c r="B6" s="139" t="s">
        <v>110</v>
      </c>
      <c r="C6" s="139"/>
      <c r="D6" s="139"/>
      <c r="E6" s="139"/>
      <c r="F6" s="139"/>
      <c r="G6" s="139"/>
      <c r="H6" s="139"/>
      <c r="I6" s="139"/>
      <c r="J6" s="139"/>
      <c r="K6" s="18"/>
      <c r="L6" s="18"/>
      <c r="M6" s="18"/>
      <c r="N6" s="18"/>
    </row>
    <row r="7" spans="1:22" s="105" customFormat="1" ht="15" x14ac:dyDescent="0.2">
      <c r="A7" s="102" t="s">
        <v>47</v>
      </c>
      <c r="B7" s="103" t="s">
        <v>103</v>
      </c>
      <c r="C7" s="103" t="s">
        <v>104</v>
      </c>
      <c r="D7" s="103" t="s">
        <v>105</v>
      </c>
      <c r="E7" s="103" t="s">
        <v>106</v>
      </c>
      <c r="F7" s="103" t="s">
        <v>107</v>
      </c>
      <c r="G7" s="103" t="s">
        <v>108</v>
      </c>
      <c r="H7" s="103" t="s">
        <v>109</v>
      </c>
      <c r="I7" s="103" t="s">
        <v>32</v>
      </c>
      <c r="J7" s="104" t="s">
        <v>6</v>
      </c>
    </row>
    <row r="8" spans="1:22" ht="15" customHeight="1" x14ac:dyDescent="0.2">
      <c r="A8" s="62" t="s">
        <v>18</v>
      </c>
      <c r="B8" s="124">
        <f>SUM(B9:B13)</f>
        <v>16874</v>
      </c>
      <c r="C8" s="124">
        <f t="shared" ref="C8:J8" si="0">SUM(C9:C13)</f>
        <v>17659</v>
      </c>
      <c r="D8" s="124">
        <f t="shared" si="0"/>
        <v>17350</v>
      </c>
      <c r="E8" s="124">
        <f t="shared" si="0"/>
        <v>19062</v>
      </c>
      <c r="F8" s="124">
        <f t="shared" si="0"/>
        <v>17979</v>
      </c>
      <c r="G8" s="124">
        <f t="shared" si="0"/>
        <v>18264</v>
      </c>
      <c r="H8" s="124">
        <f t="shared" si="0"/>
        <v>21073</v>
      </c>
      <c r="I8" s="124">
        <f t="shared" si="0"/>
        <v>22151</v>
      </c>
      <c r="J8" s="127">
        <f t="shared" si="0"/>
        <v>150412</v>
      </c>
      <c r="K8" s="17"/>
      <c r="L8" s="18"/>
      <c r="M8" s="18"/>
      <c r="N8" s="18"/>
      <c r="O8" s="18"/>
      <c r="P8" s="18"/>
    </row>
    <row r="9" spans="1:22" ht="15" customHeight="1" x14ac:dyDescent="0.2">
      <c r="A9" s="88" t="s">
        <v>123</v>
      </c>
      <c r="B9" s="124">
        <v>3564</v>
      </c>
      <c r="C9" s="125">
        <v>3814</v>
      </c>
      <c r="D9" s="125">
        <v>3635</v>
      </c>
      <c r="E9" s="124">
        <v>4024</v>
      </c>
      <c r="F9" s="125">
        <v>4817</v>
      </c>
      <c r="G9" s="125">
        <v>5330</v>
      </c>
      <c r="H9" s="124">
        <v>5962</v>
      </c>
      <c r="I9" s="125">
        <v>7002</v>
      </c>
      <c r="J9" s="127">
        <v>38148</v>
      </c>
      <c r="K9" s="18"/>
      <c r="L9" s="18"/>
      <c r="M9" s="18"/>
      <c r="N9" s="18"/>
      <c r="O9" s="18"/>
      <c r="P9" s="18"/>
    </row>
    <row r="10" spans="1:22" ht="15" customHeight="1" x14ac:dyDescent="0.2">
      <c r="A10" s="88" t="s">
        <v>124</v>
      </c>
      <c r="B10" s="124">
        <v>2674</v>
      </c>
      <c r="C10" s="125">
        <v>2805</v>
      </c>
      <c r="D10" s="125">
        <v>3087</v>
      </c>
      <c r="E10" s="124">
        <v>3430</v>
      </c>
      <c r="F10" s="125">
        <v>2786</v>
      </c>
      <c r="G10" s="125">
        <v>2709</v>
      </c>
      <c r="H10" s="124">
        <v>3269</v>
      </c>
      <c r="I10" s="125">
        <v>3040</v>
      </c>
      <c r="J10" s="127">
        <v>23800</v>
      </c>
      <c r="K10" s="18"/>
      <c r="L10" s="18"/>
      <c r="M10" s="18"/>
      <c r="N10" s="18"/>
      <c r="O10" s="18"/>
      <c r="P10" s="18"/>
    </row>
    <row r="11" spans="1:22" ht="15" customHeight="1" x14ac:dyDescent="0.2">
      <c r="A11" s="88" t="s">
        <v>125</v>
      </c>
      <c r="B11" s="124">
        <v>4540</v>
      </c>
      <c r="C11" s="125">
        <v>4589</v>
      </c>
      <c r="D11" s="125">
        <v>4672</v>
      </c>
      <c r="E11" s="124">
        <v>5203</v>
      </c>
      <c r="F11" s="125">
        <v>4593</v>
      </c>
      <c r="G11" s="125">
        <v>4413</v>
      </c>
      <c r="H11" s="124">
        <v>5628</v>
      </c>
      <c r="I11" s="125">
        <v>5884</v>
      </c>
      <c r="J11" s="127">
        <v>39522</v>
      </c>
      <c r="K11" s="18"/>
      <c r="L11" s="18"/>
      <c r="M11" s="18"/>
      <c r="N11" s="18"/>
      <c r="O11" s="18"/>
      <c r="P11" s="18"/>
    </row>
    <row r="12" spans="1:22" ht="15" customHeight="1" x14ac:dyDescent="0.2">
      <c r="A12" s="88" t="s">
        <v>126</v>
      </c>
      <c r="B12" s="124">
        <v>4643</v>
      </c>
      <c r="C12" s="125">
        <v>4775</v>
      </c>
      <c r="D12" s="125">
        <v>4312</v>
      </c>
      <c r="E12" s="124">
        <v>4609</v>
      </c>
      <c r="F12" s="125">
        <v>4332</v>
      </c>
      <c r="G12" s="125">
        <v>3989</v>
      </c>
      <c r="H12" s="124">
        <v>4603</v>
      </c>
      <c r="I12" s="125">
        <v>4410</v>
      </c>
      <c r="J12" s="127">
        <v>35673</v>
      </c>
      <c r="K12" s="18"/>
      <c r="L12" s="18"/>
      <c r="M12" s="18"/>
      <c r="N12" s="18"/>
      <c r="O12" s="18"/>
      <c r="P12" s="18"/>
    </row>
    <row r="13" spans="1:22" ht="15" customHeight="1" x14ac:dyDescent="0.2">
      <c r="A13" s="88" t="s">
        <v>127</v>
      </c>
      <c r="B13" s="124">
        <v>1453</v>
      </c>
      <c r="C13" s="125">
        <v>1676</v>
      </c>
      <c r="D13" s="125">
        <v>1644</v>
      </c>
      <c r="E13" s="124">
        <v>1796</v>
      </c>
      <c r="F13" s="125">
        <v>1451</v>
      </c>
      <c r="G13" s="125">
        <v>1823</v>
      </c>
      <c r="H13" s="124">
        <v>1611</v>
      </c>
      <c r="I13" s="125">
        <v>1815</v>
      </c>
      <c r="J13" s="127">
        <v>13269</v>
      </c>
      <c r="K13" s="18"/>
      <c r="L13" s="18"/>
      <c r="M13" s="18"/>
      <c r="N13" s="18"/>
      <c r="O13" s="18"/>
      <c r="P13" s="18"/>
    </row>
    <row r="14" spans="1:22" ht="15" customHeight="1" x14ac:dyDescent="0.2">
      <c r="A14" s="62" t="s">
        <v>19</v>
      </c>
      <c r="B14" s="124">
        <f>SUM(B15:B28)</f>
        <v>52817</v>
      </c>
      <c r="C14" s="124">
        <f t="shared" ref="C14:J14" si="1">SUM(C15:C28)</f>
        <v>53230</v>
      </c>
      <c r="D14" s="124">
        <f t="shared" si="1"/>
        <v>50522</v>
      </c>
      <c r="E14" s="124">
        <f t="shared" si="1"/>
        <v>54164</v>
      </c>
      <c r="F14" s="124">
        <f t="shared" si="1"/>
        <v>54101</v>
      </c>
      <c r="G14" s="124">
        <f t="shared" si="1"/>
        <v>57878</v>
      </c>
      <c r="H14" s="124">
        <f t="shared" si="1"/>
        <v>59742</v>
      </c>
      <c r="I14" s="124">
        <f t="shared" si="1"/>
        <v>62704</v>
      </c>
      <c r="J14" s="127">
        <f t="shared" si="1"/>
        <v>445158</v>
      </c>
      <c r="K14" s="17"/>
      <c r="L14" s="18"/>
      <c r="M14" s="18"/>
      <c r="N14" s="18"/>
      <c r="O14" s="18"/>
      <c r="P14" s="18"/>
    </row>
    <row r="15" spans="1:22" ht="15" customHeight="1" x14ac:dyDescent="0.2">
      <c r="A15" s="88" t="s">
        <v>128</v>
      </c>
      <c r="B15" s="124">
        <v>5121</v>
      </c>
      <c r="C15" s="125">
        <v>5124</v>
      </c>
      <c r="D15" s="125">
        <v>5361</v>
      </c>
      <c r="E15" s="124">
        <v>5837</v>
      </c>
      <c r="F15" s="125">
        <v>6340</v>
      </c>
      <c r="G15" s="125">
        <v>6776</v>
      </c>
      <c r="H15" s="124">
        <v>7172</v>
      </c>
      <c r="I15" s="125">
        <v>7589</v>
      </c>
      <c r="J15" s="127">
        <v>49320</v>
      </c>
      <c r="K15" s="18"/>
      <c r="L15" s="18"/>
      <c r="M15" s="18"/>
      <c r="N15" s="18"/>
      <c r="O15" s="18"/>
      <c r="P15" s="18"/>
    </row>
    <row r="16" spans="1:22" ht="15" customHeight="1" x14ac:dyDescent="0.2">
      <c r="A16" s="88" t="s">
        <v>129</v>
      </c>
      <c r="B16" s="124">
        <v>6030</v>
      </c>
      <c r="C16" s="125">
        <v>5658</v>
      </c>
      <c r="D16" s="125">
        <v>5595</v>
      </c>
      <c r="E16" s="124">
        <v>5835</v>
      </c>
      <c r="F16" s="125">
        <v>5998</v>
      </c>
      <c r="G16" s="125">
        <v>6555</v>
      </c>
      <c r="H16" s="124">
        <v>6827</v>
      </c>
      <c r="I16" s="125">
        <v>7350</v>
      </c>
      <c r="J16" s="127">
        <v>49848</v>
      </c>
      <c r="K16" s="18"/>
      <c r="L16" s="18"/>
      <c r="M16" s="18"/>
      <c r="N16" s="18"/>
      <c r="O16" s="18"/>
      <c r="P16" s="18"/>
    </row>
    <row r="17" spans="1:16" ht="15" customHeight="1" x14ac:dyDescent="0.2">
      <c r="A17" s="88" t="s">
        <v>130</v>
      </c>
      <c r="B17" s="124">
        <v>2474</v>
      </c>
      <c r="C17" s="125">
        <v>2767</v>
      </c>
      <c r="D17" s="125">
        <v>2651</v>
      </c>
      <c r="E17" s="124">
        <v>2897</v>
      </c>
      <c r="F17" s="125">
        <v>2957</v>
      </c>
      <c r="G17" s="125">
        <v>3455</v>
      </c>
      <c r="H17" s="124">
        <v>3596</v>
      </c>
      <c r="I17" s="125">
        <v>3867</v>
      </c>
      <c r="J17" s="127">
        <v>24664</v>
      </c>
      <c r="K17" s="18"/>
      <c r="L17" s="18"/>
      <c r="M17" s="18"/>
      <c r="N17" s="18"/>
      <c r="O17" s="18"/>
      <c r="P17" s="18"/>
    </row>
    <row r="18" spans="1:16" ht="15" customHeight="1" x14ac:dyDescent="0.2">
      <c r="A18" s="88" t="s">
        <v>131</v>
      </c>
      <c r="B18" s="124">
        <v>5012</v>
      </c>
      <c r="C18" s="125">
        <v>4574</v>
      </c>
      <c r="D18" s="125">
        <v>4488</v>
      </c>
      <c r="E18" s="124">
        <v>4793</v>
      </c>
      <c r="F18" s="125">
        <v>4846</v>
      </c>
      <c r="G18" s="125">
        <v>5253</v>
      </c>
      <c r="H18" s="124">
        <v>5521</v>
      </c>
      <c r="I18" s="125">
        <v>5541</v>
      </c>
      <c r="J18" s="127">
        <v>40028</v>
      </c>
      <c r="K18" s="18"/>
      <c r="L18" s="18"/>
      <c r="M18" s="18"/>
      <c r="N18" s="18"/>
      <c r="O18" s="18"/>
      <c r="P18" s="18"/>
    </row>
    <row r="19" spans="1:16" ht="15" customHeight="1" x14ac:dyDescent="0.2">
      <c r="A19" s="88" t="s">
        <v>132</v>
      </c>
      <c r="B19" s="124">
        <v>2761</v>
      </c>
      <c r="C19" s="125">
        <v>3159</v>
      </c>
      <c r="D19" s="125">
        <v>2636</v>
      </c>
      <c r="E19" s="124">
        <v>2967</v>
      </c>
      <c r="F19" s="125">
        <v>2904</v>
      </c>
      <c r="G19" s="125">
        <v>2859</v>
      </c>
      <c r="H19" s="124">
        <v>3017</v>
      </c>
      <c r="I19" s="125">
        <v>3102</v>
      </c>
      <c r="J19" s="127">
        <v>23405</v>
      </c>
      <c r="K19" s="18"/>
      <c r="L19" s="18"/>
      <c r="M19" s="18"/>
      <c r="N19" s="18"/>
      <c r="O19" s="18"/>
      <c r="P19" s="18"/>
    </row>
    <row r="20" spans="1:16" ht="15" customHeight="1" x14ac:dyDescent="0.2">
      <c r="A20" s="88" t="s">
        <v>133</v>
      </c>
      <c r="B20" s="124">
        <v>6113</v>
      </c>
      <c r="C20" s="125">
        <v>6207</v>
      </c>
      <c r="D20" s="125">
        <v>5567</v>
      </c>
      <c r="E20" s="124">
        <v>6596</v>
      </c>
      <c r="F20" s="125">
        <v>6093</v>
      </c>
      <c r="G20" s="125">
        <v>6753</v>
      </c>
      <c r="H20" s="124">
        <v>6932</v>
      </c>
      <c r="I20" s="125">
        <v>7067</v>
      </c>
      <c r="J20" s="127">
        <v>51328</v>
      </c>
      <c r="K20" s="18"/>
      <c r="L20" s="18"/>
      <c r="M20" s="18"/>
      <c r="N20" s="18"/>
      <c r="O20" s="18"/>
      <c r="P20" s="18"/>
    </row>
    <row r="21" spans="1:16" ht="15" customHeight="1" x14ac:dyDescent="0.2">
      <c r="A21" s="88" t="s">
        <v>134</v>
      </c>
      <c r="B21" s="124">
        <v>3336</v>
      </c>
      <c r="C21" s="125">
        <v>3583</v>
      </c>
      <c r="D21" s="125">
        <v>3377</v>
      </c>
      <c r="E21" s="124">
        <v>3778</v>
      </c>
      <c r="F21" s="125">
        <v>3833</v>
      </c>
      <c r="G21" s="125">
        <v>4257</v>
      </c>
      <c r="H21" s="124">
        <v>4273</v>
      </c>
      <c r="I21" s="125">
        <v>4531</v>
      </c>
      <c r="J21" s="127">
        <v>30968</v>
      </c>
      <c r="K21" s="18"/>
      <c r="L21" s="18"/>
      <c r="M21" s="18"/>
      <c r="N21" s="18"/>
      <c r="O21" s="18"/>
      <c r="P21" s="18"/>
    </row>
    <row r="22" spans="1:16" ht="15" customHeight="1" x14ac:dyDescent="0.2">
      <c r="A22" s="88" t="s">
        <v>135</v>
      </c>
      <c r="B22" s="124">
        <v>3834</v>
      </c>
      <c r="C22" s="125">
        <v>3460</v>
      </c>
      <c r="D22" s="125">
        <v>3655</v>
      </c>
      <c r="E22" s="124">
        <v>3430</v>
      </c>
      <c r="F22" s="125">
        <v>3467</v>
      </c>
      <c r="G22" s="125">
        <v>3453</v>
      </c>
      <c r="H22" s="124">
        <v>3682</v>
      </c>
      <c r="I22" s="125">
        <v>3360</v>
      </c>
      <c r="J22" s="127">
        <v>28341</v>
      </c>
      <c r="K22" s="18"/>
      <c r="L22" s="18"/>
      <c r="M22" s="18"/>
      <c r="N22" s="18"/>
      <c r="O22" s="18"/>
      <c r="P22" s="18"/>
    </row>
    <row r="23" spans="1:16" ht="15" customHeight="1" x14ac:dyDescent="0.2">
      <c r="A23" s="88" t="s">
        <v>136</v>
      </c>
      <c r="B23" s="124">
        <v>2388</v>
      </c>
      <c r="C23" s="125">
        <v>2629</v>
      </c>
      <c r="D23" s="125">
        <v>2403</v>
      </c>
      <c r="E23" s="124">
        <v>2421</v>
      </c>
      <c r="F23" s="125">
        <v>2305</v>
      </c>
      <c r="G23" s="125">
        <v>2434</v>
      </c>
      <c r="H23" s="124">
        <v>2580</v>
      </c>
      <c r="I23" s="125">
        <v>2946</v>
      </c>
      <c r="J23" s="127">
        <v>20106</v>
      </c>
      <c r="K23" s="18"/>
      <c r="L23" s="18"/>
      <c r="M23" s="18"/>
      <c r="N23" s="18"/>
      <c r="O23" s="18"/>
      <c r="P23" s="18"/>
    </row>
    <row r="24" spans="1:16" ht="15" customHeight="1" x14ac:dyDescent="0.2">
      <c r="A24" s="88" t="s">
        <v>137</v>
      </c>
      <c r="B24" s="124">
        <v>1734</v>
      </c>
      <c r="C24" s="125">
        <v>1600</v>
      </c>
      <c r="D24" s="125">
        <v>1515</v>
      </c>
      <c r="E24" s="124">
        <v>1505</v>
      </c>
      <c r="F24" s="125">
        <v>1504</v>
      </c>
      <c r="G24" s="125">
        <v>1527</v>
      </c>
      <c r="H24" s="124">
        <v>1609</v>
      </c>
      <c r="I24" s="125">
        <v>1732</v>
      </c>
      <c r="J24" s="127">
        <v>12726</v>
      </c>
      <c r="K24" s="18"/>
      <c r="L24" s="18"/>
      <c r="M24" s="18"/>
      <c r="N24" s="18"/>
      <c r="O24" s="18"/>
      <c r="P24" s="18"/>
    </row>
    <row r="25" spans="1:16" ht="15" customHeight="1" x14ac:dyDescent="0.2">
      <c r="A25" s="88" t="s">
        <v>138</v>
      </c>
      <c r="B25" s="124">
        <v>2725</v>
      </c>
      <c r="C25" s="125">
        <v>2581</v>
      </c>
      <c r="D25" s="125">
        <v>2459</v>
      </c>
      <c r="E25" s="124">
        <v>2624</v>
      </c>
      <c r="F25" s="125">
        <v>2345</v>
      </c>
      <c r="G25" s="125">
        <v>2482</v>
      </c>
      <c r="H25" s="124">
        <v>2691</v>
      </c>
      <c r="I25" s="125">
        <v>2813</v>
      </c>
      <c r="J25" s="127">
        <v>20720</v>
      </c>
      <c r="K25" s="18"/>
      <c r="L25" s="18"/>
      <c r="M25" s="18"/>
      <c r="N25" s="18"/>
      <c r="O25" s="18"/>
      <c r="P25" s="18"/>
    </row>
    <row r="26" spans="1:16" ht="15" customHeight="1" x14ac:dyDescent="0.2">
      <c r="A26" s="88" t="s">
        <v>139</v>
      </c>
      <c r="B26" s="124">
        <v>5032</v>
      </c>
      <c r="C26" s="125">
        <v>5292</v>
      </c>
      <c r="D26" s="125">
        <v>4603</v>
      </c>
      <c r="E26" s="124">
        <v>5013</v>
      </c>
      <c r="F26" s="125">
        <v>4801</v>
      </c>
      <c r="G26" s="125">
        <v>4936</v>
      </c>
      <c r="H26" s="124">
        <v>4649</v>
      </c>
      <c r="I26" s="125">
        <v>4994</v>
      </c>
      <c r="J26" s="127">
        <v>39320</v>
      </c>
      <c r="K26" s="18"/>
      <c r="L26" s="18"/>
      <c r="M26" s="18"/>
      <c r="N26" s="18"/>
      <c r="O26" s="18"/>
      <c r="P26" s="18"/>
    </row>
    <row r="27" spans="1:16" ht="15" customHeight="1" x14ac:dyDescent="0.2">
      <c r="A27" s="88" t="s">
        <v>140</v>
      </c>
      <c r="B27" s="124">
        <v>3890</v>
      </c>
      <c r="C27" s="125">
        <v>3895</v>
      </c>
      <c r="D27" s="125">
        <v>3802</v>
      </c>
      <c r="E27" s="124">
        <v>3991</v>
      </c>
      <c r="F27" s="125">
        <v>4120</v>
      </c>
      <c r="G27" s="125">
        <v>4359</v>
      </c>
      <c r="H27" s="124">
        <v>4511</v>
      </c>
      <c r="I27" s="125">
        <v>4832</v>
      </c>
      <c r="J27" s="127">
        <v>33400</v>
      </c>
      <c r="K27" s="18"/>
      <c r="L27" s="18"/>
      <c r="M27" s="18"/>
      <c r="N27" s="18"/>
      <c r="O27" s="18"/>
      <c r="P27" s="18"/>
    </row>
    <row r="28" spans="1:16" ht="15" customHeight="1" x14ac:dyDescent="0.2">
      <c r="A28" s="88" t="s">
        <v>141</v>
      </c>
      <c r="B28" s="124">
        <v>2367</v>
      </c>
      <c r="C28" s="125">
        <v>2701</v>
      </c>
      <c r="D28" s="125">
        <v>2410</v>
      </c>
      <c r="E28" s="124">
        <v>2477</v>
      </c>
      <c r="F28" s="125">
        <v>2588</v>
      </c>
      <c r="G28" s="125">
        <v>2779</v>
      </c>
      <c r="H28" s="124">
        <v>2682</v>
      </c>
      <c r="I28" s="125">
        <v>2980</v>
      </c>
      <c r="J28" s="127">
        <v>20984</v>
      </c>
      <c r="K28" s="18"/>
      <c r="L28" s="18"/>
      <c r="M28" s="18"/>
      <c r="N28" s="18"/>
      <c r="O28" s="18"/>
      <c r="P28" s="18"/>
    </row>
    <row r="29" spans="1:16" ht="15" customHeight="1" x14ac:dyDescent="0.2">
      <c r="A29" s="62" t="s">
        <v>6</v>
      </c>
      <c r="B29" s="126">
        <f>SUM(B8,B14)</f>
        <v>69691</v>
      </c>
      <c r="C29" s="126">
        <f t="shared" ref="C29:J29" si="2">SUM(C8,C14)</f>
        <v>70889</v>
      </c>
      <c r="D29" s="126">
        <f t="shared" si="2"/>
        <v>67872</v>
      </c>
      <c r="E29" s="126">
        <f t="shared" si="2"/>
        <v>73226</v>
      </c>
      <c r="F29" s="126">
        <f t="shared" si="2"/>
        <v>72080</v>
      </c>
      <c r="G29" s="126">
        <f t="shared" si="2"/>
        <v>76142</v>
      </c>
      <c r="H29" s="126">
        <f t="shared" si="2"/>
        <v>80815</v>
      </c>
      <c r="I29" s="126">
        <f t="shared" si="2"/>
        <v>84855</v>
      </c>
      <c r="J29" s="127">
        <f t="shared" si="2"/>
        <v>595570</v>
      </c>
      <c r="K29" s="17"/>
      <c r="L29" s="18"/>
      <c r="M29" s="18"/>
      <c r="N29" s="18"/>
      <c r="O29" s="18"/>
      <c r="P29" s="18"/>
    </row>
    <row r="30" spans="1:16" ht="6" customHeight="1" x14ac:dyDescent="0.2">
      <c r="K30" s="18"/>
      <c r="L30" s="18"/>
      <c r="M30" s="18"/>
      <c r="N30" s="18"/>
      <c r="O30" s="18"/>
      <c r="P30" s="18"/>
    </row>
    <row r="31" spans="1:16" ht="11.25" customHeight="1" x14ac:dyDescent="0.2">
      <c r="A31" s="42" t="s">
        <v>8</v>
      </c>
      <c r="K31" s="18"/>
      <c r="L31" s="18"/>
      <c r="M31" s="18"/>
      <c r="N31" s="18"/>
      <c r="O31" s="18"/>
      <c r="P31" s="18"/>
    </row>
    <row r="32" spans="1:16" ht="11.25" customHeight="1" x14ac:dyDescent="0.2">
      <c r="A32" s="77" t="s">
        <v>111</v>
      </c>
      <c r="K32" s="18"/>
      <c r="L32" s="18"/>
      <c r="M32" s="18"/>
      <c r="N32" s="18"/>
      <c r="O32" s="18"/>
      <c r="P32" s="18"/>
    </row>
    <row r="33" spans="1:22" ht="11.25" customHeight="1" x14ac:dyDescent="0.2">
      <c r="A33" s="42" t="s">
        <v>14</v>
      </c>
      <c r="B33" s="45"/>
      <c r="C33" s="45"/>
      <c r="D33" s="45"/>
      <c r="E33" s="45"/>
      <c r="F33" s="45"/>
      <c r="G33" s="45"/>
      <c r="H33" s="45"/>
      <c r="I33" s="45"/>
      <c r="K33" s="18"/>
      <c r="L33" s="18"/>
      <c r="M33" s="18"/>
      <c r="N33" s="18"/>
      <c r="O33" s="18"/>
      <c r="P33" s="18"/>
    </row>
    <row r="34" spans="1:22" ht="11.25" customHeight="1" x14ac:dyDescent="0.2">
      <c r="A34" s="43" t="s">
        <v>15</v>
      </c>
      <c r="K34" s="18"/>
      <c r="L34" s="18"/>
      <c r="M34" s="18"/>
      <c r="N34" s="18"/>
      <c r="O34" s="18"/>
      <c r="P34" s="18"/>
    </row>
    <row r="35" spans="1:22" ht="11.25" customHeight="1" x14ac:dyDescent="0.2">
      <c r="A35" s="43" t="s">
        <v>17</v>
      </c>
      <c r="K35" s="18"/>
      <c r="L35" s="18"/>
      <c r="M35" s="18"/>
      <c r="N35" s="18"/>
      <c r="O35" s="18"/>
      <c r="P35" s="18"/>
    </row>
    <row r="36" spans="1:22" ht="11.25" customHeight="1" x14ac:dyDescent="0.2">
      <c r="A36" s="44" t="s">
        <v>16</v>
      </c>
      <c r="K36" s="18"/>
      <c r="L36" s="18"/>
      <c r="M36" s="18"/>
      <c r="N36" s="18"/>
      <c r="O36" s="18"/>
      <c r="P36" s="18"/>
    </row>
    <row r="37" spans="1:22" ht="15" customHeight="1" x14ac:dyDescent="0.2">
      <c r="K37" s="18"/>
      <c r="L37" s="18"/>
      <c r="M37" s="18"/>
      <c r="N37" s="18"/>
      <c r="O37" s="18"/>
      <c r="P37" s="18"/>
    </row>
    <row r="38" spans="1:22" ht="15" customHeight="1" x14ac:dyDescent="0.2">
      <c r="K38" s="18"/>
      <c r="L38" s="18"/>
      <c r="M38" s="18"/>
      <c r="N38" s="18"/>
      <c r="O38" s="18"/>
      <c r="P38" s="18"/>
    </row>
    <row r="39" spans="1:22" ht="15" customHeight="1" x14ac:dyDescent="0.2">
      <c r="K39" s="18"/>
      <c r="L39" s="18"/>
      <c r="M39" s="18"/>
      <c r="N39" s="18"/>
      <c r="O39" s="18"/>
      <c r="P39" s="18"/>
    </row>
    <row r="40" spans="1:22" ht="15" customHeight="1" x14ac:dyDescent="0.2">
      <c r="K40" s="18"/>
      <c r="L40" s="18"/>
      <c r="M40" s="18"/>
      <c r="N40" s="18"/>
      <c r="O40" s="18"/>
      <c r="P40" s="18"/>
    </row>
    <row r="41" spans="1:22" ht="15" customHeight="1" x14ac:dyDescent="0.2">
      <c r="K41" s="18"/>
      <c r="L41" s="18"/>
      <c r="M41" s="18"/>
      <c r="N41" s="18"/>
      <c r="O41" s="18"/>
      <c r="P41" s="18"/>
    </row>
    <row r="42" spans="1:22" ht="15" customHeight="1" x14ac:dyDescent="0.2">
      <c r="K42" s="18"/>
      <c r="L42" s="18"/>
      <c r="M42" s="18"/>
      <c r="N42" s="18"/>
      <c r="O42" s="18"/>
      <c r="P42" s="18"/>
    </row>
    <row r="43" spans="1:22" ht="15" customHeight="1" x14ac:dyDescent="0.2">
      <c r="K43" s="18"/>
      <c r="L43" s="18"/>
      <c r="M43" s="18"/>
      <c r="N43" s="18"/>
      <c r="O43" s="18"/>
      <c r="P43" s="18"/>
    </row>
    <row r="44" spans="1:22" ht="15" customHeight="1" x14ac:dyDescent="0.2"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" customHeight="1" x14ac:dyDescent="0.2"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</sheetData>
  <mergeCells count="1">
    <mergeCell ref="B6:J6"/>
  </mergeCells>
  <hyperlinks>
    <hyperlink ref="A2" location="'Table of Contents'!A1" display="Table of Contents" xr:uid="{00000000-0004-0000-0800-000000000000}"/>
  </hyperlinks>
  <pageMargins left="0.29527559055118113" right="0.29527559055118113" top="0.29527559055118113" bottom="0.29527559055118113" header="0.11811023622047245" footer="0.11811023622047245"/>
  <pageSetup scale="89" orientation="landscape" r:id="rId1"/>
  <headerFooter differentFirst="1">
    <oddFooter>&amp;L&amp;9© CIHI 2015&amp;R&amp;9&amp;P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Anaphylaxis and severe allergy</vt:lpstr>
      <vt:lpstr>Notes to readers</vt:lpstr>
      <vt:lpstr>Table of contents</vt:lpstr>
      <vt:lpstr>Tab 1</vt:lpstr>
      <vt:lpstr>Tab 2</vt:lpstr>
      <vt:lpstr>Tab 3</vt:lpstr>
      <vt:lpstr>Tab 4</vt:lpstr>
      <vt:lpstr>Tab 5</vt:lpstr>
      <vt:lpstr>Tab 6</vt:lpstr>
      <vt:lpstr>'Anaphylaxis and severe allergy'!Print_Area</vt:lpstr>
      <vt:lpstr>'Notes to readers'!Print_Area</vt:lpstr>
      <vt:lpstr>'Tab 1'!Print_Area</vt:lpstr>
      <vt:lpstr>'Tab 2'!Print_Area</vt:lpstr>
      <vt:lpstr>'Tab 3'!Print_Area</vt:lpstr>
      <vt:lpstr>'Tab 4'!Print_Area</vt:lpstr>
      <vt:lpstr>'Tab 5'!Print_Area</vt:lpstr>
      <vt:lpstr>'Tab 6'!Print_Area</vt:lpstr>
      <vt:lpstr>'Table of contents'!Print_Area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anaphylaxis_data_tables_enweb</dc:title>
  <dc:creator/>
  <cp:keywords>anaphylaxis, allergy, allergic reaction, emergency department, auto-injector, epinephrine</cp:keywords>
  <cp:lastModifiedBy/>
  <dcterms:created xsi:type="dcterms:W3CDTF">2015-02-11T14:04:28Z</dcterms:created>
  <dcterms:modified xsi:type="dcterms:W3CDTF">2021-02-19T18:06:45Z</dcterms:modified>
</cp:coreProperties>
</file>