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G:\02 Dept Folders\AACIS\CAD\510 Analysis &amp; Reporting\QuickStats\2016-2017\HMDB-DAD\Static Tables\From pubs 05Apr17-Final\"/>
    </mc:Choice>
  </mc:AlternateContent>
  <bookViews>
    <workbookView xWindow="0" yWindow="0" windowWidth="20730" windowHeight="11550" tabRatio="745"/>
  </bookViews>
  <sheets>
    <sheet name="Inpatient Surgery Newborn Data" sheetId="1" r:id="rId1"/>
    <sheet name="Notes to readers" sheetId="2" r:id="rId2"/>
    <sheet name="Table of contents" sheetId="3" r:id="rId3"/>
    <sheet name="1. Hosp rate and ALOS" sheetId="4" r:id="rId4"/>
    <sheet name="2. Top 10 inp MRDx" sheetId="18" r:id="rId5"/>
    <sheet name="3. Top 10 Inp Surgeries" sheetId="6" r:id="rId6"/>
    <sheet name="4. Newborns" sheetId="8" r:id="rId7"/>
  </sheets>
  <definedNames>
    <definedName name="_xlnm._FilterDatabase" localSheetId="4" hidden="1">'2. Top 10 inp MRDx'!$C$2:$C$664</definedName>
    <definedName name="_xlnm.Print_Area" localSheetId="3">'1. Hosp rate and ALOS'!$A$2:$D$15</definedName>
    <definedName name="_xlnm.Print_Area" localSheetId="4">'2. Top 10 inp MRDx'!$A$2:$F$151</definedName>
    <definedName name="_xlnm.Print_Area" localSheetId="5">'3. Top 10 Inp Surgeries'!$A$2:$F$153</definedName>
    <definedName name="_xlnm.Print_Area" localSheetId="6">'4. Newborns'!$A$2:$Q$26</definedName>
    <definedName name="_xlnm.Print_Area" localSheetId="0">'Inpatient Surgery Newborn Data'!$A$2:$A$9</definedName>
    <definedName name="_xlnm.Print_Area" localSheetId="1">'Notes to readers'!$A$1:$A$2</definedName>
    <definedName name="_xlnm.Print_Area" localSheetId="2">'Table of contents'!$A$1:$A$5</definedName>
    <definedName name="_xlnm.Print_Titles" localSheetId="4">'2. Top 10 inp MRDx'!$4:$4</definedName>
    <definedName name="_xlnm.Print_Titles" localSheetId="5">'3. Top 10 Inp Surgeries'!$4:$4</definedName>
    <definedName name="Title..C9">'1. Hosp rate and ALOS'!$A$4</definedName>
    <definedName name="Title..F145.1">'2. Top 10 inp MRDx'!$A$4</definedName>
    <definedName name="Title..F145.2">'3. Top 10 Inp Surgeries'!$A$4</definedName>
    <definedName name="Title..Q20">'4. Newborns'!$A$5</definedName>
    <definedName name="Z_08320191_2717_456A_A892_E419BF36CF9E_.wvu.FilterData" localSheetId="4" hidden="1">'2. Top 10 inp MRDx'!$C$2:$C$664</definedName>
    <definedName name="Z_08320191_2717_456A_A892_E419BF36CF9E_.wvu.PrintArea" localSheetId="3" hidden="1">'1. Hosp rate and ALOS'!$A$2:$D$12</definedName>
    <definedName name="Z_08320191_2717_456A_A892_E419BF36CF9E_.wvu.PrintArea" localSheetId="4" hidden="1">'2. Top 10 inp MRDx'!$A$2:$F$148</definedName>
    <definedName name="Z_08320191_2717_456A_A892_E419BF36CF9E_.wvu.PrintArea" localSheetId="5" hidden="1">'3. Top 10 Inp Surgeries'!$A$2:$F$146</definedName>
    <definedName name="Z_08320191_2717_456A_A892_E419BF36CF9E_.wvu.PrintArea" localSheetId="6" hidden="1">'4. Newborns'!$A$2:$P$27</definedName>
    <definedName name="Z_08320191_2717_456A_A892_E419BF36CF9E_.wvu.PrintArea" localSheetId="0" hidden="1">'Inpatient Surgery Newborn Data'!$A$2:$A$13</definedName>
    <definedName name="Z_08320191_2717_456A_A892_E419BF36CF9E_.wvu.PrintArea" localSheetId="2" hidden="1">'Table of contents'!$A$1:$A$15</definedName>
    <definedName name="Z_08320191_2717_456A_A892_E419BF36CF9E_.wvu.PrintTitles" localSheetId="4" hidden="1">'2. Top 10 inp MRDx'!$3:$4</definedName>
    <definedName name="Z_08320191_2717_456A_A892_E419BF36CF9E_.wvu.PrintTitles" localSheetId="5" hidden="1">'3. Top 10 Inp Surgeries'!$3:$4</definedName>
    <definedName name="Z_527B2E3B_A374_4122_8502_C00E5F587C50_.wvu.FilterData" localSheetId="4" hidden="1">'2. Top 10 inp MRDx'!$C$2:$C$664</definedName>
    <definedName name="Z_527B2E3B_A374_4122_8502_C00E5F587C50_.wvu.PrintArea" localSheetId="3" hidden="1">'1. Hosp rate and ALOS'!$A$2:$D$12</definedName>
    <definedName name="Z_527B2E3B_A374_4122_8502_C00E5F587C50_.wvu.PrintArea" localSheetId="4" hidden="1">'2. Top 10 inp MRDx'!$A$2:$F$148</definedName>
    <definedName name="Z_527B2E3B_A374_4122_8502_C00E5F587C50_.wvu.PrintArea" localSheetId="5" hidden="1">'3. Top 10 Inp Surgeries'!$A$2:$F$146</definedName>
    <definedName name="Z_527B2E3B_A374_4122_8502_C00E5F587C50_.wvu.PrintArea" localSheetId="6" hidden="1">'4. Newborns'!$A$2:$P$27</definedName>
    <definedName name="Z_527B2E3B_A374_4122_8502_C00E5F587C50_.wvu.PrintArea" localSheetId="0" hidden="1">'Inpatient Surgery Newborn Data'!$A$2:$A$13</definedName>
    <definedName name="Z_527B2E3B_A374_4122_8502_C00E5F587C50_.wvu.PrintArea" localSheetId="2" hidden="1">'Table of contents'!$A$1:$A$15</definedName>
    <definedName name="Z_527B2E3B_A374_4122_8502_C00E5F587C50_.wvu.PrintTitles" localSheetId="4" hidden="1">'2. Top 10 inp MRDx'!$3:$4</definedName>
    <definedName name="Z_527B2E3B_A374_4122_8502_C00E5F587C50_.wvu.PrintTitles" localSheetId="5" hidden="1">'3. Top 10 Inp Surgeries'!$3:$4</definedName>
    <definedName name="Z_57F2A676_8F6C_4016_A88B_3157DBB8B73F_.wvu.FilterData" localSheetId="4" hidden="1">'2. Top 10 inp MRDx'!$C$2:$C$664</definedName>
    <definedName name="Z_57F2A676_8F6C_4016_A88B_3157DBB8B73F_.wvu.PrintArea" localSheetId="3" hidden="1">'1. Hosp rate and ALOS'!$A$2:$D$12</definedName>
    <definedName name="Z_57F2A676_8F6C_4016_A88B_3157DBB8B73F_.wvu.PrintArea" localSheetId="4" hidden="1">'2. Top 10 inp MRDx'!$A$2:$F$148</definedName>
    <definedName name="Z_57F2A676_8F6C_4016_A88B_3157DBB8B73F_.wvu.PrintArea" localSheetId="5" hidden="1">'3. Top 10 Inp Surgeries'!$A$2:$F$146</definedName>
    <definedName name="Z_57F2A676_8F6C_4016_A88B_3157DBB8B73F_.wvu.PrintArea" localSheetId="6" hidden="1">'4. Newborns'!$A$2:$P$27</definedName>
    <definedName name="Z_57F2A676_8F6C_4016_A88B_3157DBB8B73F_.wvu.PrintArea" localSheetId="0" hidden="1">'Inpatient Surgery Newborn Data'!$A$2:$A$13</definedName>
    <definedName name="Z_57F2A676_8F6C_4016_A88B_3157DBB8B73F_.wvu.PrintArea" localSheetId="2" hidden="1">'Table of contents'!$A$1:$A$15</definedName>
    <definedName name="Z_57F2A676_8F6C_4016_A88B_3157DBB8B73F_.wvu.PrintTitles" localSheetId="4" hidden="1">'2. Top 10 inp MRDx'!$3:$4</definedName>
    <definedName name="Z_57F2A676_8F6C_4016_A88B_3157DBB8B73F_.wvu.PrintTitles" localSheetId="5" hidden="1">'3. Top 10 Inp Surgeries'!$3:$4</definedName>
    <definedName name="Z_7E7F1098_1EA6_4689_AE8B_800373C735C4_.wvu.FilterData" localSheetId="4" hidden="1">'2. Top 10 inp MRDx'!$C$2:$C$664</definedName>
    <definedName name="Z_7E7F1098_1EA6_4689_AE8B_800373C735C4_.wvu.PrintArea" localSheetId="3" hidden="1">'1. Hosp rate and ALOS'!$A$2:$D$12</definedName>
    <definedName name="Z_7E7F1098_1EA6_4689_AE8B_800373C735C4_.wvu.PrintArea" localSheetId="4" hidden="1">'2. Top 10 inp MRDx'!$A$2:$F$148</definedName>
    <definedName name="Z_7E7F1098_1EA6_4689_AE8B_800373C735C4_.wvu.PrintArea" localSheetId="5" hidden="1">'3. Top 10 Inp Surgeries'!$A$2:$F$146</definedName>
    <definedName name="Z_7E7F1098_1EA6_4689_AE8B_800373C735C4_.wvu.PrintArea" localSheetId="6" hidden="1">'4. Newborns'!$A$2:$P$27</definedName>
    <definedName name="Z_7E7F1098_1EA6_4689_AE8B_800373C735C4_.wvu.PrintArea" localSheetId="0" hidden="1">'Inpatient Surgery Newborn Data'!$A$2:$A$13</definedName>
    <definedName name="Z_7E7F1098_1EA6_4689_AE8B_800373C735C4_.wvu.PrintArea" localSheetId="2" hidden="1">'Table of contents'!$A$1:$A$15</definedName>
    <definedName name="Z_7E7F1098_1EA6_4689_AE8B_800373C735C4_.wvu.PrintTitles" localSheetId="4" hidden="1">'2. Top 10 inp MRDx'!$3:$4</definedName>
    <definedName name="Z_7E7F1098_1EA6_4689_AE8B_800373C735C4_.wvu.PrintTitles" localSheetId="5" hidden="1">'3. Top 10 Inp Surgeries'!$3:$4</definedName>
    <definedName name="Z_882B4F43_D8D3_4E9C_B127_A5091B8FE77B_.wvu.FilterData" localSheetId="4" hidden="1">'2. Top 10 inp MRDx'!$C$2:$C$664</definedName>
    <definedName name="Z_882B4F43_D8D3_4E9C_B127_A5091B8FE77B_.wvu.PrintArea" localSheetId="3" hidden="1">'1. Hosp rate and ALOS'!$A$2:$D$12</definedName>
    <definedName name="Z_882B4F43_D8D3_4E9C_B127_A5091B8FE77B_.wvu.PrintArea" localSheetId="4" hidden="1">'2. Top 10 inp MRDx'!$A$2:$F$148</definedName>
    <definedName name="Z_882B4F43_D8D3_4E9C_B127_A5091B8FE77B_.wvu.PrintArea" localSheetId="5" hidden="1">'3. Top 10 Inp Surgeries'!$A$2:$F$146</definedName>
    <definedName name="Z_882B4F43_D8D3_4E9C_B127_A5091B8FE77B_.wvu.PrintArea" localSheetId="6" hidden="1">'4. Newborns'!$A$2:$P$27</definedName>
    <definedName name="Z_882B4F43_D8D3_4E9C_B127_A5091B8FE77B_.wvu.PrintArea" localSheetId="0" hidden="1">'Inpatient Surgery Newborn Data'!$A$2:$A$13</definedName>
    <definedName name="Z_882B4F43_D8D3_4E9C_B127_A5091B8FE77B_.wvu.PrintArea" localSheetId="2" hidden="1">'Table of contents'!$A$1:$A$15</definedName>
    <definedName name="Z_882B4F43_D8D3_4E9C_B127_A5091B8FE77B_.wvu.PrintTitles" localSheetId="4" hidden="1">'2. Top 10 inp MRDx'!$3:$4</definedName>
    <definedName name="Z_882B4F43_D8D3_4E9C_B127_A5091B8FE77B_.wvu.PrintTitles" localSheetId="5" hidden="1">'3. Top 10 Inp Surgeries'!$3:$4</definedName>
    <definedName name="Z_E4BFDDAA_8B59_4D57_9C48_66097F2C827D_.wvu.FilterData" localSheetId="4" hidden="1">'2. Top 10 inp MRDx'!$C$2:$C$664</definedName>
    <definedName name="Z_E4BFDDAA_8B59_4D57_9C48_66097F2C827D_.wvu.PrintArea" localSheetId="3" hidden="1">'1. Hosp rate and ALOS'!$A$2:$D$12</definedName>
    <definedName name="Z_E4BFDDAA_8B59_4D57_9C48_66097F2C827D_.wvu.PrintArea" localSheetId="4" hidden="1">'2. Top 10 inp MRDx'!$A$2:$F$148</definedName>
    <definedName name="Z_E4BFDDAA_8B59_4D57_9C48_66097F2C827D_.wvu.PrintArea" localSheetId="5" hidden="1">'3. Top 10 Inp Surgeries'!$A$2:$F$146</definedName>
    <definedName name="Z_E4BFDDAA_8B59_4D57_9C48_66097F2C827D_.wvu.PrintArea" localSheetId="6" hidden="1">'4. Newborns'!$A$2:$P$27</definedName>
    <definedName name="Z_E4BFDDAA_8B59_4D57_9C48_66097F2C827D_.wvu.PrintArea" localSheetId="0" hidden="1">'Inpatient Surgery Newborn Data'!$A$2:$A$13</definedName>
    <definedName name="Z_E4BFDDAA_8B59_4D57_9C48_66097F2C827D_.wvu.PrintArea" localSheetId="2" hidden="1">'Table of contents'!$A$1:$A$15</definedName>
    <definedName name="Z_E4BFDDAA_8B59_4D57_9C48_66097F2C827D_.wvu.PrintTitles" localSheetId="4" hidden="1">'2. Top 10 inp MRDx'!$3:$4</definedName>
    <definedName name="Z_E4BFDDAA_8B59_4D57_9C48_66097F2C827D_.wvu.PrintTitles" localSheetId="5" hidden="1">'3. Top 10 Inp Surgeries'!$3:$4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9" i="8" l="1"/>
  <c r="D19" i="8"/>
  <c r="C19" i="8"/>
  <c r="B19" i="8"/>
</calcChain>
</file>

<file path=xl/sharedStrings.xml><?xml version="1.0" encoding="utf-8"?>
<sst xmlns="http://schemas.openxmlformats.org/spreadsheetml/2006/main" count="692" uniqueCount="149">
  <si>
    <t xml:space="preserve">Additional resources
</t>
  </si>
  <si>
    <t>Talk to us</t>
  </si>
  <si>
    <t>Notes to readers</t>
  </si>
  <si>
    <t>To find other information on this subject, use the following search terms: hospitalizations, hospitalization rate, DAD, HMDB, HMHDB, OMHRS, surgery, childbirth, diagnosis, reason for visit, average length of stay, LOS, newborns, births, inpatient, acute care, top 10, volumes</t>
  </si>
  <si>
    <t>Table of contents</t>
  </si>
  <si>
    <t>Back to the Table of contents</t>
  </si>
  <si>
    <t>Fiscal year</t>
  </si>
  <si>
    <t>Age–sex-standardized hospitalization rate 
(per 100,000 population)</t>
  </si>
  <si>
    <t>Age-standardized average length of stay (in days)</t>
  </si>
  <si>
    <t>2011–2012</t>
  </si>
  <si>
    <t>2012–2013</t>
  </si>
  <si>
    <t>2013–2014</t>
  </si>
  <si>
    <t>2014–2015</t>
  </si>
  <si>
    <t>Notes</t>
  </si>
  <si>
    <t>Province/territory</t>
  </si>
  <si>
    <t>Canada</t>
  </si>
  <si>
    <t>Giving birth</t>
  </si>
  <si>
    <t>COPD and bronchitis</t>
  </si>
  <si>
    <t>Acute myocardial infarction</t>
  </si>
  <si>
    <t>Pneumonia</t>
  </si>
  <si>
    <t>Heart failure</t>
  </si>
  <si>
    <t>Osteoarthritis of the knee</t>
  </si>
  <si>
    <t>Other medical care (e.g., palliative care, chemotherapy)</t>
  </si>
  <si>
    <t>Mood (affective) disorders</t>
  </si>
  <si>
    <t>Schizophrenia, schizotypal and delusional disorders</t>
  </si>
  <si>
    <t>Fracture of femur</t>
  </si>
  <si>
    <t>N.L.</t>
  </si>
  <si>
    <t>Convalescence, typically following treatments/procedures</t>
  </si>
  <si>
    <t>Other diseases of the urinary system (e.g., UTI)</t>
  </si>
  <si>
    <t>P.E.I.</t>
  </si>
  <si>
    <t>Care involving use of rehabilitation procedures</t>
  </si>
  <si>
    <t>N.S.</t>
  </si>
  <si>
    <t>Substance use disorders</t>
  </si>
  <si>
    <t>Gallstones</t>
  </si>
  <si>
    <t>N.B.</t>
  </si>
  <si>
    <t>Que.</t>
  </si>
  <si>
    <t>Ont.</t>
  </si>
  <si>
    <t>Man.</t>
  </si>
  <si>
    <t>Sask.</t>
  </si>
  <si>
    <t>Alta.</t>
  </si>
  <si>
    <t>Diseases of the appendix</t>
  </si>
  <si>
    <t>B.C.</t>
  </si>
  <si>
    <t>Y.T.</t>
  </si>
  <si>
    <t>N.W.T.</t>
  </si>
  <si>
    <t>Abdominal and pelvic pain</t>
  </si>
  <si>
    <t>Pain in throat and chest</t>
  </si>
  <si>
    <t>Other acute lower respiratory infections (e.g., acute bronchiolitis)</t>
  </si>
  <si>
    <t>Nun.</t>
  </si>
  <si>
    <t>Symptoms and signs involving emotional state</t>
  </si>
  <si>
    <r>
      <t>Notes</t>
    </r>
    <r>
      <rPr>
        <sz val="9"/>
        <color rgb="FF000000"/>
        <rFont val="Arial"/>
        <family val="2"/>
      </rPr>
      <t/>
    </r>
  </si>
  <si>
    <r>
      <t>Canada</t>
    </r>
    <r>
      <rPr>
        <b/>
        <vertAlign val="superscript"/>
        <sz val="11"/>
        <rFont val="Arial"/>
        <family val="2"/>
      </rPr>
      <t>†</t>
    </r>
  </si>
  <si>
    <t>Caesarean section delivery</t>
  </si>
  <si>
    <t>Knee replacement surgery</t>
  </si>
  <si>
    <t>Fractures</t>
  </si>
  <si>
    <t>Hip replacement surgery</t>
  </si>
  <si>
    <t>Coronary artery angioplasty</t>
  </si>
  <si>
    <t>Hysterectomy</t>
  </si>
  <si>
    <t>Removal of appendix</t>
  </si>
  <si>
    <t>Removal of gallbladder</t>
  </si>
  <si>
    <t>Pacemaker insertion</t>
  </si>
  <si>
    <t>Prostatectomy</t>
  </si>
  <si>
    <t>Colectomy</t>
  </si>
  <si>
    <t>Prolapse</t>
  </si>
  <si>
    <t>Tonsillectomy</t>
  </si>
  <si>
    <t>Disc surgery</t>
  </si>
  <si>
    <t>Coronary artery bypass graft</t>
  </si>
  <si>
    <r>
      <t>Ont.</t>
    </r>
    <r>
      <rPr>
        <b/>
        <vertAlign val="superscript"/>
        <sz val="11"/>
        <rFont val="Arial"/>
        <family val="2"/>
      </rPr>
      <t>†</t>
    </r>
  </si>
  <si>
    <t>Hernia</t>
  </si>
  <si>
    <t>Sterilization</t>
  </si>
  <si>
    <t>N/R</t>
  </si>
  <si>
    <t>Number of newborns born in hospital</t>
  </si>
  <si>
    <t>Average length of stay (in days) for newborns born in hospital</t>
  </si>
  <si>
    <t>2015–2016</t>
  </si>
  <si>
    <t>National newborn rate 
(per 10,000)</t>
  </si>
  <si>
    <t xml:space="preserve">Source 
</t>
  </si>
  <si>
    <r>
      <t xml:space="preserve">National average length of stay is calculated by dividing the total length of stay for Canada by the number of discharges with a valid length of stay. 
</t>
    </r>
    <r>
      <rPr>
        <b/>
        <sz val="9"/>
        <color theme="1"/>
        <rFont val="Arial"/>
        <family val="2"/>
      </rPr>
      <t/>
    </r>
  </si>
  <si>
    <t xml:space="preserve">Hospital-based newborn rate is calculated using the Canadian population for each fiscal year, provided by Statistics Canada. </t>
  </si>
  <si>
    <t>Acute pancreatitis</t>
  </si>
  <si>
    <t>Anxiety disorders</t>
  </si>
  <si>
    <t xml:space="preserve">Sources </t>
  </si>
  <si>
    <t>Top conditions vary by province depending on where services are provided. For example, more than 99% of mental health cases in B.C. are reported from acute care hospitals. In similar jurisdictions across the country, a larger percentage are reported from psychiatric institutions, which are not included in these figures. This may explain why psychiatric conditions figure more prominently in the list of top conditions for B.C. than for other jurisdictions.</t>
  </si>
  <si>
    <t xml:space="preserve">† Figures for Ontario and Canada exclude Ontario mental health hospitalization data, which is collected through the Ontario Mental Health Reporting System (OMHRS). </t>
  </si>
  <si>
    <t xml:space="preserve">Figures include newborn and obstetric interventions. </t>
  </si>
  <si>
    <t xml:space="preserve">Analysis excludes all diagnostic and non-therapeutic interventions and includes all types of hip/knee replacement surgeries (including total, partial, primary and revision). </t>
  </si>
  <si>
    <t xml:space="preserve">Source </t>
  </si>
  <si>
    <t>Screen reader users. This workbook has 7 tabs, including this title page, Notes to readers on tab 2, a Table of contents on tab 3 and 4 data tables beginning on tab 4.</t>
  </si>
  <si>
    <t>Mastectomy</t>
  </si>
  <si>
    <t>Varicose  veins</t>
  </si>
  <si>
    <t>Atrial fibrillation and flutter</t>
  </si>
  <si>
    <t>Rank by volume of most responsible diagnosis</t>
  </si>
  <si>
    <t>Rank by volume of surgical intervention</t>
  </si>
  <si>
    <t>n/a: Not applicable.</t>
  </si>
  <si>
    <t>n/a</t>
  </si>
  <si>
    <t xml:space="preserve">• CIHI Snapshot  </t>
  </si>
  <si>
    <r>
      <rPr>
        <sz val="11"/>
        <rFont val="Arial"/>
        <family val="2"/>
      </rPr>
      <t xml:space="preserve">The following companion product is available on </t>
    </r>
    <r>
      <rPr>
        <u/>
        <sz val="11"/>
        <color theme="10"/>
        <rFont val="Arial"/>
        <family val="2"/>
      </rPr>
      <t>CIHI’s website</t>
    </r>
    <r>
      <rPr>
        <sz val="11"/>
        <rFont val="Arial"/>
        <family val="2"/>
      </rPr>
      <t>:</t>
    </r>
  </si>
  <si>
    <r>
      <rPr>
        <sz val="11"/>
        <rFont val="Arial"/>
        <family val="2"/>
      </rPr>
      <t>For data-specific information:</t>
    </r>
    <r>
      <rPr>
        <u/>
        <sz val="11"/>
        <color theme="10"/>
        <rFont val="Arial"/>
        <family val="2"/>
      </rPr>
      <t xml:space="preserve">
cad@cihi.ca</t>
    </r>
  </si>
  <si>
    <r>
      <rPr>
        <sz val="11"/>
        <rFont val="Arial"/>
        <family val="2"/>
      </rPr>
      <t>For media inquiries:</t>
    </r>
    <r>
      <rPr>
        <u/>
        <sz val="11"/>
        <color theme="10"/>
        <rFont val="Arial"/>
        <family val="2"/>
      </rPr>
      <t xml:space="preserve">
media@cihi.ca</t>
    </r>
  </si>
  <si>
    <t xml:space="preserve">Inpatient Hospitalizations, Surgeries 
and Newborn Indicators, 2015–2016
</t>
  </si>
  <si>
    <t>Table 1  Age–sex-standardized hospitalization rate and age-standardized average length of stay, HMDB/OMHRS, 2011–2012 to 2015–2016</t>
  </si>
  <si>
    <t>Table 2  Number, percentage and average acute length of stay for top 10 high-volume inpatient hospitalizations by province/territory, HMDB/OMHRS, 2015–2016</t>
  </si>
  <si>
    <t>Table 3  Number, percentage and average acute length of stay for top 10 high-volume inpatient surgeries by province/territory, HMDB, 2015–2016</t>
  </si>
  <si>
    <t>Table 4  Number of newborns born in hospital, average length of stay and hospital-based newborn rate, by province/territory, HMDB, 2008–2009 to 2015–2016</t>
  </si>
  <si>
    <r>
      <rPr>
        <b/>
        <sz val="12"/>
        <rFont val="Arial"/>
        <family val="2"/>
      </rPr>
      <t>Table 1</t>
    </r>
    <r>
      <rPr>
        <sz val="12"/>
        <rFont val="Arial"/>
        <family val="2"/>
      </rPr>
      <t xml:space="preserve">  Age–sex-standardized hospitalization rate and age-standardized average length 
of stay, HMDB/OMHRS, 2011–2012 to 2015–2016</t>
    </r>
  </si>
  <si>
    <t>Hospital Morbidity Database (HMDB) and Ontario Mental Health Reporting System (OMHRS),  2015–2016, Canadian Institute for Health Information.</t>
  </si>
  <si>
    <t xml:space="preserve">The age–sex-standardized hospitalization rate was calculated using the 2011 Canadian population as the 
standard population. 
</t>
  </si>
  <si>
    <t xml:space="preserve">The pooled number of hospitalized patients from 1995–1996 to 2005–2006 was used as the standard population 
for age-standardized average length of stay calculations. </t>
  </si>
  <si>
    <r>
      <rPr>
        <b/>
        <sz val="12"/>
        <rFont val="Arial"/>
        <family val="2"/>
      </rPr>
      <t>Table 2</t>
    </r>
    <r>
      <rPr>
        <sz val="12"/>
        <rFont val="Arial"/>
        <family val="2"/>
      </rPr>
      <t xml:space="preserve">  Number, percentage* and average acute length of stay for top 10 high-volume inpatient hospitalizations by province/territory, HMDB/OMHRS, 2015–2016</t>
    </r>
  </si>
  <si>
    <t xml:space="preserve">Hospital Morbidity Database (HMDB) and Ontario Mental Health Reporting System (OMHRS), 2015–2016, Canadian Institute for Health Information. </t>
  </si>
  <si>
    <t>* Percentage calculated using all acute inpatient hospitalizations in the Hospital Morbidity Database and Ontario Mental Health Reporting System in 2015–2016 within the province/territory.</t>
  </si>
  <si>
    <t>COPD: Chronic obstructive pulmonary disease. 
UTI: Urinary tract infection.</t>
  </si>
  <si>
    <t xml:space="preserve">Figures exclude newborns and include obstetric records under the category of  “giving birth.”  </t>
  </si>
  <si>
    <r>
      <rPr>
        <b/>
        <sz val="12"/>
        <rFont val="Arial"/>
        <family val="2"/>
      </rPr>
      <t>Table 3</t>
    </r>
    <r>
      <rPr>
        <sz val="12"/>
        <rFont val="Arial"/>
        <family val="2"/>
      </rPr>
      <t xml:space="preserve">  Number, percentage* and average acute length of stay for top 10 high-volume inpatient surgeries 
by province/territory, HMDB, 2015–2016</t>
    </r>
  </si>
  <si>
    <r>
      <t>Canada</t>
    </r>
    <r>
      <rPr>
        <b/>
        <vertAlign val="superscript"/>
        <sz val="11"/>
        <color rgb="FFD1D3D4"/>
        <rFont val="Arial"/>
        <family val="2"/>
      </rPr>
      <t>†</t>
    </r>
  </si>
  <si>
    <r>
      <t>Ont.</t>
    </r>
    <r>
      <rPr>
        <b/>
        <vertAlign val="superscript"/>
        <sz val="11"/>
        <color rgb="FFD1D3D4"/>
        <rFont val="Arial"/>
        <family val="2"/>
      </rPr>
      <t>†</t>
    </r>
  </si>
  <si>
    <t>Hip and knee replacement volumes are sourced from the Canadian Joint Replacement Registry, 2015–2016.</t>
  </si>
  <si>
    <t xml:space="preserve">Hospital Morbidity Database (HMDB), 2015–2016, Canadian Institute for Health Information. </t>
  </si>
  <si>
    <t xml:space="preserve">* Surgical intervention categories are based on CIHI’s National Grouping System (NGS). The NGS is used in the National Physician Database 
to organize physician services into homogeneous categories for each province and territory, which allows for comparison of services across 
the country.
</t>
  </si>
  <si>
    <t xml:space="preserve">N/R: Not reportable. Due to privacy and confidentiality concerns, and to minimize the risk of residual disclosure, volumes of fewer than 
5 discharges have been suppressed in the cells and removed from total counts. </t>
  </si>
  <si>
    <r>
      <t xml:space="preserve">2008–2009
</t>
    </r>
    <r>
      <rPr>
        <sz val="11"/>
        <color rgb="FF58595B"/>
        <rFont val="Arial"/>
        <family val="2"/>
      </rPr>
      <t>Number of newborns born in hospital</t>
    </r>
    <r>
      <rPr>
        <sz val="11"/>
        <color theme="0"/>
        <rFont val="Arial"/>
        <family val="2"/>
      </rPr>
      <t xml:space="preserve">
</t>
    </r>
  </si>
  <si>
    <r>
      <rPr>
        <sz val="11"/>
        <color theme="0"/>
        <rFont val="Arial"/>
        <family val="2"/>
      </rPr>
      <t>2009–2010</t>
    </r>
    <r>
      <rPr>
        <sz val="11"/>
        <color rgb="FF58595B"/>
        <rFont val="Arial"/>
        <family val="2"/>
      </rPr>
      <t xml:space="preserve">
Number of newborns born in hospital</t>
    </r>
  </si>
  <si>
    <r>
      <rPr>
        <sz val="11"/>
        <color theme="0"/>
        <rFont val="Arial"/>
        <family val="2"/>
      </rPr>
      <t>2010–2011</t>
    </r>
    <r>
      <rPr>
        <sz val="11"/>
        <color rgb="FF58595B"/>
        <rFont val="Arial"/>
        <family val="2"/>
      </rPr>
      <t xml:space="preserve">
Number of newborns born in hospital</t>
    </r>
  </si>
  <si>
    <r>
      <rPr>
        <sz val="11"/>
        <color theme="0"/>
        <rFont val="Arial"/>
        <family val="2"/>
      </rPr>
      <t>2011–2012</t>
    </r>
    <r>
      <rPr>
        <sz val="11"/>
        <color rgb="FF58595B"/>
        <rFont val="Arial"/>
        <family val="2"/>
      </rPr>
      <t xml:space="preserve">
Number of newborns born in hospital</t>
    </r>
  </si>
  <si>
    <r>
      <t>2012–2013</t>
    </r>
    <r>
      <rPr>
        <sz val="11"/>
        <color rgb="FF58595B"/>
        <rFont val="Arial"/>
        <family val="2"/>
      </rPr>
      <t xml:space="preserve">
Number of newborns born in hospital</t>
    </r>
  </si>
  <si>
    <r>
      <t>2013–2014</t>
    </r>
    <r>
      <rPr>
        <sz val="11"/>
        <color rgb="FF58595B"/>
        <rFont val="Arial"/>
        <family val="2"/>
      </rPr>
      <t xml:space="preserve">
Number of newborns born in hospital</t>
    </r>
  </si>
  <si>
    <r>
      <t>2014–2015</t>
    </r>
    <r>
      <rPr>
        <sz val="11"/>
        <color rgb="FF58595B"/>
        <rFont val="Arial"/>
        <family val="2"/>
      </rPr>
      <t xml:space="preserve">
Number of newborns born in hospital</t>
    </r>
  </si>
  <si>
    <r>
      <t>2015–2016</t>
    </r>
    <r>
      <rPr>
        <sz val="11"/>
        <color rgb="FF58595B"/>
        <rFont val="Arial"/>
        <family val="2"/>
      </rPr>
      <t xml:space="preserve">
Number of newborns born in hospital</t>
    </r>
  </si>
  <si>
    <r>
      <t>2008–2009</t>
    </r>
    <r>
      <rPr>
        <sz val="11"/>
        <color rgb="FF58595B"/>
        <rFont val="Arial"/>
        <family val="2"/>
      </rPr>
      <t xml:space="preserve">
Average length of stay (in days) for newborns born in hospital</t>
    </r>
  </si>
  <si>
    <r>
      <t>2009–2010</t>
    </r>
    <r>
      <rPr>
        <sz val="11"/>
        <color rgb="FF58595B"/>
        <rFont val="Arial"/>
        <family val="2"/>
      </rPr>
      <t xml:space="preserve">
Average length of stay (in days) for newborns born in hospital</t>
    </r>
  </si>
  <si>
    <r>
      <t>2010–2011</t>
    </r>
    <r>
      <rPr>
        <sz val="11"/>
        <color rgb="FF58595B"/>
        <rFont val="Arial"/>
        <family val="2"/>
      </rPr>
      <t xml:space="preserve">
Average length of stay (in days) for newborns born in hospital</t>
    </r>
  </si>
  <si>
    <r>
      <t>2011–2012</t>
    </r>
    <r>
      <rPr>
        <sz val="11"/>
        <color rgb="FF58595B"/>
        <rFont val="Arial"/>
        <family val="2"/>
      </rPr>
      <t xml:space="preserve">
Average length of stay (in days) for newborns born in hospital</t>
    </r>
  </si>
  <si>
    <r>
      <t>2012–2013</t>
    </r>
    <r>
      <rPr>
        <sz val="11"/>
        <color rgb="FF58595B"/>
        <rFont val="Arial"/>
        <family val="2"/>
      </rPr>
      <t xml:space="preserve">
Average length of stay (in days) for newborns born in hospital</t>
    </r>
  </si>
  <si>
    <r>
      <t>2013–2014</t>
    </r>
    <r>
      <rPr>
        <sz val="11"/>
        <color rgb="FF58595B"/>
        <rFont val="Arial"/>
        <family val="2"/>
      </rPr>
      <t xml:space="preserve">
Average length of stay (in days) for newborns born in hospital</t>
    </r>
  </si>
  <si>
    <r>
      <t>2014–2015</t>
    </r>
    <r>
      <rPr>
        <sz val="11"/>
        <color rgb="FF58595B"/>
        <rFont val="Arial"/>
        <family val="2"/>
      </rPr>
      <t xml:space="preserve">
Average length of stay (in days) for newborns born in hospital</t>
    </r>
  </si>
  <si>
    <r>
      <t>2015–2016</t>
    </r>
    <r>
      <rPr>
        <sz val="11"/>
        <color rgb="FF58595B"/>
        <rFont val="Arial"/>
        <family val="2"/>
      </rPr>
      <t xml:space="preserve">
Average length of stay (in days) for newborns born in hospital</t>
    </r>
  </si>
  <si>
    <r>
      <rPr>
        <b/>
        <sz val="12"/>
        <rFont val="Arial"/>
        <family val="2"/>
      </rPr>
      <t>Table 4</t>
    </r>
    <r>
      <rPr>
        <sz val="12"/>
        <rFont val="Arial"/>
        <family val="2"/>
      </rPr>
      <t xml:space="preserve">  Number of newborns born in hospital, average length of stay and hospital-based newborn rate, by province/territory, HMDB, 2008–2009 to 2015–2016</t>
    </r>
  </si>
  <si>
    <t xml:space="preserve">This Quick Stats product provides 2015–2016 data on hospitalization rates, average length of 
stay, high-volume inpatient surgeries and hospitalizations by province/territory, as well as trends 
on in-hospital births.
Unless otherwise indicated, this product uses data provided by Canada’s provinces and territories. </t>
  </si>
  <si>
    <t>Organic mental disorders (including Alzheimer’s)</t>
  </si>
  <si>
    <t>Screen reader users. There is 1 table on this tab, called Table 1: Age–sex-standardized hospitalization rate and age-standardized average length of stay, HMDB/OMHRS, 2011–2012 to 2015–2016. It begins at cell A4 and ends at cell C9. The notes begin in cell A11  and the sources begin in cell A14. A link back to the table of contents is in cell A2.</t>
  </si>
  <si>
    <t>Screen reader users. There is 1 table on this tab, called Table 4: Number of newborns born in hospital and average length of stay by province/territory, HMDB, 2008–2009 to 2015–2016. It begins at cell A5 and ends at cell Q20. The notes begin in cell A22 and the sources begin in cell A25. A link back to the table of contents is in cell A2.</t>
  </si>
  <si>
    <t>Most responsible diagnosis for inpatient hospitalizations in 2015–2016</t>
  </si>
  <si>
    <t>Number 
of inpatient hospitalizations in 2015–2016</t>
  </si>
  <si>
    <t>Percentage* 
of inpatient hospitalizations in 2015–2016</t>
  </si>
  <si>
    <t>Average acute 
length of stay 
of inpatient hospitalizations 
in 2015–2016</t>
  </si>
  <si>
    <t>Surgical interventions in 2015–2016</t>
  </si>
  <si>
    <t>Number of 
inpatient surgeries in 2015–2016</t>
  </si>
  <si>
    <t>Percentage* of inpatient surgeries in 2015–2016</t>
  </si>
  <si>
    <t>Average acute 
length of stay of inpatient surgeries in 2015–2016</t>
  </si>
  <si>
    <t>Screen reader users. There is 1 table on this tab, called Table 2: Number, percentage* and average acute length of stay for top 10 high-volume inpatient hospitalizations by province/territory, HMDB/OMHRS, 2015–2016. It begins at cell A4 and ends at cell F144. The notes begin in cell A145 and the sources begin in cell A150. A link back to the table of contents is in cell A2.</t>
  </si>
  <si>
    <t>Screen reader users. There is 1 table on this tab, called Table 3: Number, percentage* and average acute length of stay for top 10 high-volume inpatient surgeries by province/territory, HMDB, 2015–2016. It begins at cell A4 and ends at cell F144. The notes begin in cell A145 and the sources begin in cell A152. A link back to the table of contents is in cell A2.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</si>
</sst>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0.0"/>
    <numFmt numFmtId="165" formatCode="#,##0.0"/>
    <numFmt numFmtId="166" formatCode="_-* #,##0_-;\-* #,##0_-;_-* &quot;-&quot;??_-;_-@_-"/>
  </numFmts>
  <fonts count="67">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sz val="22"/>
      <name val="Arial"/>
      <family val="2"/>
    </font>
    <font>
      <sz val="11"/>
      <color theme="1"/>
      <name val="Arial"/>
      <family val="2"/>
    </font>
    <font>
      <sz val="22"/>
      <color theme="1"/>
      <name val="Arial"/>
      <family val="2"/>
    </font>
    <font>
      <sz val="11"/>
      <name val="Arial"/>
      <family val="2"/>
    </font>
    <font>
      <sz val="16"/>
      <name val="Arial"/>
      <family val="2"/>
    </font>
    <font>
      <u/>
      <sz val="11"/>
      <color theme="10"/>
      <name val="Arial"/>
      <family val="2"/>
    </font>
    <font>
      <sz val="24"/>
      <color theme="1"/>
      <name val="Arial"/>
      <family val="2"/>
    </font>
    <font>
      <sz val="10"/>
      <name val="Univers"/>
      <family val="2"/>
    </font>
    <font>
      <u/>
      <sz val="10"/>
      <color theme="10"/>
      <name val="Univers"/>
      <family val="2"/>
    </font>
    <font>
      <sz val="12"/>
      <name val="Arial"/>
      <family val="2"/>
    </font>
    <font>
      <b/>
      <sz val="11"/>
      <color theme="0"/>
      <name val="Arial"/>
      <family val="2"/>
    </font>
    <font>
      <b/>
      <sz val="11"/>
      <name val="Arial"/>
      <family val="2"/>
    </font>
    <font>
      <b/>
      <sz val="9"/>
      <name val="Arial"/>
      <family val="2"/>
    </font>
    <font>
      <sz val="9"/>
      <name val="Arial"/>
      <family val="2"/>
    </font>
    <font>
      <sz val="9"/>
      <color rgb="FF000000"/>
      <name val="Arial"/>
      <family val="2"/>
    </font>
    <font>
      <b/>
      <sz val="9"/>
      <color rgb="FF000000"/>
      <name val="Arial"/>
      <family val="2"/>
    </font>
    <font>
      <sz val="9"/>
      <color theme="1"/>
      <name val="Arial"/>
      <family val="2"/>
    </font>
    <font>
      <b/>
      <vertAlign val="superscript"/>
      <sz val="11"/>
      <name val="Arial"/>
      <family val="2"/>
    </font>
    <font>
      <sz val="10"/>
      <name val="Arial"/>
      <family val="2"/>
    </font>
    <font>
      <sz val="12"/>
      <color rgb="FF002288"/>
      <name val="Arial"/>
      <family val="2"/>
    </font>
    <font>
      <sz val="9"/>
      <color rgb="FF002288"/>
      <name val="Arial"/>
      <family val="2"/>
    </font>
    <font>
      <b/>
      <sz val="11"/>
      <color rgb="FFFFFFFF"/>
      <name val="Arial"/>
      <family val="2"/>
    </font>
    <font>
      <sz val="11"/>
      <color theme="0"/>
      <name val="Arial"/>
      <family val="2"/>
    </font>
    <font>
      <b/>
      <sz val="11"/>
      <color rgb="FF000000"/>
      <name val="Arial"/>
      <family val="2"/>
    </font>
    <font>
      <sz val="10"/>
      <name val="System"/>
      <family val="2"/>
    </font>
    <font>
      <sz val="11"/>
      <color indexed="8"/>
      <name val="Arial"/>
      <family val="2"/>
    </font>
    <font>
      <b/>
      <sz val="11"/>
      <color theme="1"/>
      <name val="Arial"/>
      <family val="2"/>
    </font>
    <font>
      <b/>
      <sz val="9"/>
      <color theme="1"/>
      <name val="Arial"/>
      <family val="2"/>
    </font>
    <font>
      <sz val="10"/>
      <color theme="1"/>
      <name val="Arial"/>
      <family val="2"/>
    </font>
    <font>
      <sz val="11"/>
      <name val="Calibri"/>
      <family val="2"/>
      <scheme val="minor"/>
    </font>
    <font>
      <sz val="12"/>
      <color theme="0"/>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System"/>
      <family val="2"/>
    </font>
    <font>
      <u/>
      <sz val="11"/>
      <color rgb="FF006666"/>
      <name val="Calibri"/>
      <family val="2"/>
      <scheme val="minor"/>
    </font>
    <font>
      <b/>
      <sz val="18"/>
      <color theme="3"/>
      <name val="Calibri Light"/>
      <family val="2"/>
      <scheme val="major"/>
    </font>
    <font>
      <sz val="11"/>
      <color rgb="FFFF0000"/>
      <name val="Arial"/>
      <family val="2"/>
    </font>
    <font>
      <sz val="10"/>
      <name val="System"/>
    </font>
    <font>
      <b/>
      <sz val="11"/>
      <color rgb="FF58595B"/>
      <name val="Arial"/>
      <family val="2"/>
    </font>
    <font>
      <sz val="30"/>
      <name val="Calibri"/>
      <family val="2"/>
      <scheme val="minor"/>
    </font>
    <font>
      <sz val="24"/>
      <name val="Calibri"/>
      <family val="2"/>
      <scheme val="minor"/>
    </font>
    <font>
      <sz val="30"/>
      <color theme="1"/>
      <name val="Calibri"/>
      <family val="2"/>
      <scheme val="minor"/>
    </font>
    <font>
      <u/>
      <sz val="11"/>
      <color rgb="FF0070C0"/>
      <name val="Arial"/>
      <family val="2"/>
    </font>
    <font>
      <sz val="11"/>
      <color rgb="FF0070C0"/>
      <name val="Arial"/>
      <family val="2"/>
    </font>
    <font>
      <b/>
      <sz val="12"/>
      <name val="Arial"/>
      <family val="2"/>
    </font>
    <font>
      <b/>
      <sz val="11"/>
      <color rgb="FFD1D3D4"/>
      <name val="Arial"/>
      <family val="2"/>
    </font>
    <font>
      <b/>
      <vertAlign val="superscript"/>
      <sz val="11"/>
      <color rgb="FFD1D3D4"/>
      <name val="Arial"/>
      <family val="2"/>
    </font>
    <font>
      <sz val="11"/>
      <color rgb="FF58595B"/>
      <name val="Arial"/>
      <family val="2"/>
    </font>
  </fonts>
  <fills count="40">
    <fill>
      <patternFill patternType="none"/>
    </fill>
    <fill>
      <patternFill patternType="gray125"/>
    </fill>
    <fill>
      <patternFill patternType="solid">
        <fgColor theme="0"/>
        <bgColor indexed="64"/>
      </patternFill>
    </fill>
    <fill>
      <patternFill patternType="solid">
        <fgColor rgb="FF58595B"/>
        <bgColor indexed="64"/>
      </patternFill>
    </fill>
    <fill>
      <patternFill patternType="solid">
        <fgColor theme="1"/>
        <bgColor indexed="64"/>
      </patternFill>
    </fill>
    <fill>
      <patternFill patternType="solid">
        <fgColor rgb="FFD1D3D4"/>
        <bgColor indexed="64"/>
      </patternFill>
    </fill>
    <fill>
      <patternFill patternType="solid">
        <fgColor theme="1" tint="0.34998626667073579"/>
        <bgColor indexed="64"/>
      </patternFill>
    </fill>
    <fill>
      <patternFill patternType="solid">
        <fgColor rgb="FFA7A9A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s>
  <borders count="59">
    <border>
      <left/>
      <right/>
      <top/>
      <bottom/>
      <diagonal/>
    </border>
    <border>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theme="0"/>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auto="1"/>
      </top>
      <bottom style="thin">
        <color auto="1"/>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theme="0"/>
      </left>
      <right/>
      <top style="thin">
        <color indexed="64"/>
      </top>
      <bottom style="thin">
        <color theme="0"/>
      </bottom>
      <diagonal/>
    </border>
    <border>
      <left/>
      <right/>
      <top style="thin">
        <color indexed="64"/>
      </top>
      <bottom style="thin">
        <color theme="0"/>
      </bottom>
      <diagonal/>
    </border>
    <border>
      <left style="thin">
        <color theme="0"/>
      </left>
      <right style="thin">
        <color theme="0"/>
      </right>
      <top style="thin">
        <color theme="0"/>
      </top>
      <bottom style="thin">
        <color indexed="64"/>
      </bottom>
      <diagonal/>
    </border>
    <border>
      <left style="thin">
        <color theme="0"/>
      </left>
      <right/>
      <top style="thin">
        <color theme="0"/>
      </top>
      <bottom style="thin">
        <color indexed="64"/>
      </bottom>
      <diagonal/>
    </border>
    <border>
      <left/>
      <right style="thin">
        <color indexed="64"/>
      </right>
      <top style="thin">
        <color theme="0"/>
      </top>
      <bottom style="thin">
        <color theme="0"/>
      </bottom>
      <diagonal/>
    </border>
    <border>
      <left/>
      <right style="thin">
        <color indexed="64"/>
      </right>
      <top style="thin">
        <color indexed="64"/>
      </top>
      <bottom style="thin">
        <color theme="0"/>
      </bottom>
      <diagonal/>
    </border>
    <border>
      <left/>
      <right style="thin">
        <color indexed="64"/>
      </right>
      <top/>
      <bottom style="thin">
        <color theme="0"/>
      </bottom>
      <diagonal/>
    </border>
    <border>
      <left/>
      <right style="thin">
        <color indexed="64"/>
      </right>
      <top style="thin">
        <color theme="0"/>
      </top>
      <bottom style="thin">
        <color indexed="64"/>
      </bottom>
      <diagonal/>
    </border>
    <border>
      <left/>
      <right style="thin">
        <color indexed="64"/>
      </right>
      <top style="thin">
        <color theme="0"/>
      </top>
      <bottom/>
      <diagonal/>
    </border>
    <border>
      <left/>
      <right style="thin">
        <color indexed="64"/>
      </right>
      <top style="thin">
        <color indexed="64"/>
      </top>
      <bottom style="thin">
        <color rgb="FFD1D3D4"/>
      </bottom>
      <diagonal/>
    </border>
    <border>
      <left/>
      <right style="thin">
        <color indexed="64"/>
      </right>
      <top style="thin">
        <color rgb="FFD1D3D4"/>
      </top>
      <bottom style="thin">
        <color rgb="FFD1D3D4"/>
      </bottom>
      <diagonal/>
    </border>
    <border>
      <left/>
      <right style="thin">
        <color indexed="64"/>
      </right>
      <top style="thin">
        <color rgb="FFD1D3D4"/>
      </top>
      <bottom style="thin">
        <color indexed="64"/>
      </bottom>
      <diagonal/>
    </border>
    <border>
      <left/>
      <right style="thin">
        <color indexed="64"/>
      </right>
      <top style="thin">
        <color rgb="FFD1D3D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theme="0"/>
      </right>
      <top/>
      <bottom style="thin">
        <color indexed="64"/>
      </bottom>
      <diagonal/>
    </border>
    <border>
      <left style="thin">
        <color theme="0"/>
      </left>
      <right style="thin">
        <color indexed="64"/>
      </right>
      <top style="thin">
        <color indexed="64"/>
      </top>
      <bottom/>
      <diagonal/>
    </border>
    <border>
      <left style="thin">
        <color theme="0"/>
      </left>
      <right style="thin">
        <color indexed="64"/>
      </right>
      <top style="thin">
        <color rgb="FFD1D3D4"/>
      </top>
      <bottom/>
      <diagonal/>
    </border>
    <border>
      <left style="thin">
        <color theme="0"/>
      </left>
      <right style="thin">
        <color indexed="64"/>
      </right>
      <top style="thin">
        <color rgb="FFD1D3D4"/>
      </top>
      <bottom style="thin">
        <color rgb="FFD1D3D4"/>
      </bottom>
      <diagonal/>
    </border>
    <border>
      <left style="thin">
        <color theme="0"/>
      </left>
      <right style="thin">
        <color indexed="64"/>
      </right>
      <top/>
      <bottom/>
      <diagonal/>
    </border>
    <border>
      <left style="thin">
        <color theme="0"/>
      </left>
      <right style="thin">
        <color indexed="64"/>
      </right>
      <top style="thin">
        <color rgb="FFD1D3D4"/>
      </top>
      <bottom style="thin">
        <color indexed="64"/>
      </bottom>
      <diagonal/>
    </border>
    <border>
      <left style="thin">
        <color theme="0"/>
      </left>
      <right style="thin">
        <color indexed="64"/>
      </right>
      <top style="thin">
        <color theme="0"/>
      </top>
      <bottom style="thin">
        <color theme="0"/>
      </bottom>
      <diagonal/>
    </border>
    <border>
      <left style="thin">
        <color theme="0"/>
      </left>
      <right style="thin">
        <color indexed="64"/>
      </right>
      <top style="thin">
        <color theme="0"/>
      </top>
      <bottom style="thin">
        <color indexed="64"/>
      </bottom>
      <diagonal/>
    </border>
    <border>
      <left style="thin">
        <color theme="0"/>
      </left>
      <right style="thin">
        <color indexed="64"/>
      </right>
      <top/>
      <bottom style="thin">
        <color indexed="64"/>
      </bottom>
      <diagonal/>
    </border>
    <border>
      <left style="thin">
        <color theme="0"/>
      </left>
      <right style="thin">
        <color indexed="64"/>
      </right>
      <top style="thin">
        <color theme="0"/>
      </top>
      <bottom/>
      <diagonal/>
    </border>
    <border>
      <left style="thin">
        <color theme="0"/>
      </left>
      <right style="thin">
        <color indexed="64"/>
      </right>
      <top style="thin">
        <color indexed="64"/>
      </top>
      <bottom style="thin">
        <color theme="0"/>
      </bottom>
      <diagonal/>
    </border>
    <border>
      <left style="thin">
        <color theme="0"/>
      </left>
      <right style="thin">
        <color indexed="64"/>
      </right>
      <top style="thin">
        <color indexed="64"/>
      </top>
      <bottom style="thin">
        <color rgb="FFD1D3D4"/>
      </bottom>
      <diagonal/>
    </border>
    <border>
      <left style="thin">
        <color theme="0"/>
      </left>
      <right style="thin">
        <color indexed="64"/>
      </right>
      <top/>
      <bottom style="thin">
        <color theme="0"/>
      </bottom>
      <diagonal/>
    </border>
    <border>
      <left style="thin">
        <color theme="0"/>
      </left>
      <right style="thin">
        <color indexed="64"/>
      </right>
      <top style="thin">
        <color theme="0"/>
      </top>
      <bottom style="thin">
        <color theme="1" tint="0.34998626667073579"/>
      </bottom>
      <diagonal/>
    </border>
    <border>
      <left/>
      <right style="thin">
        <color theme="0"/>
      </right>
      <top style="thin">
        <color indexed="64"/>
      </top>
      <bottom style="thin">
        <color theme="0"/>
      </bottom>
      <diagonal/>
    </border>
    <border>
      <left style="thin">
        <color theme="0"/>
      </left>
      <right/>
      <top/>
      <bottom style="thin">
        <color theme="0"/>
      </bottom>
      <diagonal/>
    </border>
    <border>
      <left/>
      <right/>
      <top/>
      <bottom style="thin">
        <color theme="0"/>
      </bottom>
      <diagonal/>
    </border>
    <border>
      <left/>
      <right style="thin">
        <color theme="0"/>
      </right>
      <top style="thin">
        <color indexed="64"/>
      </top>
      <bottom/>
      <diagonal/>
    </border>
    <border>
      <left/>
      <right style="thin">
        <color theme="0"/>
      </right>
      <top style="thin">
        <color theme="1"/>
      </top>
      <bottom style="thin">
        <color indexed="64"/>
      </bottom>
      <diagonal/>
    </border>
    <border>
      <left style="thin">
        <color theme="0"/>
      </left>
      <right/>
      <top style="thin">
        <color theme="1"/>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theme="0"/>
      </right>
      <top style="thin">
        <color theme="1"/>
      </top>
      <bottom style="thin">
        <color theme="1"/>
      </bottom>
      <diagonal/>
    </border>
    <border>
      <left style="thin">
        <color theme="0"/>
      </left>
      <right/>
      <top style="thin">
        <color theme="1"/>
      </top>
      <bottom style="thin">
        <color theme="1"/>
      </bottom>
      <diagonal/>
    </border>
    <border>
      <left style="thin">
        <color theme="0"/>
      </left>
      <right style="thin">
        <color theme="0"/>
      </right>
      <top style="thin">
        <color theme="1"/>
      </top>
      <bottom style="thin">
        <color theme="1"/>
      </bottom>
      <diagonal/>
    </border>
  </borders>
  <cellStyleXfs count="1087">
    <xf numFmtId="0" fontId="0" fillId="0" borderId="0"/>
    <xf numFmtId="0" fontId="7" fillId="0" borderId="0" applyNumberFormat="0" applyFill="0" applyProtection="0">
      <alignment horizontal="left" vertical="top"/>
    </xf>
    <xf numFmtId="0" fontId="10" fillId="0" borderId="0" applyNumberFormat="0" applyProtection="0">
      <alignment horizontal="left" vertical="top" wrapText="1"/>
    </xf>
    <xf numFmtId="0" fontId="11" fillId="0" borderId="0" applyNumberFormat="0" applyProtection="0">
      <alignment horizontal="left" vertical="top"/>
    </xf>
    <xf numFmtId="0" fontId="12" fillId="0" borderId="0" applyNumberFormat="0" applyFill="0" applyBorder="0" applyAlignment="0" applyProtection="0"/>
    <xf numFmtId="0" fontId="16" fillId="4" borderId="0" applyNumberFormat="0" applyFill="0" applyProtection="0">
      <alignment horizontal="left" vertical="top"/>
    </xf>
    <xf numFmtId="0" fontId="17" fillId="3" borderId="1" applyNumberFormat="0" applyProtection="0">
      <alignment horizontal="left" vertical="top"/>
    </xf>
    <xf numFmtId="0" fontId="25" fillId="0" borderId="0"/>
    <xf numFmtId="0" fontId="31" fillId="0" borderId="0"/>
    <xf numFmtId="43" fontId="8" fillId="0" borderId="0" applyFont="0" applyFill="0" applyBorder="0" applyAlignment="0" applyProtection="0"/>
    <xf numFmtId="43" fontId="32" fillId="0" borderId="0" applyFont="0" applyFill="0" applyBorder="0" applyAlignment="0" applyProtection="0"/>
    <xf numFmtId="0" fontId="37" fillId="4" borderId="0" applyNumberFormat="0" applyProtection="0">
      <alignment horizontal="left" vertical="top"/>
    </xf>
    <xf numFmtId="0" fontId="8" fillId="0" borderId="0"/>
    <xf numFmtId="0" fontId="20" fillId="0" borderId="0" applyNumberFormat="0" applyProtection="0">
      <alignment horizontal="left" vertical="top"/>
    </xf>
    <xf numFmtId="0" fontId="17" fillId="7" borderId="7" applyNumberFormat="0" applyProtection="0">
      <alignment horizontal="left" vertical="top"/>
    </xf>
    <xf numFmtId="0" fontId="38" fillId="0" borderId="25" applyNumberFormat="0" applyFill="0" applyAlignment="0" applyProtection="0"/>
    <xf numFmtId="0" fontId="39" fillId="0" borderId="26" applyNumberFormat="0" applyFill="0" applyAlignment="0" applyProtection="0"/>
    <xf numFmtId="0" fontId="40" fillId="0" borderId="27" applyNumberFormat="0" applyFill="0" applyAlignment="0" applyProtection="0"/>
    <xf numFmtId="0" fontId="40" fillId="0" borderId="0" applyNumberFormat="0" applyFill="0" applyBorder="0" applyAlignment="0" applyProtection="0"/>
    <xf numFmtId="0" fontId="41" fillId="8" borderId="0" applyNumberFormat="0" applyBorder="0" applyAlignment="0" applyProtection="0"/>
    <xf numFmtId="0" fontId="42" fillId="9" borderId="0" applyNumberFormat="0" applyBorder="0" applyAlignment="0" applyProtection="0"/>
    <xf numFmtId="0" fontId="43" fillId="10" borderId="0" applyNumberFormat="0" applyBorder="0" applyAlignment="0" applyProtection="0"/>
    <xf numFmtId="0" fontId="44" fillId="11" borderId="28" applyNumberFormat="0" applyAlignment="0" applyProtection="0"/>
    <xf numFmtId="0" fontId="45" fillId="12" borderId="29" applyNumberFormat="0" applyAlignment="0" applyProtection="0"/>
    <xf numFmtId="0" fontId="46" fillId="12" borderId="28" applyNumberFormat="0" applyAlignment="0" applyProtection="0"/>
    <xf numFmtId="0" fontId="47" fillId="0" borderId="30" applyNumberFormat="0" applyFill="0" applyAlignment="0" applyProtection="0"/>
    <xf numFmtId="0" fontId="48" fillId="13" borderId="31" applyNumberFormat="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6" fillId="0" borderId="33" applyNumberFormat="0" applyFill="0" applyAlignment="0" applyProtection="0"/>
    <xf numFmtId="0" fontId="51"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1" fillId="18" borderId="0" applyNumberFormat="0" applyBorder="0" applyAlignment="0" applyProtection="0"/>
    <xf numFmtId="0" fontId="51"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1" fillId="22" borderId="0" applyNumberFormat="0" applyBorder="0" applyAlignment="0" applyProtection="0"/>
    <xf numFmtId="0" fontId="51"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1" fillId="26" borderId="0" applyNumberFormat="0" applyBorder="0" applyAlignment="0" applyProtection="0"/>
    <xf numFmtId="0" fontId="51"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1" fillId="30" borderId="0" applyNumberFormat="0" applyBorder="0" applyAlignment="0" applyProtection="0"/>
    <xf numFmtId="0" fontId="51"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1" fillId="34" borderId="0" applyNumberFormat="0" applyBorder="0" applyAlignment="0" applyProtection="0"/>
    <xf numFmtId="0" fontId="51" fillId="35"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1" fillId="38" borderId="0" applyNumberFormat="0" applyBorder="0" applyAlignment="0" applyProtection="0"/>
    <xf numFmtId="0" fontId="5" fillId="0" borderId="0"/>
    <xf numFmtId="0" fontId="5" fillId="14" borderId="32" applyNumberFormat="0" applyFont="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43" fontId="32" fillId="0" borderId="0" applyFont="0" applyFill="0" applyBorder="0" applyAlignment="0" applyProtection="0"/>
    <xf numFmtId="43" fontId="8" fillId="0" borderId="0" applyFont="0" applyFill="0" applyBorder="0" applyAlignment="0" applyProtection="0"/>
    <xf numFmtId="0" fontId="31" fillId="0" borderId="0"/>
    <xf numFmtId="0" fontId="53" fillId="0" borderId="0" applyNumberFormat="0" applyFill="0" applyBorder="0" applyAlignment="0" applyProtection="0"/>
    <xf numFmtId="0" fontId="12" fillId="0" borderId="0" applyNumberFormat="0" applyFill="0" applyBorder="0" applyAlignment="0" applyProtection="0"/>
    <xf numFmtId="0" fontId="53" fillId="0" borderId="0" applyNumberFormat="0" applyFill="0" applyBorder="0" applyAlignment="0" applyProtection="0"/>
    <xf numFmtId="0" fontId="8" fillId="0" borderId="0"/>
    <xf numFmtId="0" fontId="5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5" fillId="0" borderId="0"/>
    <xf numFmtId="0" fontId="5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4" borderId="32" applyNumberFormat="0" applyFont="0" applyAlignment="0" applyProtection="0"/>
    <xf numFmtId="0" fontId="5" fillId="14" borderId="32" applyNumberFormat="0" applyFont="0" applyAlignment="0" applyProtection="0"/>
    <xf numFmtId="0" fontId="5" fillId="14" borderId="32" applyNumberFormat="0" applyFont="0" applyAlignment="0" applyProtection="0"/>
    <xf numFmtId="0" fontId="5" fillId="14" borderId="32" applyNumberFormat="0" applyFont="0" applyAlignment="0" applyProtection="0"/>
    <xf numFmtId="0" fontId="5" fillId="14" borderId="32" applyNumberFormat="0" applyFont="0" applyAlignment="0" applyProtection="0"/>
    <xf numFmtId="0" fontId="5" fillId="14" borderId="32" applyNumberFormat="0" applyFont="0" applyAlignment="0" applyProtection="0"/>
    <xf numFmtId="0" fontId="5" fillId="14" borderId="32" applyNumberFormat="0" applyFont="0" applyAlignment="0" applyProtection="0"/>
    <xf numFmtId="0" fontId="5" fillId="14" borderId="32" applyNumberFormat="0" applyFont="0" applyAlignment="0" applyProtection="0"/>
    <xf numFmtId="0" fontId="5" fillId="14" borderId="32" applyNumberFormat="0" applyFont="0" applyAlignment="0" applyProtection="0"/>
    <xf numFmtId="0" fontId="5" fillId="14" borderId="32" applyNumberFormat="0" applyFont="0" applyAlignment="0" applyProtection="0"/>
    <xf numFmtId="0" fontId="5" fillId="14" borderId="32" applyNumberFormat="0" applyFont="0" applyAlignment="0" applyProtection="0"/>
    <xf numFmtId="0" fontId="5" fillId="14" borderId="32" applyNumberFormat="0" applyFont="0" applyAlignment="0" applyProtection="0"/>
    <xf numFmtId="0" fontId="5" fillId="14" borderId="32" applyNumberFormat="0" applyFont="0" applyAlignment="0" applyProtection="0"/>
    <xf numFmtId="0" fontId="5" fillId="14" borderId="32" applyNumberFormat="0" applyFont="0" applyAlignment="0" applyProtection="0"/>
    <xf numFmtId="0" fontId="5" fillId="14" borderId="32" applyNumberFormat="0" applyFont="0" applyAlignment="0" applyProtection="0"/>
    <xf numFmtId="0" fontId="5" fillId="14" borderId="32" applyNumberFormat="0" applyFont="0" applyAlignment="0" applyProtection="0"/>
    <xf numFmtId="0" fontId="5" fillId="14" borderId="32" applyNumberFormat="0" applyFont="0" applyAlignment="0" applyProtection="0"/>
    <xf numFmtId="0" fontId="5" fillId="14" borderId="32" applyNumberFormat="0" applyFont="0" applyAlignment="0" applyProtection="0"/>
    <xf numFmtId="0" fontId="5" fillId="14" borderId="32" applyNumberFormat="0" applyFont="0" applyAlignment="0" applyProtection="0"/>
    <xf numFmtId="0" fontId="5" fillId="14" borderId="32" applyNumberFormat="0" applyFont="0" applyAlignment="0" applyProtection="0"/>
    <xf numFmtId="0" fontId="5" fillId="14" borderId="32" applyNumberFormat="0" applyFont="0" applyAlignment="0" applyProtection="0"/>
    <xf numFmtId="0" fontId="5" fillId="14" borderId="32" applyNumberFormat="0" applyFont="0" applyAlignment="0" applyProtection="0"/>
    <xf numFmtId="0" fontId="5" fillId="14" borderId="32" applyNumberFormat="0" applyFont="0" applyAlignment="0" applyProtection="0"/>
    <xf numFmtId="0" fontId="5" fillId="14" borderId="32" applyNumberFormat="0" applyFont="0" applyAlignment="0" applyProtection="0"/>
    <xf numFmtId="0" fontId="5" fillId="14" borderId="32" applyNumberFormat="0" applyFont="0" applyAlignment="0" applyProtection="0"/>
    <xf numFmtId="0" fontId="5" fillId="14" borderId="32" applyNumberFormat="0" applyFont="0" applyAlignment="0" applyProtection="0"/>
    <xf numFmtId="0" fontId="5" fillId="14" borderId="32" applyNumberFormat="0" applyFont="0" applyAlignment="0" applyProtection="0"/>
    <xf numFmtId="0" fontId="5" fillId="14" borderId="32" applyNumberFormat="0" applyFont="0" applyAlignment="0" applyProtection="0"/>
    <xf numFmtId="0" fontId="5" fillId="14" borderId="32" applyNumberFormat="0" applyFont="0" applyAlignment="0" applyProtection="0"/>
    <xf numFmtId="0" fontId="5" fillId="14" borderId="32" applyNumberFormat="0" applyFont="0" applyAlignment="0" applyProtection="0"/>
    <xf numFmtId="0" fontId="5" fillId="14" borderId="32" applyNumberFormat="0" applyFont="0" applyAlignment="0" applyProtection="0"/>
    <xf numFmtId="0" fontId="5" fillId="14" borderId="32" applyNumberFormat="0" applyFont="0" applyAlignment="0" applyProtection="0"/>
    <xf numFmtId="0" fontId="5" fillId="14" borderId="32" applyNumberFormat="0" applyFont="0" applyAlignment="0" applyProtection="0"/>
    <xf numFmtId="0" fontId="5" fillId="14" borderId="32" applyNumberFormat="0" applyFont="0" applyAlignment="0" applyProtection="0"/>
    <xf numFmtId="0" fontId="5" fillId="14" borderId="32" applyNumberFormat="0" applyFont="0" applyAlignment="0" applyProtection="0"/>
    <xf numFmtId="0" fontId="5" fillId="14" borderId="32" applyNumberFormat="0" applyFont="0" applyAlignment="0" applyProtection="0"/>
    <xf numFmtId="0" fontId="5" fillId="14" borderId="32" applyNumberFormat="0" applyFont="0" applyAlignment="0" applyProtection="0"/>
    <xf numFmtId="0" fontId="5" fillId="14" borderId="32" applyNumberFormat="0" applyFont="0" applyAlignment="0" applyProtection="0"/>
    <xf numFmtId="0" fontId="5" fillId="14" borderId="32" applyNumberFormat="0" applyFont="0" applyAlignment="0" applyProtection="0"/>
    <xf numFmtId="0" fontId="5" fillId="14" borderId="32" applyNumberFormat="0" applyFont="0" applyAlignment="0" applyProtection="0"/>
    <xf numFmtId="0" fontId="5" fillId="14" borderId="32" applyNumberFormat="0" applyFont="0" applyAlignment="0" applyProtection="0"/>
    <xf numFmtId="0" fontId="5" fillId="14" borderId="32" applyNumberFormat="0" applyFont="0" applyAlignment="0" applyProtection="0"/>
    <xf numFmtId="0" fontId="5" fillId="14" borderId="32" applyNumberFormat="0" applyFont="0" applyAlignment="0" applyProtection="0"/>
    <xf numFmtId="0" fontId="5" fillId="14" borderId="32" applyNumberFormat="0" applyFont="0" applyAlignment="0" applyProtection="0"/>
    <xf numFmtId="0" fontId="5" fillId="14" borderId="32" applyNumberFormat="0" applyFont="0" applyAlignment="0" applyProtection="0"/>
    <xf numFmtId="0" fontId="5" fillId="14" borderId="32" applyNumberFormat="0" applyFont="0" applyAlignment="0" applyProtection="0"/>
    <xf numFmtId="0" fontId="5" fillId="14" borderId="32" applyNumberFormat="0" applyFont="0" applyAlignment="0" applyProtection="0"/>
    <xf numFmtId="0" fontId="5" fillId="14" borderId="32" applyNumberFormat="0" applyFont="0" applyAlignment="0" applyProtection="0"/>
    <xf numFmtId="0" fontId="5" fillId="14" borderId="32" applyNumberFormat="0" applyFont="0" applyAlignment="0" applyProtection="0"/>
    <xf numFmtId="0" fontId="5" fillId="14" borderId="32" applyNumberFormat="0" applyFont="0" applyAlignment="0" applyProtection="0"/>
    <xf numFmtId="0" fontId="5" fillId="14" borderId="32" applyNumberFormat="0" applyFont="0" applyAlignment="0" applyProtection="0"/>
    <xf numFmtId="0" fontId="5" fillId="14" borderId="32" applyNumberFormat="0" applyFont="0" applyAlignment="0" applyProtection="0"/>
    <xf numFmtId="0" fontId="5" fillId="14" borderId="32" applyNumberFormat="0" applyFont="0" applyAlignment="0" applyProtection="0"/>
    <xf numFmtId="0" fontId="5" fillId="14" borderId="32" applyNumberFormat="0" applyFont="0" applyAlignment="0" applyProtection="0"/>
    <xf numFmtId="0" fontId="5" fillId="14" borderId="32" applyNumberFormat="0" applyFont="0" applyAlignment="0" applyProtection="0"/>
    <xf numFmtId="0" fontId="5" fillId="14" borderId="32" applyNumberFormat="0" applyFont="0" applyAlignment="0" applyProtection="0"/>
    <xf numFmtId="0" fontId="5" fillId="14" borderId="32" applyNumberFormat="0" applyFont="0" applyAlignment="0" applyProtection="0"/>
    <xf numFmtId="0" fontId="5" fillId="14" borderId="32" applyNumberFormat="0" applyFont="0" applyAlignment="0" applyProtection="0"/>
    <xf numFmtId="0" fontId="5" fillId="14" borderId="32" applyNumberFormat="0" applyFont="0" applyAlignment="0" applyProtection="0"/>
    <xf numFmtId="0" fontId="5" fillId="14" borderId="32" applyNumberFormat="0" applyFont="0" applyAlignment="0" applyProtection="0"/>
    <xf numFmtId="0" fontId="5" fillId="14" borderId="32" applyNumberFormat="0" applyFont="0" applyAlignment="0" applyProtection="0"/>
    <xf numFmtId="0" fontId="5" fillId="14" borderId="32" applyNumberFormat="0" applyFont="0" applyAlignment="0" applyProtection="0"/>
    <xf numFmtId="0" fontId="5" fillId="14" borderId="32" applyNumberFormat="0" applyFont="0" applyAlignment="0" applyProtection="0"/>
    <xf numFmtId="0" fontId="5" fillId="14" borderId="32" applyNumberFormat="0" applyFont="0" applyAlignment="0" applyProtection="0"/>
    <xf numFmtId="0" fontId="5" fillId="14" borderId="32" applyNumberFormat="0" applyFont="0" applyAlignment="0" applyProtection="0"/>
    <xf numFmtId="0" fontId="5" fillId="14" borderId="32" applyNumberFormat="0" applyFont="0" applyAlignment="0" applyProtection="0"/>
    <xf numFmtId="0" fontId="5" fillId="14" borderId="32" applyNumberFormat="0" applyFont="0" applyAlignment="0" applyProtection="0"/>
    <xf numFmtId="0" fontId="5" fillId="14" borderId="32" applyNumberFormat="0" applyFont="0" applyAlignment="0" applyProtection="0"/>
    <xf numFmtId="0" fontId="5" fillId="14" borderId="32" applyNumberFormat="0" applyFont="0" applyAlignment="0" applyProtection="0"/>
    <xf numFmtId="0" fontId="5" fillId="14" borderId="32" applyNumberFormat="0" applyFont="0" applyAlignment="0" applyProtection="0"/>
    <xf numFmtId="0" fontId="5" fillId="14" borderId="32" applyNumberFormat="0" applyFont="0" applyAlignment="0" applyProtection="0"/>
    <xf numFmtId="0" fontId="5" fillId="14" borderId="32" applyNumberFormat="0" applyFont="0" applyAlignment="0" applyProtection="0"/>
    <xf numFmtId="0" fontId="5" fillId="14" borderId="32" applyNumberFormat="0" applyFont="0" applyAlignment="0" applyProtection="0"/>
    <xf numFmtId="0" fontId="5" fillId="14" borderId="32" applyNumberFormat="0" applyFont="0" applyAlignment="0" applyProtection="0"/>
    <xf numFmtId="0" fontId="5" fillId="14" borderId="32" applyNumberFormat="0" applyFont="0" applyAlignment="0" applyProtection="0"/>
    <xf numFmtId="0" fontId="5" fillId="14" borderId="32" applyNumberFormat="0" applyFont="0" applyAlignment="0" applyProtection="0"/>
    <xf numFmtId="0" fontId="5" fillId="14" borderId="32" applyNumberFormat="0" applyFont="0" applyAlignment="0" applyProtection="0"/>
    <xf numFmtId="0" fontId="5" fillId="14" borderId="32" applyNumberFormat="0" applyFont="0" applyAlignment="0" applyProtection="0"/>
    <xf numFmtId="0" fontId="5" fillId="14" borderId="32" applyNumberFormat="0" applyFont="0" applyAlignment="0" applyProtection="0"/>
    <xf numFmtId="0" fontId="5" fillId="14" borderId="32" applyNumberFormat="0" applyFont="0" applyAlignment="0" applyProtection="0"/>
    <xf numFmtId="0" fontId="5" fillId="14" borderId="32" applyNumberFormat="0" applyFont="0" applyAlignment="0" applyProtection="0"/>
    <xf numFmtId="0" fontId="5" fillId="14" borderId="32" applyNumberFormat="0" applyFont="0" applyAlignment="0" applyProtection="0"/>
    <xf numFmtId="0" fontId="5" fillId="14" borderId="32" applyNumberFormat="0" applyFont="0" applyAlignment="0" applyProtection="0"/>
    <xf numFmtId="0" fontId="5" fillId="14" borderId="32" applyNumberFormat="0" applyFont="0" applyAlignment="0" applyProtection="0"/>
    <xf numFmtId="0" fontId="5" fillId="14" borderId="32" applyNumberFormat="0" applyFont="0" applyAlignment="0" applyProtection="0"/>
    <xf numFmtId="0" fontId="5" fillId="14" borderId="32" applyNumberFormat="0" applyFont="0" applyAlignment="0" applyProtection="0"/>
    <xf numFmtId="0" fontId="5" fillId="14" borderId="32" applyNumberFormat="0" applyFont="0" applyAlignment="0" applyProtection="0"/>
    <xf numFmtId="0" fontId="5" fillId="14" borderId="32" applyNumberFormat="0" applyFont="0" applyAlignment="0" applyProtection="0"/>
    <xf numFmtId="0" fontId="5" fillId="14" borderId="32" applyNumberFormat="0" applyFont="0" applyAlignment="0" applyProtection="0"/>
    <xf numFmtId="0" fontId="5" fillId="14" borderId="32" applyNumberFormat="0" applyFont="0" applyAlignment="0" applyProtection="0"/>
    <xf numFmtId="0" fontId="5" fillId="14" borderId="32" applyNumberFormat="0" applyFont="0" applyAlignment="0" applyProtection="0"/>
    <xf numFmtId="0" fontId="5" fillId="14" borderId="32" applyNumberFormat="0" applyFont="0" applyAlignment="0" applyProtection="0"/>
    <xf numFmtId="0" fontId="5" fillId="14" borderId="32" applyNumberFormat="0" applyFont="0" applyAlignment="0" applyProtection="0"/>
    <xf numFmtId="0" fontId="5" fillId="14" borderId="32" applyNumberFormat="0" applyFont="0" applyAlignment="0" applyProtection="0"/>
    <xf numFmtId="0" fontId="5" fillId="14" borderId="32" applyNumberFormat="0" applyFont="0" applyAlignment="0" applyProtection="0"/>
    <xf numFmtId="0" fontId="5" fillId="14" borderId="32" applyNumberFormat="0" applyFont="0" applyAlignment="0" applyProtection="0"/>
    <xf numFmtId="0" fontId="5" fillId="14" borderId="32" applyNumberFormat="0" applyFont="0" applyAlignment="0" applyProtection="0"/>
    <xf numFmtId="0" fontId="5" fillId="14" borderId="32" applyNumberFormat="0" applyFont="0" applyAlignment="0" applyProtection="0"/>
    <xf numFmtId="0" fontId="5" fillId="14" borderId="32" applyNumberFormat="0" applyFont="0" applyAlignment="0" applyProtection="0"/>
    <xf numFmtId="0" fontId="5" fillId="14" borderId="32" applyNumberFormat="0" applyFont="0" applyAlignment="0" applyProtection="0"/>
    <xf numFmtId="0" fontId="5" fillId="14" borderId="32" applyNumberFormat="0" applyFont="0" applyAlignment="0" applyProtection="0"/>
    <xf numFmtId="0" fontId="5" fillId="14" borderId="32" applyNumberFormat="0" applyFont="0" applyAlignment="0" applyProtection="0"/>
    <xf numFmtId="0" fontId="5" fillId="14" borderId="32" applyNumberFormat="0" applyFont="0" applyAlignment="0" applyProtection="0"/>
    <xf numFmtId="0" fontId="5" fillId="14" borderId="32" applyNumberFormat="0" applyFont="0" applyAlignment="0" applyProtection="0"/>
    <xf numFmtId="0" fontId="5" fillId="14" borderId="32" applyNumberFormat="0" applyFont="0" applyAlignment="0" applyProtection="0"/>
    <xf numFmtId="0" fontId="5" fillId="14" borderId="32" applyNumberFormat="0" applyFont="0" applyAlignment="0" applyProtection="0"/>
    <xf numFmtId="0" fontId="5" fillId="14" borderId="32" applyNumberFormat="0" applyFont="0" applyAlignment="0" applyProtection="0"/>
    <xf numFmtId="0" fontId="5" fillId="14" borderId="32" applyNumberFormat="0" applyFont="0" applyAlignment="0" applyProtection="0"/>
    <xf numFmtId="0" fontId="5" fillId="14" borderId="32" applyNumberFormat="0" applyFont="0" applyAlignment="0" applyProtection="0"/>
    <xf numFmtId="0" fontId="5" fillId="14" borderId="32" applyNumberFormat="0" applyFont="0" applyAlignment="0" applyProtection="0"/>
    <xf numFmtId="0" fontId="5" fillId="14" borderId="32" applyNumberFormat="0" applyFont="0" applyAlignment="0" applyProtection="0"/>
    <xf numFmtId="0" fontId="5" fillId="14" borderId="32" applyNumberFormat="0" applyFont="0" applyAlignment="0" applyProtection="0"/>
    <xf numFmtId="0" fontId="5" fillId="14" borderId="32" applyNumberFormat="0" applyFont="0" applyAlignment="0" applyProtection="0"/>
    <xf numFmtId="0" fontId="5" fillId="14" borderId="32" applyNumberFormat="0" applyFont="0" applyAlignment="0" applyProtection="0"/>
    <xf numFmtId="0" fontId="5" fillId="14" borderId="32" applyNumberFormat="0" applyFont="0" applyAlignment="0" applyProtection="0"/>
    <xf numFmtId="0" fontId="5" fillId="14" borderId="32" applyNumberFormat="0" applyFont="0" applyAlignment="0" applyProtection="0"/>
    <xf numFmtId="0" fontId="5" fillId="14" borderId="32" applyNumberFormat="0" applyFont="0" applyAlignment="0" applyProtection="0"/>
    <xf numFmtId="0" fontId="5" fillId="14" borderId="32" applyNumberFormat="0" applyFont="0" applyAlignment="0" applyProtection="0"/>
    <xf numFmtId="0" fontId="5" fillId="14" borderId="32" applyNumberFormat="0" applyFont="0" applyAlignment="0" applyProtection="0"/>
    <xf numFmtId="0" fontId="5" fillId="14" borderId="32" applyNumberFormat="0" applyFont="0" applyAlignment="0" applyProtection="0"/>
    <xf numFmtId="0" fontId="5" fillId="14" borderId="32" applyNumberFormat="0" applyFont="0" applyAlignment="0" applyProtection="0"/>
    <xf numFmtId="0" fontId="5" fillId="14" borderId="32" applyNumberFormat="0" applyFont="0" applyAlignment="0" applyProtection="0"/>
    <xf numFmtId="0" fontId="5" fillId="14" borderId="32" applyNumberFormat="0" applyFont="0" applyAlignment="0" applyProtection="0"/>
    <xf numFmtId="0" fontId="5" fillId="14" borderId="32" applyNumberFormat="0" applyFont="0" applyAlignment="0" applyProtection="0"/>
    <xf numFmtId="0" fontId="5" fillId="14" borderId="32" applyNumberFormat="0" applyFont="0" applyAlignment="0" applyProtection="0"/>
    <xf numFmtId="0" fontId="5" fillId="14" borderId="32" applyNumberFormat="0" applyFont="0" applyAlignment="0" applyProtection="0"/>
    <xf numFmtId="0" fontId="5" fillId="14" borderId="32" applyNumberFormat="0" applyFont="0" applyAlignment="0" applyProtection="0"/>
    <xf numFmtId="0" fontId="54" fillId="0" borderId="0" applyNumberFormat="0" applyFill="0" applyBorder="0" applyAlignment="0" applyProtection="0"/>
    <xf numFmtId="0" fontId="4" fillId="0" borderId="0"/>
    <xf numFmtId="9" fontId="4" fillId="0" borderId="0" applyFont="0" applyFill="0" applyBorder="0" applyAlignment="0" applyProtection="0"/>
    <xf numFmtId="0" fontId="31" fillId="0" borderId="0"/>
    <xf numFmtId="0" fontId="3" fillId="0" borderId="0"/>
    <xf numFmtId="9" fontId="3"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56" fillId="0" borderId="0"/>
    <xf numFmtId="0" fontId="1" fillId="0" borderId="0"/>
  </cellStyleXfs>
  <cellXfs count="238">
    <xf numFmtId="0" fontId="0" fillId="0" borderId="0" xfId="0"/>
    <xf numFmtId="0" fontId="9" fillId="0" borderId="0" xfId="0" applyFont="1" applyAlignment="1">
      <alignment vertical="top" wrapText="1"/>
    </xf>
    <xf numFmtId="0" fontId="10" fillId="0" borderId="0" xfId="2" applyAlignment="1">
      <alignment vertical="top" wrapText="1"/>
    </xf>
    <xf numFmtId="0" fontId="11" fillId="0" borderId="0" xfId="3" applyAlignment="1">
      <alignment vertical="top"/>
    </xf>
    <xf numFmtId="0" fontId="0" fillId="0" borderId="0" xfId="0" applyAlignment="1"/>
    <xf numFmtId="0" fontId="12" fillId="0" borderId="0" xfId="4" applyAlignment="1">
      <alignment vertical="top"/>
    </xf>
    <xf numFmtId="0" fontId="10" fillId="0" borderId="0" xfId="2" applyFont="1" applyAlignment="1">
      <alignment vertical="top" wrapText="1"/>
    </xf>
    <xf numFmtId="0" fontId="13" fillId="0" borderId="0" xfId="0" applyFont="1"/>
    <xf numFmtId="0" fontId="14" fillId="2" borderId="0" xfId="0" applyFont="1" applyFill="1"/>
    <xf numFmtId="0" fontId="12" fillId="2" borderId="0" xfId="4" applyFill="1" applyAlignment="1" applyProtection="1"/>
    <xf numFmtId="0" fontId="15" fillId="2" borderId="0" xfId="4" applyFont="1" applyFill="1" applyAlignment="1" applyProtection="1"/>
    <xf numFmtId="0" fontId="17" fillId="3" borderId="2" xfId="0" applyFont="1" applyFill="1" applyBorder="1" applyAlignment="1">
      <alignment horizontal="center" wrapText="1"/>
    </xf>
    <xf numFmtId="0" fontId="17" fillId="3" borderId="3" xfId="0" applyFont="1" applyFill="1" applyBorder="1" applyAlignment="1">
      <alignment horizontal="center" wrapText="1"/>
    </xf>
    <xf numFmtId="0" fontId="10" fillId="0" borderId="0" xfId="0" applyFont="1"/>
    <xf numFmtId="3" fontId="10" fillId="2" borderId="5" xfId="0" applyNumberFormat="1" applyFont="1" applyFill="1" applyBorder="1" applyAlignment="1"/>
    <xf numFmtId="0" fontId="19" fillId="0" borderId="0" xfId="0" applyFont="1"/>
    <xf numFmtId="0" fontId="20" fillId="0" borderId="0" xfId="0" applyFont="1"/>
    <xf numFmtId="0" fontId="23" fillId="0" borderId="0" xfId="0" applyFont="1"/>
    <xf numFmtId="0" fontId="10" fillId="5" borderId="5" xfId="0" applyFont="1" applyFill="1" applyBorder="1" applyAlignment="1">
      <alignment horizontal="center" vertical="center"/>
    </xf>
    <xf numFmtId="0" fontId="10" fillId="0" borderId="5" xfId="0" applyFont="1" applyFill="1" applyBorder="1" applyAlignment="1">
      <alignment horizontal="center" vertical="center"/>
    </xf>
    <xf numFmtId="0" fontId="10" fillId="2" borderId="5" xfId="0" applyFont="1" applyFill="1" applyBorder="1" applyAlignment="1">
      <alignment horizontal="center" vertical="center"/>
    </xf>
    <xf numFmtId="0" fontId="17" fillId="3" borderId="1" xfId="0" applyFont="1" applyFill="1" applyBorder="1" applyAlignment="1">
      <alignment horizontal="left" wrapText="1"/>
    </xf>
    <xf numFmtId="0" fontId="26" fillId="0" borderId="0" xfId="0" applyFont="1" applyFill="1"/>
    <xf numFmtId="0" fontId="22" fillId="0" borderId="0" xfId="0" applyFont="1" applyAlignment="1">
      <alignment horizontal="left"/>
    </xf>
    <xf numFmtId="0" fontId="22" fillId="0" borderId="0" xfId="0" applyFont="1" applyAlignment="1">
      <alignment horizontal="left" vertical="center"/>
    </xf>
    <xf numFmtId="0" fontId="27" fillId="0" borderId="0" xfId="0" applyFont="1" applyFill="1"/>
    <xf numFmtId="0" fontId="20" fillId="0" borderId="0" xfId="0" applyFont="1" applyFill="1"/>
    <xf numFmtId="0" fontId="21" fillId="0" borderId="0" xfId="0" applyFont="1" applyAlignment="1">
      <alignment horizontal="left" vertical="center"/>
    </xf>
    <xf numFmtId="0" fontId="8" fillId="0" borderId="0" xfId="0" applyFont="1"/>
    <xf numFmtId="0" fontId="16" fillId="0" borderId="0" xfId="0" applyFont="1" applyFill="1"/>
    <xf numFmtId="0" fontId="27" fillId="0" borderId="0" xfId="0" applyFont="1" applyFill="1" applyAlignment="1"/>
    <xf numFmtId="0" fontId="0" fillId="2" borderId="0" xfId="0" applyFill="1"/>
    <xf numFmtId="3" fontId="0" fillId="2" borderId="0" xfId="0" applyNumberFormat="1" applyFill="1"/>
    <xf numFmtId="3" fontId="0" fillId="0" borderId="0" xfId="0" applyNumberFormat="1"/>
    <xf numFmtId="0" fontId="30" fillId="0" borderId="4" xfId="0" applyFont="1" applyFill="1" applyBorder="1" applyAlignment="1">
      <alignment horizontal="left" vertical="center"/>
    </xf>
    <xf numFmtId="3" fontId="10" fillId="0" borderId="5" xfId="7" applyNumberFormat="1" applyFont="1" applyBorder="1" applyAlignment="1">
      <alignment horizontal="right"/>
    </xf>
    <xf numFmtId="3" fontId="10" fillId="0" borderId="5" xfId="0" applyNumberFormat="1" applyFont="1" applyBorder="1" applyAlignment="1">
      <alignment horizontal="right"/>
    </xf>
    <xf numFmtId="3" fontId="10" fillId="0" borderId="5" xfId="0" applyNumberFormat="1" applyFont="1" applyFill="1" applyBorder="1" applyAlignment="1">
      <alignment horizontal="right"/>
    </xf>
    <xf numFmtId="3" fontId="10" fillId="2" borderId="5" xfId="0" applyNumberFormat="1" applyFont="1" applyFill="1" applyBorder="1" applyAlignment="1">
      <alignment horizontal="right"/>
    </xf>
    <xf numFmtId="165" fontId="10" fillId="2" borderId="5" xfId="0" applyNumberFormat="1" applyFont="1" applyFill="1" applyBorder="1" applyAlignment="1">
      <alignment horizontal="right"/>
    </xf>
    <xf numFmtId="0" fontId="6" fillId="0" borderId="0" xfId="0" applyFont="1" applyFill="1"/>
    <xf numFmtId="0" fontId="0" fillId="0" borderId="0" xfId="0" applyFill="1"/>
    <xf numFmtId="3" fontId="18" fillId="2" borderId="5" xfId="0" applyNumberFormat="1" applyFont="1" applyFill="1" applyBorder="1" applyAlignment="1">
      <alignment horizontal="right" vertical="center"/>
    </xf>
    <xf numFmtId="165" fontId="18" fillId="2" borderId="5" xfId="0" applyNumberFormat="1" applyFont="1" applyFill="1" applyBorder="1" applyAlignment="1">
      <alignment horizontal="right"/>
    </xf>
    <xf numFmtId="0" fontId="30" fillId="0" borderId="4" xfId="0" applyFont="1" applyFill="1" applyBorder="1" applyAlignment="1">
      <alignment horizontal="left" vertical="center" wrapText="1"/>
    </xf>
    <xf numFmtId="3" fontId="30" fillId="0" borderId="5" xfId="0" applyNumberFormat="1" applyFont="1" applyFill="1" applyBorder="1" applyAlignment="1">
      <alignment horizontal="right" vertical="top"/>
    </xf>
    <xf numFmtId="3" fontId="30" fillId="2" borderId="5" xfId="0" applyNumberFormat="1" applyFont="1" applyFill="1" applyBorder="1" applyAlignment="1">
      <alignment horizontal="right" vertical="top"/>
    </xf>
    <xf numFmtId="3" fontId="18" fillId="2" borderId="5" xfId="0" applyNumberFormat="1" applyFont="1" applyFill="1" applyBorder="1" applyAlignment="1">
      <alignment horizontal="right" vertical="top"/>
    </xf>
    <xf numFmtId="3" fontId="8" fillId="0" borderId="0" xfId="0" applyNumberFormat="1" applyFont="1"/>
    <xf numFmtId="0" fontId="34" fillId="0" borderId="0" xfId="0" applyFont="1"/>
    <xf numFmtId="3" fontId="23" fillId="0" borderId="0" xfId="0" applyNumberFormat="1" applyFont="1"/>
    <xf numFmtId="3" fontId="35" fillId="0" borderId="0" xfId="0" applyNumberFormat="1" applyFont="1" applyBorder="1"/>
    <xf numFmtId="3" fontId="25" fillId="0" borderId="0" xfId="7" applyNumberFormat="1" applyFont="1" applyBorder="1" applyAlignment="1">
      <alignment horizontal="right"/>
    </xf>
    <xf numFmtId="3" fontId="25" fillId="0" borderId="0" xfId="0" applyNumberFormat="1" applyFont="1" applyBorder="1" applyAlignment="1">
      <alignment horizontal="right"/>
    </xf>
    <xf numFmtId="3" fontId="25" fillId="0" borderId="0" xfId="0" applyNumberFormat="1" applyFont="1" applyFill="1" applyBorder="1" applyAlignment="1">
      <alignment horizontal="right"/>
    </xf>
    <xf numFmtId="3" fontId="25" fillId="2" borderId="0" xfId="0" applyNumberFormat="1" applyFont="1" applyFill="1" applyBorder="1" applyAlignment="1">
      <alignment horizontal="right"/>
    </xf>
    <xf numFmtId="166" fontId="0" fillId="0" borderId="0" xfId="9" applyNumberFormat="1" applyFont="1" applyBorder="1" applyAlignment="1">
      <alignment vertical="top" wrapText="1"/>
    </xf>
    <xf numFmtId="0" fontId="35" fillId="2" borderId="0" xfId="0" applyFont="1" applyFill="1" applyBorder="1"/>
    <xf numFmtId="164" fontId="35" fillId="2" borderId="0" xfId="0" applyNumberFormat="1" applyFont="1" applyFill="1" applyBorder="1"/>
    <xf numFmtId="165" fontId="25" fillId="2" borderId="0" xfId="0" applyNumberFormat="1" applyFont="1" applyFill="1" applyBorder="1" applyAlignment="1">
      <alignment horizontal="right"/>
    </xf>
    <xf numFmtId="164" fontId="0" fillId="0" borderId="0" xfId="0" applyNumberFormat="1" applyBorder="1" applyAlignment="1">
      <alignment horizontal="right" vertical="top" wrapText="1"/>
    </xf>
    <xf numFmtId="164" fontId="0" fillId="0" borderId="0" xfId="0" applyNumberFormat="1" applyFill="1" applyBorder="1" applyAlignment="1">
      <alignment horizontal="right" vertical="top" wrapText="1"/>
    </xf>
    <xf numFmtId="0" fontId="22" fillId="0" borderId="0" xfId="0" applyFont="1" applyFill="1" applyAlignment="1">
      <alignment horizontal="left" vertical="center"/>
    </xf>
    <xf numFmtId="0" fontId="23" fillId="0" borderId="0" xfId="0" applyFont="1" applyFill="1"/>
    <xf numFmtId="0" fontId="20" fillId="0" borderId="0" xfId="0" applyFont="1" applyFill="1" applyAlignment="1">
      <alignment horizontal="left" vertical="center"/>
    </xf>
    <xf numFmtId="0" fontId="36" fillId="0" borderId="0" xfId="0" applyFont="1" applyFill="1"/>
    <xf numFmtId="0" fontId="19" fillId="0" borderId="0" xfId="0" applyFont="1" applyAlignment="1">
      <alignment horizontal="left" vertical="center"/>
    </xf>
    <xf numFmtId="0" fontId="20" fillId="0" borderId="0" xfId="0" applyFont="1" applyAlignment="1">
      <alignment horizontal="left" vertical="center"/>
    </xf>
    <xf numFmtId="0" fontId="18" fillId="5" borderId="9" xfId="0" applyFont="1" applyFill="1" applyBorder="1" applyAlignment="1">
      <alignment vertical="top"/>
    </xf>
    <xf numFmtId="0" fontId="18" fillId="2" borderId="9" xfId="0" applyFont="1" applyFill="1" applyBorder="1" applyAlignment="1">
      <alignment vertical="top"/>
    </xf>
    <xf numFmtId="0" fontId="18" fillId="0" borderId="9" xfId="0" applyFont="1" applyFill="1" applyBorder="1" applyAlignment="1">
      <alignment vertical="top"/>
    </xf>
    <xf numFmtId="0" fontId="18" fillId="0" borderId="17" xfId="0" applyFont="1" applyFill="1" applyBorder="1" applyAlignment="1">
      <alignment vertical="top"/>
    </xf>
    <xf numFmtId="0" fontId="18" fillId="5" borderId="21" xfId="0" applyFont="1" applyFill="1" applyBorder="1" applyAlignment="1">
      <alignment vertical="top"/>
    </xf>
    <xf numFmtId="0" fontId="0" fillId="2" borderId="0" xfId="0" applyFill="1" applyAlignment="1">
      <alignment wrapText="1"/>
    </xf>
    <xf numFmtId="3" fontId="0" fillId="2" borderId="0" xfId="0" applyNumberFormat="1" applyFill="1" applyAlignment="1">
      <alignment wrapText="1"/>
    </xf>
    <xf numFmtId="0" fontId="55" fillId="0" borderId="0" xfId="0" applyFont="1"/>
    <xf numFmtId="0" fontId="10" fillId="5" borderId="5" xfId="12" applyFont="1" applyFill="1" applyBorder="1" applyAlignment="1">
      <alignment horizontal="left" vertical="center"/>
    </xf>
    <xf numFmtId="0" fontId="10" fillId="0" borderId="5" xfId="12" applyFont="1" applyFill="1" applyBorder="1" applyAlignment="1">
      <alignment horizontal="left" vertical="center"/>
    </xf>
    <xf numFmtId="0" fontId="10" fillId="2" borderId="5" xfId="12" applyFont="1" applyFill="1" applyBorder="1" applyAlignment="1">
      <alignment horizontal="left" vertical="center"/>
    </xf>
    <xf numFmtId="3" fontId="30" fillId="0" borderId="0" xfId="0" applyNumberFormat="1" applyFont="1" applyFill="1" applyBorder="1" applyAlignment="1">
      <alignment horizontal="right" vertical="top"/>
    </xf>
    <xf numFmtId="3" fontId="30" fillId="2" borderId="0" xfId="0" applyNumberFormat="1" applyFont="1" applyFill="1" applyBorder="1" applyAlignment="1">
      <alignment horizontal="right" vertical="top"/>
    </xf>
    <xf numFmtId="3" fontId="18" fillId="2" borderId="0" xfId="0" applyNumberFormat="1" applyFont="1" applyFill="1" applyBorder="1" applyAlignment="1">
      <alignment horizontal="right" vertical="top"/>
    </xf>
    <xf numFmtId="164" fontId="33" fillId="0" borderId="0" xfId="0" applyNumberFormat="1" applyFont="1" applyFill="1" applyBorder="1" applyAlignment="1">
      <alignment horizontal="right" vertical="top"/>
    </xf>
    <xf numFmtId="0" fontId="58" fillId="0" borderId="0" xfId="1" applyFont="1" applyAlignment="1">
      <alignment horizontal="left" vertical="top" wrapText="1"/>
    </xf>
    <xf numFmtId="0" fontId="10" fillId="0" borderId="0" xfId="2" applyFont="1">
      <alignment horizontal="left" vertical="top" wrapText="1"/>
    </xf>
    <xf numFmtId="0" fontId="10" fillId="0" borderId="0" xfId="0" applyFont="1" applyAlignment="1">
      <alignment vertical="top"/>
    </xf>
    <xf numFmtId="0" fontId="59" fillId="0" borderId="0" xfId="3" applyFont="1">
      <alignment horizontal="left" vertical="top"/>
    </xf>
    <xf numFmtId="0" fontId="12" fillId="0" borderId="0" xfId="4" applyAlignment="1">
      <alignment vertical="top" wrapText="1"/>
    </xf>
    <xf numFmtId="0" fontId="58" fillId="0" borderId="0" xfId="1" applyFont="1">
      <alignment horizontal="left" vertical="top"/>
    </xf>
    <xf numFmtId="0" fontId="60" fillId="0" borderId="0" xfId="0" applyFont="1"/>
    <xf numFmtId="49" fontId="12" fillId="0" borderId="0" xfId="4" applyNumberFormat="1" applyAlignment="1">
      <alignment horizontal="left" vertical="top" wrapText="1"/>
    </xf>
    <xf numFmtId="49" fontId="12" fillId="0" borderId="0" xfId="4" applyNumberFormat="1" applyAlignment="1">
      <alignment vertical="top" wrapText="1"/>
    </xf>
    <xf numFmtId="0" fontId="12" fillId="0" borderId="0" xfId="4" applyAlignment="1">
      <alignment wrapText="1"/>
    </xf>
    <xf numFmtId="0" fontId="61" fillId="0" borderId="0" xfId="4" applyFont="1" applyAlignment="1">
      <alignment vertical="top"/>
    </xf>
    <xf numFmtId="0" fontId="62" fillId="0" borderId="0" xfId="0" applyFont="1" applyAlignment="1">
      <alignment vertical="top"/>
    </xf>
    <xf numFmtId="0" fontId="10" fillId="0" borderId="0" xfId="0" applyFont="1" applyAlignment="1">
      <alignment vertical="center" wrapText="1"/>
    </xf>
    <xf numFmtId="0" fontId="18" fillId="0" borderId="4" xfId="0" applyFont="1" applyBorder="1" applyAlignment="1">
      <alignment horizontal="left" vertical="top"/>
    </xf>
    <xf numFmtId="3" fontId="10" fillId="2" borderId="5" xfId="0" applyNumberFormat="1" applyFont="1" applyFill="1" applyBorder="1" applyAlignment="1">
      <alignment vertical="top"/>
    </xf>
    <xf numFmtId="165" fontId="10" fillId="2" borderId="6" xfId="0" applyNumberFormat="1" applyFont="1" applyFill="1" applyBorder="1" applyAlignment="1">
      <alignment vertical="top"/>
    </xf>
    <xf numFmtId="3" fontId="10" fillId="0" borderId="5" xfId="0" applyNumberFormat="1" applyFont="1" applyBorder="1" applyAlignment="1">
      <alignment vertical="top"/>
    </xf>
    <xf numFmtId="164" fontId="10" fillId="0" borderId="6" xfId="0" applyNumberFormat="1" applyFont="1" applyBorder="1" applyAlignment="1">
      <alignment vertical="top"/>
    </xf>
    <xf numFmtId="0" fontId="18" fillId="2" borderId="4" xfId="0" applyFont="1" applyFill="1" applyBorder="1" applyAlignment="1">
      <alignment horizontal="left" vertical="top"/>
    </xf>
    <xf numFmtId="0" fontId="19" fillId="0" borderId="0" xfId="0" applyFont="1" applyAlignment="1">
      <alignment horizontal="left"/>
    </xf>
    <xf numFmtId="0" fontId="20" fillId="0" borderId="0" xfId="0" applyFont="1" applyAlignment="1">
      <alignment horizontal="left"/>
    </xf>
    <xf numFmtId="0" fontId="0" fillId="0" borderId="0" xfId="0" applyAlignment="1">
      <alignment horizontal="left"/>
    </xf>
    <xf numFmtId="0" fontId="10" fillId="0" borderId="0" xfId="0" applyFont="1" applyAlignment="1"/>
    <xf numFmtId="3" fontId="61" fillId="0" borderId="0" xfId="4" applyNumberFormat="1" applyFont="1" applyAlignment="1">
      <alignment vertical="top"/>
    </xf>
    <xf numFmtId="0" fontId="16" fillId="0" borderId="0" xfId="5" applyFont="1" applyFill="1" applyAlignment="1">
      <alignment vertical="top"/>
    </xf>
    <xf numFmtId="0" fontId="10" fillId="0" borderId="0" xfId="0" applyFont="1" applyAlignment="1">
      <alignment wrapText="1"/>
    </xf>
    <xf numFmtId="0" fontId="64" fillId="5" borderId="24" xfId="0" applyFont="1" applyFill="1" applyBorder="1" applyAlignment="1">
      <alignment vertical="top"/>
    </xf>
    <xf numFmtId="0" fontId="64" fillId="5" borderId="22" xfId="0" applyFont="1" applyFill="1" applyBorder="1" applyAlignment="1">
      <alignment vertical="top"/>
    </xf>
    <xf numFmtId="0" fontId="64" fillId="5" borderId="10" xfId="0" applyFont="1" applyFill="1" applyBorder="1" applyAlignment="1">
      <alignment vertical="top"/>
    </xf>
    <xf numFmtId="0" fontId="64" fillId="5" borderId="23" xfId="0" applyFont="1" applyFill="1" applyBorder="1" applyAlignment="1">
      <alignment vertical="top"/>
    </xf>
    <xf numFmtId="0" fontId="17" fillId="0" borderId="10" xfId="0" applyFont="1" applyFill="1" applyBorder="1" applyAlignment="1">
      <alignment vertical="top"/>
    </xf>
    <xf numFmtId="0" fontId="17" fillId="0" borderId="11" xfId="0" applyFont="1" applyFill="1" applyBorder="1" applyAlignment="1">
      <alignment vertical="top"/>
    </xf>
    <xf numFmtId="0" fontId="64" fillId="5" borderId="11" xfId="0" applyFont="1" applyFill="1" applyBorder="1" applyAlignment="1">
      <alignment vertical="top"/>
    </xf>
    <xf numFmtId="0" fontId="17" fillId="0" borderId="16" xfId="0" applyFont="1" applyFill="1" applyBorder="1" applyAlignment="1">
      <alignment vertical="top"/>
    </xf>
    <xf numFmtId="0" fontId="17" fillId="0" borderId="20" xfId="0" applyFont="1" applyFill="1" applyBorder="1" applyAlignment="1">
      <alignment vertical="top"/>
    </xf>
    <xf numFmtId="0" fontId="17" fillId="0" borderId="19" xfId="0" applyFont="1" applyFill="1" applyBorder="1" applyAlignment="1">
      <alignment vertical="top"/>
    </xf>
    <xf numFmtId="0" fontId="17" fillId="2" borderId="16" xfId="0" applyFont="1" applyFill="1" applyBorder="1" applyAlignment="1">
      <alignment vertical="top"/>
    </xf>
    <xf numFmtId="0" fontId="17" fillId="2" borderId="18" xfId="0" applyFont="1" applyFill="1" applyBorder="1" applyAlignment="1">
      <alignment vertical="top"/>
    </xf>
    <xf numFmtId="0" fontId="17" fillId="2" borderId="10" xfId="0" applyFont="1" applyFill="1" applyBorder="1" applyAlignment="1">
      <alignment vertical="top"/>
    </xf>
    <xf numFmtId="0" fontId="8" fillId="5" borderId="5" xfId="1076" applyFont="1" applyFill="1" applyBorder="1" applyAlignment="1">
      <alignment horizontal="left" vertical="center"/>
    </xf>
    <xf numFmtId="3" fontId="8" fillId="5" borderId="5" xfId="0" applyNumberFormat="1" applyFont="1" applyFill="1" applyBorder="1" applyAlignment="1">
      <alignment horizontal="right" vertical="top"/>
    </xf>
    <xf numFmtId="164" fontId="8" fillId="5" borderId="5" xfId="0" applyNumberFormat="1" applyFont="1" applyFill="1" applyBorder="1" applyAlignment="1">
      <alignment horizontal="right" vertical="top"/>
    </xf>
    <xf numFmtId="164" fontId="8" fillId="5" borderId="6" xfId="0" applyNumberFormat="1" applyFont="1" applyFill="1" applyBorder="1" applyAlignment="1">
      <alignment horizontal="right" vertical="top"/>
    </xf>
    <xf numFmtId="0" fontId="8" fillId="0" borderId="5" xfId="1076" applyFont="1" applyFill="1" applyBorder="1" applyAlignment="1">
      <alignment horizontal="left" vertical="center"/>
    </xf>
    <xf numFmtId="3" fontId="8" fillId="0" borderId="5" xfId="0" applyNumberFormat="1" applyFont="1" applyBorder="1" applyAlignment="1">
      <alignment horizontal="right" vertical="top"/>
    </xf>
    <xf numFmtId="164" fontId="8" fillId="0" borderId="5" xfId="0" applyNumberFormat="1" applyFont="1" applyBorder="1" applyAlignment="1">
      <alignment horizontal="right" vertical="top"/>
    </xf>
    <xf numFmtId="164" fontId="8" fillId="0" borderId="6" xfId="0" applyNumberFormat="1" applyFont="1" applyBorder="1" applyAlignment="1">
      <alignment horizontal="right" vertical="top"/>
    </xf>
    <xf numFmtId="0" fontId="23" fillId="0" borderId="0" xfId="0" applyFont="1" applyFill="1" applyAlignment="1"/>
    <xf numFmtId="0" fontId="20" fillId="0" borderId="0" xfId="0" applyFont="1" applyFill="1" applyAlignment="1"/>
    <xf numFmtId="0" fontId="0" fillId="2" borderId="0" xfId="0" applyFont="1" applyFill="1" applyAlignment="1"/>
    <xf numFmtId="0" fontId="17" fillId="2" borderId="19" xfId="0" applyFont="1" applyFill="1" applyBorder="1" applyAlignment="1">
      <alignment vertical="top"/>
    </xf>
    <xf numFmtId="3" fontId="10" fillId="5" borderId="5" xfId="0" applyNumberFormat="1" applyFont="1" applyFill="1" applyBorder="1" applyAlignment="1">
      <alignment horizontal="right" vertical="top" wrapText="1"/>
    </xf>
    <xf numFmtId="164" fontId="10" fillId="5" borderId="5" xfId="0" applyNumberFormat="1" applyFont="1" applyFill="1" applyBorder="1" applyAlignment="1">
      <alignment horizontal="right" vertical="top" wrapText="1"/>
    </xf>
    <xf numFmtId="164" fontId="10" fillId="5" borderId="6" xfId="0" applyNumberFormat="1" applyFont="1" applyFill="1" applyBorder="1" applyAlignment="1">
      <alignment horizontal="right" vertical="top" wrapText="1"/>
    </xf>
    <xf numFmtId="3" fontId="10" fillId="0" borderId="5" xfId="0" applyNumberFormat="1" applyFont="1" applyFill="1" applyBorder="1" applyAlignment="1">
      <alignment horizontal="right" vertical="top" wrapText="1"/>
    </xf>
    <xf numFmtId="164" fontId="10" fillId="0" borderId="5" xfId="0" applyNumberFormat="1" applyFont="1" applyFill="1" applyBorder="1" applyAlignment="1">
      <alignment horizontal="right" vertical="top" wrapText="1"/>
    </xf>
    <xf numFmtId="164" fontId="10" fillId="0" borderId="6" xfId="0" applyNumberFormat="1" applyFont="1" applyFill="1" applyBorder="1" applyAlignment="1">
      <alignment horizontal="right" vertical="top" wrapText="1"/>
    </xf>
    <xf numFmtId="164" fontId="10" fillId="0" borderId="6" xfId="0" applyNumberFormat="1" applyFont="1" applyFill="1" applyBorder="1" applyAlignment="1">
      <alignment vertical="top" wrapText="1"/>
    </xf>
    <xf numFmtId="3" fontId="10" fillId="0" borderId="5" xfId="0" applyNumberFormat="1" applyFont="1" applyFill="1" applyBorder="1" applyAlignment="1">
      <alignment vertical="top" wrapText="1"/>
    </xf>
    <xf numFmtId="0" fontId="18" fillId="5" borderId="35" xfId="0" applyFont="1" applyFill="1" applyBorder="1" applyAlignment="1">
      <alignment vertical="top"/>
    </xf>
    <xf numFmtId="0" fontId="64" fillId="5" borderId="36" xfId="0" applyFont="1" applyFill="1" applyBorder="1" applyAlignment="1">
      <alignment vertical="top"/>
    </xf>
    <xf numFmtId="0" fontId="64" fillId="5" borderId="37" xfId="0" applyFont="1" applyFill="1" applyBorder="1" applyAlignment="1">
      <alignment vertical="top"/>
    </xf>
    <xf numFmtId="0" fontId="64" fillId="5" borderId="38" xfId="0" applyFont="1" applyFill="1" applyBorder="1" applyAlignment="1">
      <alignment vertical="top"/>
    </xf>
    <xf numFmtId="0" fontId="64" fillId="5" borderId="39" xfId="0" applyFont="1" applyFill="1" applyBorder="1" applyAlignment="1">
      <alignment vertical="top"/>
    </xf>
    <xf numFmtId="0" fontId="18" fillId="0" borderId="35" xfId="0" applyFont="1" applyFill="1" applyBorder="1" applyAlignment="1">
      <alignment vertical="top"/>
    </xf>
    <xf numFmtId="0" fontId="17" fillId="0" borderId="40" xfId="0" applyFont="1" applyFill="1" applyBorder="1" applyAlignment="1">
      <alignment vertical="top"/>
    </xf>
    <xf numFmtId="0" fontId="17" fillId="0" borderId="38" xfId="0" applyFont="1" applyFill="1" applyBorder="1" applyAlignment="1">
      <alignment vertical="top"/>
    </xf>
    <xf numFmtId="0" fontId="17" fillId="0" borderId="41" xfId="0" applyFont="1" applyFill="1" applyBorder="1" applyAlignment="1">
      <alignment vertical="top"/>
    </xf>
    <xf numFmtId="0" fontId="64" fillId="5" borderId="42" xfId="0" applyFont="1" applyFill="1" applyBorder="1" applyAlignment="1">
      <alignment vertical="top"/>
    </xf>
    <xf numFmtId="0" fontId="17" fillId="0" borderId="43" xfId="0" applyFont="1" applyFill="1" applyBorder="1" applyAlignment="1">
      <alignment vertical="top"/>
    </xf>
    <xf numFmtId="0" fontId="17" fillId="0" borderId="42" xfId="0" applyFont="1" applyFill="1" applyBorder="1" applyAlignment="1">
      <alignment vertical="top"/>
    </xf>
    <xf numFmtId="0" fontId="18" fillId="0" borderId="44" xfId="0" applyFont="1" applyFill="1" applyBorder="1" applyAlignment="1">
      <alignment vertical="top"/>
    </xf>
    <xf numFmtId="0" fontId="18" fillId="5" borderId="45" xfId="0" applyFont="1" applyFill="1" applyBorder="1" applyAlignment="1">
      <alignment vertical="top"/>
    </xf>
    <xf numFmtId="0" fontId="18" fillId="2" borderId="35" xfId="0" applyFont="1" applyFill="1" applyBorder="1" applyAlignment="1">
      <alignment vertical="top"/>
    </xf>
    <xf numFmtId="0" fontId="17" fillId="2" borderId="40" xfId="0" applyFont="1" applyFill="1" applyBorder="1" applyAlignment="1">
      <alignment vertical="top"/>
    </xf>
    <xf numFmtId="0" fontId="17" fillId="2" borderId="46" xfId="0" applyFont="1" applyFill="1" applyBorder="1" applyAlignment="1">
      <alignment vertical="top"/>
    </xf>
    <xf numFmtId="0" fontId="17" fillId="2" borderId="38" xfId="0" applyFont="1" applyFill="1" applyBorder="1" applyAlignment="1">
      <alignment vertical="top"/>
    </xf>
    <xf numFmtId="0" fontId="17" fillId="2" borderId="47" xfId="0" applyFont="1" applyFill="1" applyBorder="1" applyAlignment="1">
      <alignment vertical="top"/>
    </xf>
    <xf numFmtId="0" fontId="20" fillId="0" borderId="0" xfId="0" applyFont="1" applyFill="1" applyAlignment="1">
      <alignment horizontal="left"/>
    </xf>
    <xf numFmtId="0" fontId="20" fillId="0" borderId="0" xfId="0" applyFont="1" applyFill="1" applyAlignment="1">
      <alignment horizontal="left" wrapText="1"/>
    </xf>
    <xf numFmtId="0" fontId="29" fillId="3" borderId="14" xfId="0" applyFont="1" applyFill="1" applyBorder="1" applyAlignment="1">
      <alignment horizontal="center" vertical="top" wrapText="1"/>
    </xf>
    <xf numFmtId="0" fontId="66" fillId="3" borderId="14" xfId="0" applyFont="1" applyFill="1" applyBorder="1" applyAlignment="1">
      <alignment horizontal="center" vertical="top" wrapText="1"/>
    </xf>
    <xf numFmtId="0" fontId="29" fillId="3" borderId="15" xfId="0" applyFont="1" applyFill="1" applyBorder="1" applyAlignment="1">
      <alignment horizontal="center" vertical="top" wrapText="1"/>
    </xf>
    <xf numFmtId="3" fontId="62" fillId="0" borderId="0" xfId="0" applyNumberFormat="1" applyFont="1" applyAlignment="1">
      <alignment vertical="top"/>
    </xf>
    <xf numFmtId="0" fontId="16" fillId="0" borderId="0" xfId="0" applyFont="1"/>
    <xf numFmtId="0" fontId="17" fillId="0" borderId="0" xfId="0" applyFont="1" applyFill="1" applyBorder="1" applyAlignment="1">
      <alignment horizontal="left" vertical="center" wrapText="1"/>
    </xf>
    <xf numFmtId="164" fontId="10" fillId="2" borderId="5" xfId="0" applyNumberFormat="1" applyFont="1" applyFill="1" applyBorder="1" applyAlignment="1">
      <alignment horizontal="right"/>
    </xf>
    <xf numFmtId="3" fontId="10" fillId="0" borderId="5" xfId="8" applyNumberFormat="1" applyFont="1" applyFill="1" applyBorder="1" applyAlignment="1"/>
    <xf numFmtId="164" fontId="10" fillId="0" borderId="5" xfId="0" applyNumberFormat="1" applyFont="1" applyFill="1" applyBorder="1" applyAlignment="1">
      <alignment horizontal="right"/>
    </xf>
    <xf numFmtId="3" fontId="18" fillId="0" borderId="5" xfId="0" applyNumberFormat="1" applyFont="1" applyFill="1" applyBorder="1" applyAlignment="1">
      <alignment horizontal="right" vertical="center"/>
    </xf>
    <xf numFmtId="164" fontId="18" fillId="2" borderId="5" xfId="0" applyNumberFormat="1" applyFont="1" applyFill="1" applyBorder="1" applyAlignment="1">
      <alignment horizontal="right"/>
    </xf>
    <xf numFmtId="164" fontId="17" fillId="0" borderId="5" xfId="0" applyNumberFormat="1" applyFont="1" applyFill="1" applyBorder="1" applyAlignment="1">
      <alignment horizontal="right" vertical="top"/>
    </xf>
    <xf numFmtId="0" fontId="10" fillId="0" borderId="6" xfId="8" applyFont="1" applyFill="1" applyBorder="1" applyAlignment="1">
      <alignment horizontal="right"/>
    </xf>
    <xf numFmtId="3" fontId="18" fillId="0" borderId="5" xfId="8" applyNumberFormat="1" applyFont="1" applyFill="1" applyBorder="1" applyAlignment="1"/>
    <xf numFmtId="0" fontId="18" fillId="0" borderId="6" xfId="8" applyFont="1" applyFill="1" applyBorder="1" applyAlignment="1">
      <alignment horizontal="right"/>
    </xf>
    <xf numFmtId="164" fontId="17" fillId="0" borderId="6" xfId="0" applyNumberFormat="1" applyFont="1" applyFill="1" applyBorder="1" applyAlignment="1">
      <alignment horizontal="right" vertical="top"/>
    </xf>
    <xf numFmtId="0" fontId="28" fillId="3" borderId="34" xfId="0" applyFont="1" applyFill="1" applyBorder="1" applyAlignment="1">
      <alignment wrapText="1"/>
    </xf>
    <xf numFmtId="0" fontId="8" fillId="6" borderId="51" xfId="0" applyFont="1" applyFill="1" applyBorder="1"/>
    <xf numFmtId="0" fontId="23" fillId="0" borderId="0" xfId="0" applyFont="1" applyAlignment="1">
      <alignment horizontal="left"/>
    </xf>
    <xf numFmtId="0" fontId="8" fillId="0" borderId="0" xfId="0" applyFont="1" applyAlignment="1">
      <alignment horizontal="left"/>
    </xf>
    <xf numFmtId="3" fontId="8" fillId="0" borderId="0" xfId="0" applyNumberFormat="1" applyFont="1" applyAlignment="1">
      <alignment horizontal="left"/>
    </xf>
    <xf numFmtId="0" fontId="34" fillId="0" borderId="0" xfId="0" applyFont="1" applyAlignment="1">
      <alignment horizontal="left"/>
    </xf>
    <xf numFmtId="0" fontId="10" fillId="0" borderId="0" xfId="0" applyFont="1" applyAlignment="1">
      <alignment horizontal="left"/>
    </xf>
    <xf numFmtId="3" fontId="25" fillId="0" borderId="0" xfId="0" applyNumberFormat="1" applyFont="1" applyBorder="1" applyAlignment="1">
      <alignment horizontal="left"/>
    </xf>
    <xf numFmtId="3" fontId="25" fillId="0" borderId="0" xfId="0" applyNumberFormat="1" applyFont="1" applyFill="1" applyBorder="1" applyAlignment="1">
      <alignment horizontal="left"/>
    </xf>
    <xf numFmtId="3" fontId="25" fillId="2" borderId="0" xfId="0" applyNumberFormat="1" applyFont="1" applyFill="1" applyBorder="1" applyAlignment="1">
      <alignment horizontal="left"/>
    </xf>
    <xf numFmtId="0" fontId="25" fillId="2" borderId="0" xfId="0" applyFont="1" applyFill="1" applyBorder="1" applyAlignment="1">
      <alignment horizontal="left"/>
    </xf>
    <xf numFmtId="164" fontId="25" fillId="2" borderId="0" xfId="0" applyNumberFormat="1" applyFont="1" applyFill="1" applyBorder="1" applyAlignment="1">
      <alignment horizontal="left"/>
    </xf>
    <xf numFmtId="165" fontId="25" fillId="2" borderId="0" xfId="0" applyNumberFormat="1" applyFont="1" applyFill="1" applyBorder="1" applyAlignment="1">
      <alignment horizontal="left"/>
    </xf>
    <xf numFmtId="166" fontId="10" fillId="0" borderId="0" xfId="9" applyNumberFormat="1" applyFont="1" applyBorder="1" applyAlignment="1">
      <alignment horizontal="left" wrapText="1"/>
    </xf>
    <xf numFmtId="164" fontId="10" fillId="0" borderId="0" xfId="0" applyNumberFormat="1" applyFont="1" applyBorder="1" applyAlignment="1">
      <alignment horizontal="left" wrapText="1"/>
    </xf>
    <xf numFmtId="0" fontId="0" fillId="39" borderId="0" xfId="0" applyFill="1"/>
    <xf numFmtId="0" fontId="10" fillId="39" borderId="0" xfId="0" applyFont="1" applyFill="1"/>
    <xf numFmtId="3" fontId="0" fillId="39" borderId="0" xfId="0" applyNumberFormat="1" applyFill="1"/>
    <xf numFmtId="0" fontId="8" fillId="39" borderId="0" xfId="0" applyFont="1" applyFill="1"/>
    <xf numFmtId="0" fontId="10" fillId="39" borderId="0" xfId="0" applyFont="1" applyFill="1" applyAlignment="1"/>
    <xf numFmtId="3" fontId="8" fillId="39" borderId="0" xfId="0" applyNumberFormat="1" applyFont="1" applyFill="1"/>
    <xf numFmtId="0" fontId="17" fillId="3" borderId="52" xfId="6" applyBorder="1" applyAlignment="1">
      <alignment horizontal="left" wrapText="1"/>
    </xf>
    <xf numFmtId="0" fontId="57" fillId="3" borderId="53" xfId="6" applyFont="1" applyBorder="1" applyAlignment="1">
      <alignment horizontal="centerContinuous" wrapText="1"/>
    </xf>
    <xf numFmtId="0" fontId="17" fillId="3" borderId="52" xfId="6" applyFont="1" applyFill="1" applyBorder="1" applyAlignment="1">
      <alignment horizontal="center" wrapText="1"/>
    </xf>
    <xf numFmtId="3" fontId="17" fillId="3" borderId="52" xfId="6" applyNumberFormat="1" applyFont="1" applyBorder="1" applyAlignment="1">
      <alignment horizontal="center" wrapText="1"/>
    </xf>
    <xf numFmtId="0" fontId="17" fillId="3" borderId="52" xfId="6" applyFont="1" applyBorder="1" applyAlignment="1">
      <alignment horizontal="center" wrapText="1"/>
    </xf>
    <xf numFmtId="0" fontId="18" fillId="5" borderId="38" xfId="0" applyFont="1" applyFill="1" applyBorder="1" applyAlignment="1">
      <alignment horizontal="left" vertical="top"/>
    </xf>
    <xf numFmtId="0" fontId="10" fillId="5" borderId="54" xfId="0" applyFont="1" applyFill="1" applyBorder="1" applyAlignment="1">
      <alignment horizontal="center" vertical="center"/>
    </xf>
    <xf numFmtId="0" fontId="10" fillId="5" borderId="54" xfId="12" applyFont="1" applyFill="1" applyBorder="1" applyAlignment="1">
      <alignment horizontal="left" vertical="center"/>
    </xf>
    <xf numFmtId="3" fontId="10" fillId="5" borderId="54" xfId="0" applyNumberFormat="1" applyFont="1" applyFill="1" applyBorder="1" applyAlignment="1">
      <alignment horizontal="right" vertical="top" wrapText="1"/>
    </xf>
    <xf numFmtId="164" fontId="10" fillId="5" borderId="54" xfId="0" applyNumberFormat="1" applyFont="1" applyFill="1" applyBorder="1" applyAlignment="1">
      <alignment horizontal="right" vertical="top" wrapText="1"/>
    </xf>
    <xf numFmtId="164" fontId="10" fillId="5" borderId="55" xfId="0" applyNumberFormat="1" applyFont="1" applyFill="1" applyBorder="1" applyAlignment="1">
      <alignment horizontal="right" vertical="top" wrapText="1"/>
    </xf>
    <xf numFmtId="0" fontId="17" fillId="3" borderId="56" xfId="0" applyFont="1" applyFill="1" applyBorder="1" applyAlignment="1">
      <alignment horizontal="left" wrapText="1"/>
    </xf>
    <xf numFmtId="0" fontId="57" fillId="3" borderId="57" xfId="6" applyFont="1" applyBorder="1" applyAlignment="1">
      <alignment horizontal="centerContinuous" wrapText="1"/>
    </xf>
    <xf numFmtId="0" fontId="17" fillId="6" borderId="56" xfId="8" applyFont="1" applyFill="1" applyBorder="1" applyAlignment="1">
      <alignment horizontal="center" wrapText="1"/>
    </xf>
    <xf numFmtId="0" fontId="17" fillId="3" borderId="58" xfId="0" applyFont="1" applyFill="1" applyBorder="1" applyAlignment="1">
      <alignment horizontal="center" wrapText="1"/>
    </xf>
    <xf numFmtId="0" fontId="17" fillId="3" borderId="57" xfId="0" applyFont="1" applyFill="1" applyBorder="1" applyAlignment="1">
      <alignment horizontal="center" wrapText="1"/>
    </xf>
    <xf numFmtId="0" fontId="0" fillId="0" borderId="0" xfId="0" applyBorder="1" applyAlignment="1"/>
    <xf numFmtId="0" fontId="0" fillId="0" borderId="0" xfId="0" applyBorder="1"/>
    <xf numFmtId="0" fontId="17" fillId="3" borderId="53" xfId="6" applyFont="1" applyBorder="1" applyAlignment="1">
      <alignment horizontal="center" wrapText="1"/>
    </xf>
    <xf numFmtId="0" fontId="10" fillId="0" borderId="0" xfId="0" applyFont="1" applyBorder="1"/>
    <xf numFmtId="0" fontId="16" fillId="0" borderId="0" xfId="5" applyFont="1" applyFill="1" applyBorder="1" applyAlignment="1">
      <alignment vertical="top"/>
    </xf>
    <xf numFmtId="0" fontId="23" fillId="0" borderId="0" xfId="0" applyFont="1" applyAlignment="1">
      <alignment horizontal="left" wrapText="1"/>
    </xf>
    <xf numFmtId="0" fontId="20" fillId="0" borderId="0" xfId="0" applyFont="1" applyAlignment="1">
      <alignment horizontal="left" wrapText="1"/>
    </xf>
    <xf numFmtId="0" fontId="19" fillId="0" borderId="0" xfId="0" applyFont="1" applyAlignment="1">
      <alignment horizontal="left" wrapText="1"/>
    </xf>
    <xf numFmtId="0" fontId="16" fillId="0" borderId="0" xfId="0" applyFont="1" applyAlignment="1">
      <alignment vertical="top" wrapText="1"/>
    </xf>
    <xf numFmtId="0" fontId="16" fillId="0" borderId="0" xfId="5" applyFont="1" applyFill="1" applyAlignment="1">
      <alignment vertical="top" wrapText="1"/>
    </xf>
    <xf numFmtId="0" fontId="19" fillId="2" borderId="0" xfId="0" applyFont="1" applyFill="1" applyAlignment="1">
      <alignment horizontal="left" wrapText="1"/>
    </xf>
    <xf numFmtId="0" fontId="23" fillId="2" borderId="0" xfId="0" applyFont="1" applyFill="1" applyAlignment="1">
      <alignment horizontal="left" wrapText="1"/>
    </xf>
    <xf numFmtId="0" fontId="22" fillId="2" borderId="8" xfId="0" applyFont="1" applyFill="1" applyBorder="1" applyAlignment="1">
      <alignment horizontal="left" wrapText="1"/>
    </xf>
    <xf numFmtId="0" fontId="20" fillId="2" borderId="0" xfId="0" applyFont="1" applyFill="1" applyAlignment="1">
      <alignment horizontal="left" vertical="top" wrapText="1"/>
    </xf>
    <xf numFmtId="0" fontId="20" fillId="2" borderId="0" xfId="0" applyFont="1" applyFill="1" applyAlignment="1">
      <alignment horizontal="left" wrapText="1"/>
    </xf>
    <xf numFmtId="0" fontId="20" fillId="0" borderId="0" xfId="0" applyFont="1" applyFill="1" applyAlignment="1">
      <alignment horizontal="left" wrapText="1"/>
    </xf>
    <xf numFmtId="0" fontId="16" fillId="0" borderId="0" xfId="5" applyFont="1" applyFill="1" applyBorder="1" applyAlignment="1">
      <alignment vertical="top" wrapText="1"/>
    </xf>
    <xf numFmtId="0" fontId="28" fillId="3" borderId="12" xfId="0" applyFont="1" applyFill="1" applyBorder="1" applyAlignment="1">
      <alignment horizontal="center"/>
    </xf>
    <xf numFmtId="0" fontId="28" fillId="3" borderId="13" xfId="0" applyFont="1" applyFill="1" applyBorder="1" applyAlignment="1">
      <alignment horizontal="center"/>
    </xf>
    <xf numFmtId="0" fontId="28" fillId="3" borderId="48" xfId="0" applyFont="1" applyFill="1" applyBorder="1" applyAlignment="1">
      <alignment horizontal="center"/>
    </xf>
    <xf numFmtId="0" fontId="17" fillId="3" borderId="49" xfId="0" applyFont="1" applyFill="1" applyBorder="1" applyAlignment="1">
      <alignment horizontal="center" wrapText="1"/>
    </xf>
    <xf numFmtId="0" fontId="17" fillId="3" borderId="50" xfId="0" applyFont="1" applyFill="1" applyBorder="1" applyAlignment="1">
      <alignment horizontal="center" wrapText="1"/>
    </xf>
  </cellXfs>
  <cellStyles count="1087">
    <cellStyle name="20% - Accent1" xfId="31" builtinId="30" customBuiltin="1"/>
    <cellStyle name="20% - Accent1 2" xfId="56"/>
    <cellStyle name="20% - Accent1 2 2" xfId="57"/>
    <cellStyle name="20% - Accent1 2 2 2" xfId="58"/>
    <cellStyle name="20% - Accent1 2 2 2 2" xfId="59"/>
    <cellStyle name="20% - Accent1 2 2 2 2 2" xfId="60"/>
    <cellStyle name="20% - Accent1 2 2 2 2 2 2" xfId="61"/>
    <cellStyle name="20% - Accent1 2 2 2 2 3" xfId="62"/>
    <cellStyle name="20% - Accent1 2 2 2 3" xfId="63"/>
    <cellStyle name="20% - Accent1 2 2 2 3 2" xfId="64"/>
    <cellStyle name="20% - Accent1 2 2 2 4" xfId="65"/>
    <cellStyle name="20% - Accent1 2 2 3" xfId="66"/>
    <cellStyle name="20% - Accent1 2 2 3 2" xfId="67"/>
    <cellStyle name="20% - Accent1 2 2 3 2 2" xfId="68"/>
    <cellStyle name="20% - Accent1 2 2 3 3" xfId="69"/>
    <cellStyle name="20% - Accent1 2 2 4" xfId="70"/>
    <cellStyle name="20% - Accent1 2 2 4 2" xfId="71"/>
    <cellStyle name="20% - Accent1 2 2 5" xfId="72"/>
    <cellStyle name="20% - Accent1 2 3" xfId="73"/>
    <cellStyle name="20% - Accent1 2 3 2" xfId="74"/>
    <cellStyle name="20% - Accent1 2 3 2 2" xfId="75"/>
    <cellStyle name="20% - Accent1 2 3 2 2 2" xfId="76"/>
    <cellStyle name="20% - Accent1 2 3 2 3" xfId="77"/>
    <cellStyle name="20% - Accent1 2 3 3" xfId="78"/>
    <cellStyle name="20% - Accent1 2 3 3 2" xfId="79"/>
    <cellStyle name="20% - Accent1 2 3 4" xfId="80"/>
    <cellStyle name="20% - Accent1 2 4" xfId="81"/>
    <cellStyle name="20% - Accent1 2 4 2" xfId="82"/>
    <cellStyle name="20% - Accent1 2 4 2 2" xfId="83"/>
    <cellStyle name="20% - Accent1 2 4 3" xfId="84"/>
    <cellStyle name="20% - Accent1 2 5" xfId="85"/>
    <cellStyle name="20% - Accent1 2 5 2" xfId="86"/>
    <cellStyle name="20% - Accent1 2 6" xfId="87"/>
    <cellStyle name="20% - Accent1 3" xfId="88"/>
    <cellStyle name="20% - Accent1 3 2" xfId="89"/>
    <cellStyle name="20% - Accent1 3 2 2" xfId="90"/>
    <cellStyle name="20% - Accent1 3 2 2 2" xfId="91"/>
    <cellStyle name="20% - Accent1 3 2 2 2 2" xfId="92"/>
    <cellStyle name="20% - Accent1 3 2 2 3" xfId="93"/>
    <cellStyle name="20% - Accent1 3 2 3" xfId="94"/>
    <cellStyle name="20% - Accent1 3 2 3 2" xfId="95"/>
    <cellStyle name="20% - Accent1 3 2 4" xfId="96"/>
    <cellStyle name="20% - Accent1 3 3" xfId="97"/>
    <cellStyle name="20% - Accent1 3 3 2" xfId="98"/>
    <cellStyle name="20% - Accent1 3 3 2 2" xfId="99"/>
    <cellStyle name="20% - Accent1 3 3 3" xfId="100"/>
    <cellStyle name="20% - Accent1 3 4" xfId="101"/>
    <cellStyle name="20% - Accent1 3 4 2" xfId="102"/>
    <cellStyle name="20% - Accent1 3 5" xfId="103"/>
    <cellStyle name="20% - Accent1 4" xfId="104"/>
    <cellStyle name="20% - Accent1 4 2" xfId="105"/>
    <cellStyle name="20% - Accent1 4 2 2" xfId="106"/>
    <cellStyle name="20% - Accent1 4 2 2 2" xfId="107"/>
    <cellStyle name="20% - Accent1 4 2 3" xfId="108"/>
    <cellStyle name="20% - Accent1 4 3" xfId="109"/>
    <cellStyle name="20% - Accent1 4 3 2" xfId="110"/>
    <cellStyle name="20% - Accent1 4 4" xfId="111"/>
    <cellStyle name="20% - Accent1 5" xfId="112"/>
    <cellStyle name="20% - Accent1 5 2" xfId="113"/>
    <cellStyle name="20% - Accent1 5 2 2" xfId="114"/>
    <cellStyle name="20% - Accent1 5 3" xfId="115"/>
    <cellStyle name="20% - Accent1 6" xfId="116"/>
    <cellStyle name="20% - Accent1 6 2" xfId="117"/>
    <cellStyle name="20% - Accent1 7" xfId="118"/>
    <cellStyle name="20% - Accent2" xfId="35" builtinId="34" customBuiltin="1"/>
    <cellStyle name="20% - Accent2 2" xfId="119"/>
    <cellStyle name="20% - Accent2 2 2" xfId="120"/>
    <cellStyle name="20% - Accent2 2 2 2" xfId="121"/>
    <cellStyle name="20% - Accent2 2 2 2 2" xfId="122"/>
    <cellStyle name="20% - Accent2 2 2 2 2 2" xfId="123"/>
    <cellStyle name="20% - Accent2 2 2 2 2 2 2" xfId="124"/>
    <cellStyle name="20% - Accent2 2 2 2 2 3" xfId="125"/>
    <cellStyle name="20% - Accent2 2 2 2 3" xfId="126"/>
    <cellStyle name="20% - Accent2 2 2 2 3 2" xfId="127"/>
    <cellStyle name="20% - Accent2 2 2 2 4" xfId="128"/>
    <cellStyle name="20% - Accent2 2 2 3" xfId="129"/>
    <cellStyle name="20% - Accent2 2 2 3 2" xfId="130"/>
    <cellStyle name="20% - Accent2 2 2 3 2 2" xfId="131"/>
    <cellStyle name="20% - Accent2 2 2 3 3" xfId="132"/>
    <cellStyle name="20% - Accent2 2 2 4" xfId="133"/>
    <cellStyle name="20% - Accent2 2 2 4 2" xfId="134"/>
    <cellStyle name="20% - Accent2 2 2 5" xfId="135"/>
    <cellStyle name="20% - Accent2 2 3" xfId="136"/>
    <cellStyle name="20% - Accent2 2 3 2" xfId="137"/>
    <cellStyle name="20% - Accent2 2 3 2 2" xfId="138"/>
    <cellStyle name="20% - Accent2 2 3 2 2 2" xfId="139"/>
    <cellStyle name="20% - Accent2 2 3 2 3" xfId="140"/>
    <cellStyle name="20% - Accent2 2 3 3" xfId="141"/>
    <cellStyle name="20% - Accent2 2 3 3 2" xfId="142"/>
    <cellStyle name="20% - Accent2 2 3 4" xfId="143"/>
    <cellStyle name="20% - Accent2 2 4" xfId="144"/>
    <cellStyle name="20% - Accent2 2 4 2" xfId="145"/>
    <cellStyle name="20% - Accent2 2 4 2 2" xfId="146"/>
    <cellStyle name="20% - Accent2 2 4 3" xfId="147"/>
    <cellStyle name="20% - Accent2 2 5" xfId="148"/>
    <cellStyle name="20% - Accent2 2 5 2" xfId="149"/>
    <cellStyle name="20% - Accent2 2 6" xfId="150"/>
    <cellStyle name="20% - Accent2 3" xfId="151"/>
    <cellStyle name="20% - Accent2 3 2" xfId="152"/>
    <cellStyle name="20% - Accent2 3 2 2" xfId="153"/>
    <cellStyle name="20% - Accent2 3 2 2 2" xfId="154"/>
    <cellStyle name="20% - Accent2 3 2 2 2 2" xfId="155"/>
    <cellStyle name="20% - Accent2 3 2 2 3" xfId="156"/>
    <cellStyle name="20% - Accent2 3 2 3" xfId="157"/>
    <cellStyle name="20% - Accent2 3 2 3 2" xfId="158"/>
    <cellStyle name="20% - Accent2 3 2 4" xfId="159"/>
    <cellStyle name="20% - Accent2 3 3" xfId="160"/>
    <cellStyle name="20% - Accent2 3 3 2" xfId="161"/>
    <cellStyle name="20% - Accent2 3 3 2 2" xfId="162"/>
    <cellStyle name="20% - Accent2 3 3 3" xfId="163"/>
    <cellStyle name="20% - Accent2 3 4" xfId="164"/>
    <cellStyle name="20% - Accent2 3 4 2" xfId="165"/>
    <cellStyle name="20% - Accent2 3 5" xfId="166"/>
    <cellStyle name="20% - Accent2 4" xfId="167"/>
    <cellStyle name="20% - Accent2 4 2" xfId="168"/>
    <cellStyle name="20% - Accent2 4 2 2" xfId="169"/>
    <cellStyle name="20% - Accent2 4 2 2 2" xfId="170"/>
    <cellStyle name="20% - Accent2 4 2 3" xfId="171"/>
    <cellStyle name="20% - Accent2 4 3" xfId="172"/>
    <cellStyle name="20% - Accent2 4 3 2" xfId="173"/>
    <cellStyle name="20% - Accent2 4 4" xfId="174"/>
    <cellStyle name="20% - Accent2 5" xfId="175"/>
    <cellStyle name="20% - Accent2 5 2" xfId="176"/>
    <cellStyle name="20% - Accent2 5 2 2" xfId="177"/>
    <cellStyle name="20% - Accent2 5 3" xfId="178"/>
    <cellStyle name="20% - Accent2 6" xfId="179"/>
    <cellStyle name="20% - Accent2 6 2" xfId="180"/>
    <cellStyle name="20% - Accent2 7" xfId="181"/>
    <cellStyle name="20% - Accent3" xfId="39" builtinId="38" customBuiltin="1"/>
    <cellStyle name="20% - Accent3 2" xfId="182"/>
    <cellStyle name="20% - Accent3 2 2" xfId="183"/>
    <cellStyle name="20% - Accent3 2 2 2" xfId="184"/>
    <cellStyle name="20% - Accent3 2 2 2 2" xfId="185"/>
    <cellStyle name="20% - Accent3 2 2 2 2 2" xfId="186"/>
    <cellStyle name="20% - Accent3 2 2 2 2 2 2" xfId="187"/>
    <cellStyle name="20% - Accent3 2 2 2 2 3" xfId="188"/>
    <cellStyle name="20% - Accent3 2 2 2 3" xfId="189"/>
    <cellStyle name="20% - Accent3 2 2 2 3 2" xfId="190"/>
    <cellStyle name="20% - Accent3 2 2 2 4" xfId="191"/>
    <cellStyle name="20% - Accent3 2 2 3" xfId="192"/>
    <cellStyle name="20% - Accent3 2 2 3 2" xfId="193"/>
    <cellStyle name="20% - Accent3 2 2 3 2 2" xfId="194"/>
    <cellStyle name="20% - Accent3 2 2 3 3" xfId="195"/>
    <cellStyle name="20% - Accent3 2 2 4" xfId="196"/>
    <cellStyle name="20% - Accent3 2 2 4 2" xfId="197"/>
    <cellStyle name="20% - Accent3 2 2 5" xfId="198"/>
    <cellStyle name="20% - Accent3 2 3" xfId="199"/>
    <cellStyle name="20% - Accent3 2 3 2" xfId="200"/>
    <cellStyle name="20% - Accent3 2 3 2 2" xfId="201"/>
    <cellStyle name="20% - Accent3 2 3 2 2 2" xfId="202"/>
    <cellStyle name="20% - Accent3 2 3 2 3" xfId="203"/>
    <cellStyle name="20% - Accent3 2 3 3" xfId="204"/>
    <cellStyle name="20% - Accent3 2 3 3 2" xfId="205"/>
    <cellStyle name="20% - Accent3 2 3 4" xfId="206"/>
    <cellStyle name="20% - Accent3 2 4" xfId="207"/>
    <cellStyle name="20% - Accent3 2 4 2" xfId="208"/>
    <cellStyle name="20% - Accent3 2 4 2 2" xfId="209"/>
    <cellStyle name="20% - Accent3 2 4 3" xfId="210"/>
    <cellStyle name="20% - Accent3 2 5" xfId="211"/>
    <cellStyle name="20% - Accent3 2 5 2" xfId="212"/>
    <cellStyle name="20% - Accent3 2 6" xfId="213"/>
    <cellStyle name="20% - Accent3 3" xfId="214"/>
    <cellStyle name="20% - Accent3 3 2" xfId="215"/>
    <cellStyle name="20% - Accent3 3 2 2" xfId="216"/>
    <cellStyle name="20% - Accent3 3 2 2 2" xfId="217"/>
    <cellStyle name="20% - Accent3 3 2 2 2 2" xfId="218"/>
    <cellStyle name="20% - Accent3 3 2 2 3" xfId="219"/>
    <cellStyle name="20% - Accent3 3 2 3" xfId="220"/>
    <cellStyle name="20% - Accent3 3 2 3 2" xfId="221"/>
    <cellStyle name="20% - Accent3 3 2 4" xfId="222"/>
    <cellStyle name="20% - Accent3 3 3" xfId="223"/>
    <cellStyle name="20% - Accent3 3 3 2" xfId="224"/>
    <cellStyle name="20% - Accent3 3 3 2 2" xfId="225"/>
    <cellStyle name="20% - Accent3 3 3 3" xfId="226"/>
    <cellStyle name="20% - Accent3 3 4" xfId="227"/>
    <cellStyle name="20% - Accent3 3 4 2" xfId="228"/>
    <cellStyle name="20% - Accent3 3 5" xfId="229"/>
    <cellStyle name="20% - Accent3 4" xfId="230"/>
    <cellStyle name="20% - Accent3 4 2" xfId="231"/>
    <cellStyle name="20% - Accent3 4 2 2" xfId="232"/>
    <cellStyle name="20% - Accent3 4 2 2 2" xfId="233"/>
    <cellStyle name="20% - Accent3 4 2 3" xfId="234"/>
    <cellStyle name="20% - Accent3 4 3" xfId="235"/>
    <cellStyle name="20% - Accent3 4 3 2" xfId="236"/>
    <cellStyle name="20% - Accent3 4 4" xfId="237"/>
    <cellStyle name="20% - Accent3 5" xfId="238"/>
    <cellStyle name="20% - Accent3 5 2" xfId="239"/>
    <cellStyle name="20% - Accent3 5 2 2" xfId="240"/>
    <cellStyle name="20% - Accent3 5 3" xfId="241"/>
    <cellStyle name="20% - Accent3 6" xfId="242"/>
    <cellStyle name="20% - Accent3 6 2" xfId="243"/>
    <cellStyle name="20% - Accent3 7" xfId="244"/>
    <cellStyle name="20% - Accent4" xfId="43" builtinId="42" customBuiltin="1"/>
    <cellStyle name="20% - Accent4 2" xfId="245"/>
    <cellStyle name="20% - Accent4 2 2" xfId="246"/>
    <cellStyle name="20% - Accent4 2 2 2" xfId="247"/>
    <cellStyle name="20% - Accent4 2 2 2 2" xfId="248"/>
    <cellStyle name="20% - Accent4 2 2 2 2 2" xfId="249"/>
    <cellStyle name="20% - Accent4 2 2 2 2 2 2" xfId="250"/>
    <cellStyle name="20% - Accent4 2 2 2 2 3" xfId="251"/>
    <cellStyle name="20% - Accent4 2 2 2 3" xfId="252"/>
    <cellStyle name="20% - Accent4 2 2 2 3 2" xfId="253"/>
    <cellStyle name="20% - Accent4 2 2 2 4" xfId="254"/>
    <cellStyle name="20% - Accent4 2 2 3" xfId="255"/>
    <cellStyle name="20% - Accent4 2 2 3 2" xfId="256"/>
    <cellStyle name="20% - Accent4 2 2 3 2 2" xfId="257"/>
    <cellStyle name="20% - Accent4 2 2 3 3" xfId="258"/>
    <cellStyle name="20% - Accent4 2 2 4" xfId="259"/>
    <cellStyle name="20% - Accent4 2 2 4 2" xfId="260"/>
    <cellStyle name="20% - Accent4 2 2 5" xfId="261"/>
    <cellStyle name="20% - Accent4 2 3" xfId="262"/>
    <cellStyle name="20% - Accent4 2 3 2" xfId="263"/>
    <cellStyle name="20% - Accent4 2 3 2 2" xfId="264"/>
    <cellStyle name="20% - Accent4 2 3 2 2 2" xfId="265"/>
    <cellStyle name="20% - Accent4 2 3 2 3" xfId="266"/>
    <cellStyle name="20% - Accent4 2 3 3" xfId="267"/>
    <cellStyle name="20% - Accent4 2 3 3 2" xfId="268"/>
    <cellStyle name="20% - Accent4 2 3 4" xfId="269"/>
    <cellStyle name="20% - Accent4 2 4" xfId="270"/>
    <cellStyle name="20% - Accent4 2 4 2" xfId="271"/>
    <cellStyle name="20% - Accent4 2 4 2 2" xfId="272"/>
    <cellStyle name="20% - Accent4 2 4 3" xfId="273"/>
    <cellStyle name="20% - Accent4 2 5" xfId="274"/>
    <cellStyle name="20% - Accent4 2 5 2" xfId="275"/>
    <cellStyle name="20% - Accent4 2 6" xfId="276"/>
    <cellStyle name="20% - Accent4 3" xfId="277"/>
    <cellStyle name="20% - Accent4 3 2" xfId="278"/>
    <cellStyle name="20% - Accent4 3 2 2" xfId="279"/>
    <cellStyle name="20% - Accent4 3 2 2 2" xfId="280"/>
    <cellStyle name="20% - Accent4 3 2 2 2 2" xfId="281"/>
    <cellStyle name="20% - Accent4 3 2 2 3" xfId="282"/>
    <cellStyle name="20% - Accent4 3 2 3" xfId="283"/>
    <cellStyle name="20% - Accent4 3 2 3 2" xfId="284"/>
    <cellStyle name="20% - Accent4 3 2 4" xfId="285"/>
    <cellStyle name="20% - Accent4 3 3" xfId="286"/>
    <cellStyle name="20% - Accent4 3 3 2" xfId="287"/>
    <cellStyle name="20% - Accent4 3 3 2 2" xfId="288"/>
    <cellStyle name="20% - Accent4 3 3 3" xfId="289"/>
    <cellStyle name="20% - Accent4 3 4" xfId="290"/>
    <cellStyle name="20% - Accent4 3 4 2" xfId="291"/>
    <cellStyle name="20% - Accent4 3 5" xfId="292"/>
    <cellStyle name="20% - Accent4 4" xfId="293"/>
    <cellStyle name="20% - Accent4 4 2" xfId="294"/>
    <cellStyle name="20% - Accent4 4 2 2" xfId="295"/>
    <cellStyle name="20% - Accent4 4 2 2 2" xfId="296"/>
    <cellStyle name="20% - Accent4 4 2 3" xfId="297"/>
    <cellStyle name="20% - Accent4 4 3" xfId="298"/>
    <cellStyle name="20% - Accent4 4 3 2" xfId="299"/>
    <cellStyle name="20% - Accent4 4 4" xfId="300"/>
    <cellStyle name="20% - Accent4 5" xfId="301"/>
    <cellStyle name="20% - Accent4 5 2" xfId="302"/>
    <cellStyle name="20% - Accent4 5 2 2" xfId="303"/>
    <cellStyle name="20% - Accent4 5 3" xfId="304"/>
    <cellStyle name="20% - Accent4 6" xfId="305"/>
    <cellStyle name="20% - Accent4 6 2" xfId="306"/>
    <cellStyle name="20% - Accent4 7" xfId="307"/>
    <cellStyle name="20% - Accent5" xfId="47" builtinId="46" customBuiltin="1"/>
    <cellStyle name="20% - Accent5 2" xfId="308"/>
    <cellStyle name="20% - Accent5 2 2" xfId="309"/>
    <cellStyle name="20% - Accent5 2 2 2" xfId="310"/>
    <cellStyle name="20% - Accent5 2 2 2 2" xfId="311"/>
    <cellStyle name="20% - Accent5 2 2 2 2 2" xfId="312"/>
    <cellStyle name="20% - Accent5 2 2 2 2 2 2" xfId="313"/>
    <cellStyle name="20% - Accent5 2 2 2 2 3" xfId="314"/>
    <cellStyle name="20% - Accent5 2 2 2 3" xfId="315"/>
    <cellStyle name="20% - Accent5 2 2 2 3 2" xfId="316"/>
    <cellStyle name="20% - Accent5 2 2 2 4" xfId="317"/>
    <cellStyle name="20% - Accent5 2 2 3" xfId="318"/>
    <cellStyle name="20% - Accent5 2 2 3 2" xfId="319"/>
    <cellStyle name="20% - Accent5 2 2 3 2 2" xfId="320"/>
    <cellStyle name="20% - Accent5 2 2 3 3" xfId="321"/>
    <cellStyle name="20% - Accent5 2 2 4" xfId="322"/>
    <cellStyle name="20% - Accent5 2 2 4 2" xfId="323"/>
    <cellStyle name="20% - Accent5 2 2 5" xfId="324"/>
    <cellStyle name="20% - Accent5 2 3" xfId="325"/>
    <cellStyle name="20% - Accent5 2 3 2" xfId="326"/>
    <cellStyle name="20% - Accent5 2 3 2 2" xfId="327"/>
    <cellStyle name="20% - Accent5 2 3 2 2 2" xfId="328"/>
    <cellStyle name="20% - Accent5 2 3 2 3" xfId="329"/>
    <cellStyle name="20% - Accent5 2 3 3" xfId="330"/>
    <cellStyle name="20% - Accent5 2 3 3 2" xfId="331"/>
    <cellStyle name="20% - Accent5 2 3 4" xfId="332"/>
    <cellStyle name="20% - Accent5 2 4" xfId="333"/>
    <cellStyle name="20% - Accent5 2 4 2" xfId="334"/>
    <cellStyle name="20% - Accent5 2 4 2 2" xfId="335"/>
    <cellStyle name="20% - Accent5 2 4 3" xfId="336"/>
    <cellStyle name="20% - Accent5 2 5" xfId="337"/>
    <cellStyle name="20% - Accent5 2 5 2" xfId="338"/>
    <cellStyle name="20% - Accent5 2 6" xfId="339"/>
    <cellStyle name="20% - Accent5 3" xfId="340"/>
    <cellStyle name="20% - Accent5 3 2" xfId="341"/>
    <cellStyle name="20% - Accent5 3 2 2" xfId="342"/>
    <cellStyle name="20% - Accent5 3 2 2 2" xfId="343"/>
    <cellStyle name="20% - Accent5 3 2 2 2 2" xfId="344"/>
    <cellStyle name="20% - Accent5 3 2 2 3" xfId="345"/>
    <cellStyle name="20% - Accent5 3 2 3" xfId="346"/>
    <cellStyle name="20% - Accent5 3 2 3 2" xfId="347"/>
    <cellStyle name="20% - Accent5 3 2 4" xfId="348"/>
    <cellStyle name="20% - Accent5 3 3" xfId="349"/>
    <cellStyle name="20% - Accent5 3 3 2" xfId="350"/>
    <cellStyle name="20% - Accent5 3 3 2 2" xfId="351"/>
    <cellStyle name="20% - Accent5 3 3 3" xfId="352"/>
    <cellStyle name="20% - Accent5 3 4" xfId="353"/>
    <cellStyle name="20% - Accent5 3 4 2" xfId="354"/>
    <cellStyle name="20% - Accent5 3 5" xfId="355"/>
    <cellStyle name="20% - Accent5 4" xfId="356"/>
    <cellStyle name="20% - Accent5 4 2" xfId="357"/>
    <cellStyle name="20% - Accent5 4 2 2" xfId="358"/>
    <cellStyle name="20% - Accent5 4 2 2 2" xfId="359"/>
    <cellStyle name="20% - Accent5 4 2 3" xfId="360"/>
    <cellStyle name="20% - Accent5 4 3" xfId="361"/>
    <cellStyle name="20% - Accent5 4 3 2" xfId="362"/>
    <cellStyle name="20% - Accent5 4 4" xfId="363"/>
    <cellStyle name="20% - Accent5 5" xfId="364"/>
    <cellStyle name="20% - Accent5 5 2" xfId="365"/>
    <cellStyle name="20% - Accent5 5 2 2" xfId="366"/>
    <cellStyle name="20% - Accent5 5 3" xfId="367"/>
    <cellStyle name="20% - Accent5 6" xfId="368"/>
    <cellStyle name="20% - Accent5 6 2" xfId="369"/>
    <cellStyle name="20% - Accent5 7" xfId="370"/>
    <cellStyle name="20% - Accent6" xfId="51" builtinId="50" customBuiltin="1"/>
    <cellStyle name="20% - Accent6 2" xfId="371"/>
    <cellStyle name="20% - Accent6 2 2" xfId="372"/>
    <cellStyle name="20% - Accent6 2 2 2" xfId="373"/>
    <cellStyle name="20% - Accent6 2 2 2 2" xfId="374"/>
    <cellStyle name="20% - Accent6 2 2 2 2 2" xfId="375"/>
    <cellStyle name="20% - Accent6 2 2 2 2 2 2" xfId="376"/>
    <cellStyle name="20% - Accent6 2 2 2 2 3" xfId="377"/>
    <cellStyle name="20% - Accent6 2 2 2 3" xfId="378"/>
    <cellStyle name="20% - Accent6 2 2 2 3 2" xfId="379"/>
    <cellStyle name="20% - Accent6 2 2 2 4" xfId="380"/>
    <cellStyle name="20% - Accent6 2 2 3" xfId="381"/>
    <cellStyle name="20% - Accent6 2 2 3 2" xfId="382"/>
    <cellStyle name="20% - Accent6 2 2 3 2 2" xfId="383"/>
    <cellStyle name="20% - Accent6 2 2 3 3" xfId="384"/>
    <cellStyle name="20% - Accent6 2 2 4" xfId="385"/>
    <cellStyle name="20% - Accent6 2 2 4 2" xfId="386"/>
    <cellStyle name="20% - Accent6 2 2 5" xfId="387"/>
    <cellStyle name="20% - Accent6 2 3" xfId="388"/>
    <cellStyle name="20% - Accent6 2 3 2" xfId="389"/>
    <cellStyle name="20% - Accent6 2 3 2 2" xfId="390"/>
    <cellStyle name="20% - Accent6 2 3 2 2 2" xfId="391"/>
    <cellStyle name="20% - Accent6 2 3 2 3" xfId="392"/>
    <cellStyle name="20% - Accent6 2 3 3" xfId="393"/>
    <cellStyle name="20% - Accent6 2 3 3 2" xfId="394"/>
    <cellStyle name="20% - Accent6 2 3 4" xfId="395"/>
    <cellStyle name="20% - Accent6 2 4" xfId="396"/>
    <cellStyle name="20% - Accent6 2 4 2" xfId="397"/>
    <cellStyle name="20% - Accent6 2 4 2 2" xfId="398"/>
    <cellStyle name="20% - Accent6 2 4 3" xfId="399"/>
    <cellStyle name="20% - Accent6 2 5" xfId="400"/>
    <cellStyle name="20% - Accent6 2 5 2" xfId="401"/>
    <cellStyle name="20% - Accent6 2 6" xfId="402"/>
    <cellStyle name="20% - Accent6 3" xfId="403"/>
    <cellStyle name="20% - Accent6 3 2" xfId="404"/>
    <cellStyle name="20% - Accent6 3 2 2" xfId="405"/>
    <cellStyle name="20% - Accent6 3 2 2 2" xfId="406"/>
    <cellStyle name="20% - Accent6 3 2 2 2 2" xfId="407"/>
    <cellStyle name="20% - Accent6 3 2 2 3" xfId="408"/>
    <cellStyle name="20% - Accent6 3 2 3" xfId="409"/>
    <cellStyle name="20% - Accent6 3 2 3 2" xfId="410"/>
    <cellStyle name="20% - Accent6 3 2 4" xfId="411"/>
    <cellStyle name="20% - Accent6 3 3" xfId="412"/>
    <cellStyle name="20% - Accent6 3 3 2" xfId="413"/>
    <cellStyle name="20% - Accent6 3 3 2 2" xfId="414"/>
    <cellStyle name="20% - Accent6 3 3 3" xfId="415"/>
    <cellStyle name="20% - Accent6 3 4" xfId="416"/>
    <cellStyle name="20% - Accent6 3 4 2" xfId="417"/>
    <cellStyle name="20% - Accent6 3 5" xfId="418"/>
    <cellStyle name="20% - Accent6 4" xfId="419"/>
    <cellStyle name="20% - Accent6 4 2" xfId="420"/>
    <cellStyle name="20% - Accent6 4 2 2" xfId="421"/>
    <cellStyle name="20% - Accent6 4 2 2 2" xfId="422"/>
    <cellStyle name="20% - Accent6 4 2 3" xfId="423"/>
    <cellStyle name="20% - Accent6 4 3" xfId="424"/>
    <cellStyle name="20% - Accent6 4 3 2" xfId="425"/>
    <cellStyle name="20% - Accent6 4 4" xfId="426"/>
    <cellStyle name="20% - Accent6 5" xfId="427"/>
    <cellStyle name="20% - Accent6 5 2" xfId="428"/>
    <cellStyle name="20% - Accent6 5 2 2" xfId="429"/>
    <cellStyle name="20% - Accent6 5 3" xfId="430"/>
    <cellStyle name="20% - Accent6 6" xfId="431"/>
    <cellStyle name="20% - Accent6 6 2" xfId="432"/>
    <cellStyle name="20% - Accent6 7" xfId="433"/>
    <cellStyle name="40% - Accent1" xfId="32" builtinId="31" customBuiltin="1"/>
    <cellStyle name="40% - Accent1 2" xfId="434"/>
    <cellStyle name="40% - Accent1 2 2" xfId="435"/>
    <cellStyle name="40% - Accent1 2 2 2" xfId="436"/>
    <cellStyle name="40% - Accent1 2 2 2 2" xfId="437"/>
    <cellStyle name="40% - Accent1 2 2 2 2 2" xfId="438"/>
    <cellStyle name="40% - Accent1 2 2 2 2 2 2" xfId="439"/>
    <cellStyle name="40% - Accent1 2 2 2 2 3" xfId="440"/>
    <cellStyle name="40% - Accent1 2 2 2 3" xfId="441"/>
    <cellStyle name="40% - Accent1 2 2 2 3 2" xfId="442"/>
    <cellStyle name="40% - Accent1 2 2 2 4" xfId="443"/>
    <cellStyle name="40% - Accent1 2 2 3" xfId="444"/>
    <cellStyle name="40% - Accent1 2 2 3 2" xfId="445"/>
    <cellStyle name="40% - Accent1 2 2 3 2 2" xfId="446"/>
    <cellStyle name="40% - Accent1 2 2 3 3" xfId="447"/>
    <cellStyle name="40% - Accent1 2 2 4" xfId="448"/>
    <cellStyle name="40% - Accent1 2 2 4 2" xfId="449"/>
    <cellStyle name="40% - Accent1 2 2 5" xfId="450"/>
    <cellStyle name="40% - Accent1 2 3" xfId="451"/>
    <cellStyle name="40% - Accent1 2 3 2" xfId="452"/>
    <cellStyle name="40% - Accent1 2 3 2 2" xfId="453"/>
    <cellStyle name="40% - Accent1 2 3 2 2 2" xfId="454"/>
    <cellStyle name="40% - Accent1 2 3 2 3" xfId="455"/>
    <cellStyle name="40% - Accent1 2 3 3" xfId="456"/>
    <cellStyle name="40% - Accent1 2 3 3 2" xfId="457"/>
    <cellStyle name="40% - Accent1 2 3 4" xfId="458"/>
    <cellStyle name="40% - Accent1 2 4" xfId="459"/>
    <cellStyle name="40% - Accent1 2 4 2" xfId="460"/>
    <cellStyle name="40% - Accent1 2 4 2 2" xfId="461"/>
    <cellStyle name="40% - Accent1 2 4 3" xfId="462"/>
    <cellStyle name="40% - Accent1 2 5" xfId="463"/>
    <cellStyle name="40% - Accent1 2 5 2" xfId="464"/>
    <cellStyle name="40% - Accent1 2 6" xfId="465"/>
    <cellStyle name="40% - Accent1 3" xfId="466"/>
    <cellStyle name="40% - Accent1 3 2" xfId="467"/>
    <cellStyle name="40% - Accent1 3 2 2" xfId="468"/>
    <cellStyle name="40% - Accent1 3 2 2 2" xfId="469"/>
    <cellStyle name="40% - Accent1 3 2 2 2 2" xfId="470"/>
    <cellStyle name="40% - Accent1 3 2 2 3" xfId="471"/>
    <cellStyle name="40% - Accent1 3 2 3" xfId="472"/>
    <cellStyle name="40% - Accent1 3 2 3 2" xfId="473"/>
    <cellStyle name="40% - Accent1 3 2 4" xfId="474"/>
    <cellStyle name="40% - Accent1 3 3" xfId="475"/>
    <cellStyle name="40% - Accent1 3 3 2" xfId="476"/>
    <cellStyle name="40% - Accent1 3 3 2 2" xfId="477"/>
    <cellStyle name="40% - Accent1 3 3 3" xfId="478"/>
    <cellStyle name="40% - Accent1 3 4" xfId="479"/>
    <cellStyle name="40% - Accent1 3 4 2" xfId="480"/>
    <cellStyle name="40% - Accent1 3 5" xfId="481"/>
    <cellStyle name="40% - Accent1 4" xfId="482"/>
    <cellStyle name="40% - Accent1 4 2" xfId="483"/>
    <cellStyle name="40% - Accent1 4 2 2" xfId="484"/>
    <cellStyle name="40% - Accent1 4 2 2 2" xfId="485"/>
    <cellStyle name="40% - Accent1 4 2 3" xfId="486"/>
    <cellStyle name="40% - Accent1 4 3" xfId="487"/>
    <cellStyle name="40% - Accent1 4 3 2" xfId="488"/>
    <cellStyle name="40% - Accent1 4 4" xfId="489"/>
    <cellStyle name="40% - Accent1 5" xfId="490"/>
    <cellStyle name="40% - Accent1 5 2" xfId="491"/>
    <cellStyle name="40% - Accent1 5 2 2" xfId="492"/>
    <cellStyle name="40% - Accent1 5 3" xfId="493"/>
    <cellStyle name="40% - Accent1 6" xfId="494"/>
    <cellStyle name="40% - Accent1 6 2" xfId="495"/>
    <cellStyle name="40% - Accent1 7" xfId="496"/>
    <cellStyle name="40% - Accent2" xfId="36" builtinId="35" customBuiltin="1"/>
    <cellStyle name="40% - Accent2 2" xfId="497"/>
    <cellStyle name="40% - Accent2 2 2" xfId="498"/>
    <cellStyle name="40% - Accent2 2 2 2" xfId="499"/>
    <cellStyle name="40% - Accent2 2 2 2 2" xfId="500"/>
    <cellStyle name="40% - Accent2 2 2 2 2 2" xfId="501"/>
    <cellStyle name="40% - Accent2 2 2 2 2 2 2" xfId="502"/>
    <cellStyle name="40% - Accent2 2 2 2 2 3" xfId="503"/>
    <cellStyle name="40% - Accent2 2 2 2 3" xfId="504"/>
    <cellStyle name="40% - Accent2 2 2 2 3 2" xfId="505"/>
    <cellStyle name="40% - Accent2 2 2 2 4" xfId="506"/>
    <cellStyle name="40% - Accent2 2 2 3" xfId="507"/>
    <cellStyle name="40% - Accent2 2 2 3 2" xfId="508"/>
    <cellStyle name="40% - Accent2 2 2 3 2 2" xfId="509"/>
    <cellStyle name="40% - Accent2 2 2 3 3" xfId="510"/>
    <cellStyle name="40% - Accent2 2 2 4" xfId="511"/>
    <cellStyle name="40% - Accent2 2 2 4 2" xfId="512"/>
    <cellStyle name="40% - Accent2 2 2 5" xfId="513"/>
    <cellStyle name="40% - Accent2 2 3" xfId="514"/>
    <cellStyle name="40% - Accent2 2 3 2" xfId="515"/>
    <cellStyle name="40% - Accent2 2 3 2 2" xfId="516"/>
    <cellStyle name="40% - Accent2 2 3 2 2 2" xfId="517"/>
    <cellStyle name="40% - Accent2 2 3 2 3" xfId="518"/>
    <cellStyle name="40% - Accent2 2 3 3" xfId="519"/>
    <cellStyle name="40% - Accent2 2 3 3 2" xfId="520"/>
    <cellStyle name="40% - Accent2 2 3 4" xfId="521"/>
    <cellStyle name="40% - Accent2 2 4" xfId="522"/>
    <cellStyle name="40% - Accent2 2 4 2" xfId="523"/>
    <cellStyle name="40% - Accent2 2 4 2 2" xfId="524"/>
    <cellStyle name="40% - Accent2 2 4 3" xfId="525"/>
    <cellStyle name="40% - Accent2 2 5" xfId="526"/>
    <cellStyle name="40% - Accent2 2 5 2" xfId="527"/>
    <cellStyle name="40% - Accent2 2 6" xfId="528"/>
    <cellStyle name="40% - Accent2 3" xfId="529"/>
    <cellStyle name="40% - Accent2 3 2" xfId="530"/>
    <cellStyle name="40% - Accent2 3 2 2" xfId="531"/>
    <cellStyle name="40% - Accent2 3 2 2 2" xfId="532"/>
    <cellStyle name="40% - Accent2 3 2 2 2 2" xfId="533"/>
    <cellStyle name="40% - Accent2 3 2 2 3" xfId="534"/>
    <cellStyle name="40% - Accent2 3 2 3" xfId="535"/>
    <cellStyle name="40% - Accent2 3 2 3 2" xfId="536"/>
    <cellStyle name="40% - Accent2 3 2 4" xfId="537"/>
    <cellStyle name="40% - Accent2 3 3" xfId="538"/>
    <cellStyle name="40% - Accent2 3 3 2" xfId="539"/>
    <cellStyle name="40% - Accent2 3 3 2 2" xfId="540"/>
    <cellStyle name="40% - Accent2 3 3 3" xfId="541"/>
    <cellStyle name="40% - Accent2 3 4" xfId="542"/>
    <cellStyle name="40% - Accent2 3 4 2" xfId="543"/>
    <cellStyle name="40% - Accent2 3 5" xfId="544"/>
    <cellStyle name="40% - Accent2 4" xfId="545"/>
    <cellStyle name="40% - Accent2 4 2" xfId="546"/>
    <cellStyle name="40% - Accent2 4 2 2" xfId="547"/>
    <cellStyle name="40% - Accent2 4 2 2 2" xfId="548"/>
    <cellStyle name="40% - Accent2 4 2 3" xfId="549"/>
    <cellStyle name="40% - Accent2 4 3" xfId="550"/>
    <cellStyle name="40% - Accent2 4 3 2" xfId="551"/>
    <cellStyle name="40% - Accent2 4 4" xfId="552"/>
    <cellStyle name="40% - Accent2 5" xfId="553"/>
    <cellStyle name="40% - Accent2 5 2" xfId="554"/>
    <cellStyle name="40% - Accent2 5 2 2" xfId="555"/>
    <cellStyle name="40% - Accent2 5 3" xfId="556"/>
    <cellStyle name="40% - Accent2 6" xfId="557"/>
    <cellStyle name="40% - Accent2 6 2" xfId="558"/>
    <cellStyle name="40% - Accent2 7" xfId="559"/>
    <cellStyle name="40% - Accent3" xfId="40" builtinId="39" customBuiltin="1"/>
    <cellStyle name="40% - Accent3 2" xfId="560"/>
    <cellStyle name="40% - Accent3 2 2" xfId="561"/>
    <cellStyle name="40% - Accent3 2 2 2" xfId="562"/>
    <cellStyle name="40% - Accent3 2 2 2 2" xfId="563"/>
    <cellStyle name="40% - Accent3 2 2 2 2 2" xfId="564"/>
    <cellStyle name="40% - Accent3 2 2 2 2 2 2" xfId="565"/>
    <cellStyle name="40% - Accent3 2 2 2 2 3" xfId="566"/>
    <cellStyle name="40% - Accent3 2 2 2 3" xfId="567"/>
    <cellStyle name="40% - Accent3 2 2 2 3 2" xfId="568"/>
    <cellStyle name="40% - Accent3 2 2 2 4" xfId="569"/>
    <cellStyle name="40% - Accent3 2 2 3" xfId="570"/>
    <cellStyle name="40% - Accent3 2 2 3 2" xfId="571"/>
    <cellStyle name="40% - Accent3 2 2 3 2 2" xfId="572"/>
    <cellStyle name="40% - Accent3 2 2 3 3" xfId="573"/>
    <cellStyle name="40% - Accent3 2 2 4" xfId="574"/>
    <cellStyle name="40% - Accent3 2 2 4 2" xfId="575"/>
    <cellStyle name="40% - Accent3 2 2 5" xfId="576"/>
    <cellStyle name="40% - Accent3 2 3" xfId="577"/>
    <cellStyle name="40% - Accent3 2 3 2" xfId="578"/>
    <cellStyle name="40% - Accent3 2 3 2 2" xfId="579"/>
    <cellStyle name="40% - Accent3 2 3 2 2 2" xfId="580"/>
    <cellStyle name="40% - Accent3 2 3 2 3" xfId="581"/>
    <cellStyle name="40% - Accent3 2 3 3" xfId="582"/>
    <cellStyle name="40% - Accent3 2 3 3 2" xfId="583"/>
    <cellStyle name="40% - Accent3 2 3 4" xfId="584"/>
    <cellStyle name="40% - Accent3 2 4" xfId="585"/>
    <cellStyle name="40% - Accent3 2 4 2" xfId="586"/>
    <cellStyle name="40% - Accent3 2 4 2 2" xfId="587"/>
    <cellStyle name="40% - Accent3 2 4 3" xfId="588"/>
    <cellStyle name="40% - Accent3 2 5" xfId="589"/>
    <cellStyle name="40% - Accent3 2 5 2" xfId="590"/>
    <cellStyle name="40% - Accent3 2 6" xfId="591"/>
    <cellStyle name="40% - Accent3 3" xfId="592"/>
    <cellStyle name="40% - Accent3 3 2" xfId="593"/>
    <cellStyle name="40% - Accent3 3 2 2" xfId="594"/>
    <cellStyle name="40% - Accent3 3 2 2 2" xfId="595"/>
    <cellStyle name="40% - Accent3 3 2 2 2 2" xfId="596"/>
    <cellStyle name="40% - Accent3 3 2 2 3" xfId="597"/>
    <cellStyle name="40% - Accent3 3 2 3" xfId="598"/>
    <cellStyle name="40% - Accent3 3 2 3 2" xfId="599"/>
    <cellStyle name="40% - Accent3 3 2 4" xfId="600"/>
    <cellStyle name="40% - Accent3 3 3" xfId="601"/>
    <cellStyle name="40% - Accent3 3 3 2" xfId="602"/>
    <cellStyle name="40% - Accent3 3 3 2 2" xfId="603"/>
    <cellStyle name="40% - Accent3 3 3 3" xfId="604"/>
    <cellStyle name="40% - Accent3 3 4" xfId="605"/>
    <cellStyle name="40% - Accent3 3 4 2" xfId="606"/>
    <cellStyle name="40% - Accent3 3 5" xfId="607"/>
    <cellStyle name="40% - Accent3 4" xfId="608"/>
    <cellStyle name="40% - Accent3 4 2" xfId="609"/>
    <cellStyle name="40% - Accent3 4 2 2" xfId="610"/>
    <cellStyle name="40% - Accent3 4 2 2 2" xfId="611"/>
    <cellStyle name="40% - Accent3 4 2 3" xfId="612"/>
    <cellStyle name="40% - Accent3 4 3" xfId="613"/>
    <cellStyle name="40% - Accent3 4 3 2" xfId="614"/>
    <cellStyle name="40% - Accent3 4 4" xfId="615"/>
    <cellStyle name="40% - Accent3 5" xfId="616"/>
    <cellStyle name="40% - Accent3 5 2" xfId="617"/>
    <cellStyle name="40% - Accent3 5 2 2" xfId="618"/>
    <cellStyle name="40% - Accent3 5 3" xfId="619"/>
    <cellStyle name="40% - Accent3 6" xfId="620"/>
    <cellStyle name="40% - Accent3 6 2" xfId="621"/>
    <cellStyle name="40% - Accent3 7" xfId="622"/>
    <cellStyle name="40% - Accent4" xfId="44" builtinId="43" customBuiltin="1"/>
    <cellStyle name="40% - Accent4 2" xfId="623"/>
    <cellStyle name="40% - Accent4 2 2" xfId="624"/>
    <cellStyle name="40% - Accent4 2 2 2" xfId="625"/>
    <cellStyle name="40% - Accent4 2 2 2 2" xfId="626"/>
    <cellStyle name="40% - Accent4 2 2 2 2 2" xfId="627"/>
    <cellStyle name="40% - Accent4 2 2 2 2 2 2" xfId="628"/>
    <cellStyle name="40% - Accent4 2 2 2 2 3" xfId="629"/>
    <cellStyle name="40% - Accent4 2 2 2 3" xfId="630"/>
    <cellStyle name="40% - Accent4 2 2 2 3 2" xfId="631"/>
    <cellStyle name="40% - Accent4 2 2 2 4" xfId="632"/>
    <cellStyle name="40% - Accent4 2 2 3" xfId="633"/>
    <cellStyle name="40% - Accent4 2 2 3 2" xfId="634"/>
    <cellStyle name="40% - Accent4 2 2 3 2 2" xfId="635"/>
    <cellStyle name="40% - Accent4 2 2 3 3" xfId="636"/>
    <cellStyle name="40% - Accent4 2 2 4" xfId="637"/>
    <cellStyle name="40% - Accent4 2 2 4 2" xfId="638"/>
    <cellStyle name="40% - Accent4 2 2 5" xfId="639"/>
    <cellStyle name="40% - Accent4 2 3" xfId="640"/>
    <cellStyle name="40% - Accent4 2 3 2" xfId="641"/>
    <cellStyle name="40% - Accent4 2 3 2 2" xfId="642"/>
    <cellStyle name="40% - Accent4 2 3 2 2 2" xfId="643"/>
    <cellStyle name="40% - Accent4 2 3 2 3" xfId="644"/>
    <cellStyle name="40% - Accent4 2 3 3" xfId="645"/>
    <cellStyle name="40% - Accent4 2 3 3 2" xfId="646"/>
    <cellStyle name="40% - Accent4 2 3 4" xfId="647"/>
    <cellStyle name="40% - Accent4 2 4" xfId="648"/>
    <cellStyle name="40% - Accent4 2 4 2" xfId="649"/>
    <cellStyle name="40% - Accent4 2 4 2 2" xfId="650"/>
    <cellStyle name="40% - Accent4 2 4 3" xfId="651"/>
    <cellStyle name="40% - Accent4 2 5" xfId="652"/>
    <cellStyle name="40% - Accent4 2 5 2" xfId="653"/>
    <cellStyle name="40% - Accent4 2 6" xfId="654"/>
    <cellStyle name="40% - Accent4 3" xfId="655"/>
    <cellStyle name="40% - Accent4 3 2" xfId="656"/>
    <cellStyle name="40% - Accent4 3 2 2" xfId="657"/>
    <cellStyle name="40% - Accent4 3 2 2 2" xfId="658"/>
    <cellStyle name="40% - Accent4 3 2 2 2 2" xfId="659"/>
    <cellStyle name="40% - Accent4 3 2 2 3" xfId="660"/>
    <cellStyle name="40% - Accent4 3 2 3" xfId="661"/>
    <cellStyle name="40% - Accent4 3 2 3 2" xfId="662"/>
    <cellStyle name="40% - Accent4 3 2 4" xfId="663"/>
    <cellStyle name="40% - Accent4 3 3" xfId="664"/>
    <cellStyle name="40% - Accent4 3 3 2" xfId="665"/>
    <cellStyle name="40% - Accent4 3 3 2 2" xfId="666"/>
    <cellStyle name="40% - Accent4 3 3 3" xfId="667"/>
    <cellStyle name="40% - Accent4 3 4" xfId="668"/>
    <cellStyle name="40% - Accent4 3 4 2" xfId="669"/>
    <cellStyle name="40% - Accent4 3 5" xfId="670"/>
    <cellStyle name="40% - Accent4 4" xfId="671"/>
    <cellStyle name="40% - Accent4 4 2" xfId="672"/>
    <cellStyle name="40% - Accent4 4 2 2" xfId="673"/>
    <cellStyle name="40% - Accent4 4 2 2 2" xfId="674"/>
    <cellStyle name="40% - Accent4 4 2 3" xfId="675"/>
    <cellStyle name="40% - Accent4 4 3" xfId="676"/>
    <cellStyle name="40% - Accent4 4 3 2" xfId="677"/>
    <cellStyle name="40% - Accent4 4 4" xfId="678"/>
    <cellStyle name="40% - Accent4 5" xfId="679"/>
    <cellStyle name="40% - Accent4 5 2" xfId="680"/>
    <cellStyle name="40% - Accent4 5 2 2" xfId="681"/>
    <cellStyle name="40% - Accent4 5 3" xfId="682"/>
    <cellStyle name="40% - Accent4 6" xfId="683"/>
    <cellStyle name="40% - Accent4 6 2" xfId="684"/>
    <cellStyle name="40% - Accent4 7" xfId="685"/>
    <cellStyle name="40% - Accent5" xfId="48" builtinId="47" customBuiltin="1"/>
    <cellStyle name="40% - Accent5 2" xfId="686"/>
    <cellStyle name="40% - Accent5 2 2" xfId="687"/>
    <cellStyle name="40% - Accent5 2 2 2" xfId="688"/>
    <cellStyle name="40% - Accent5 2 2 2 2" xfId="689"/>
    <cellStyle name="40% - Accent5 2 2 2 2 2" xfId="690"/>
    <cellStyle name="40% - Accent5 2 2 2 2 2 2" xfId="691"/>
    <cellStyle name="40% - Accent5 2 2 2 2 3" xfId="692"/>
    <cellStyle name="40% - Accent5 2 2 2 3" xfId="693"/>
    <cellStyle name="40% - Accent5 2 2 2 3 2" xfId="694"/>
    <cellStyle name="40% - Accent5 2 2 2 4" xfId="695"/>
    <cellStyle name="40% - Accent5 2 2 3" xfId="696"/>
    <cellStyle name="40% - Accent5 2 2 3 2" xfId="697"/>
    <cellStyle name="40% - Accent5 2 2 3 2 2" xfId="698"/>
    <cellStyle name="40% - Accent5 2 2 3 3" xfId="699"/>
    <cellStyle name="40% - Accent5 2 2 4" xfId="700"/>
    <cellStyle name="40% - Accent5 2 2 4 2" xfId="701"/>
    <cellStyle name="40% - Accent5 2 2 5" xfId="702"/>
    <cellStyle name="40% - Accent5 2 3" xfId="703"/>
    <cellStyle name="40% - Accent5 2 3 2" xfId="704"/>
    <cellStyle name="40% - Accent5 2 3 2 2" xfId="705"/>
    <cellStyle name="40% - Accent5 2 3 2 2 2" xfId="706"/>
    <cellStyle name="40% - Accent5 2 3 2 3" xfId="707"/>
    <cellStyle name="40% - Accent5 2 3 3" xfId="708"/>
    <cellStyle name="40% - Accent5 2 3 3 2" xfId="709"/>
    <cellStyle name="40% - Accent5 2 3 4" xfId="710"/>
    <cellStyle name="40% - Accent5 2 4" xfId="711"/>
    <cellStyle name="40% - Accent5 2 4 2" xfId="712"/>
    <cellStyle name="40% - Accent5 2 4 2 2" xfId="713"/>
    <cellStyle name="40% - Accent5 2 4 3" xfId="714"/>
    <cellStyle name="40% - Accent5 2 5" xfId="715"/>
    <cellStyle name="40% - Accent5 2 5 2" xfId="716"/>
    <cellStyle name="40% - Accent5 2 6" xfId="717"/>
    <cellStyle name="40% - Accent5 3" xfId="718"/>
    <cellStyle name="40% - Accent5 3 2" xfId="719"/>
    <cellStyle name="40% - Accent5 3 2 2" xfId="720"/>
    <cellStyle name="40% - Accent5 3 2 2 2" xfId="721"/>
    <cellStyle name="40% - Accent5 3 2 2 2 2" xfId="722"/>
    <cellStyle name="40% - Accent5 3 2 2 3" xfId="723"/>
    <cellStyle name="40% - Accent5 3 2 3" xfId="724"/>
    <cellStyle name="40% - Accent5 3 2 3 2" xfId="725"/>
    <cellStyle name="40% - Accent5 3 2 4" xfId="726"/>
    <cellStyle name="40% - Accent5 3 3" xfId="727"/>
    <cellStyle name="40% - Accent5 3 3 2" xfId="728"/>
    <cellStyle name="40% - Accent5 3 3 2 2" xfId="729"/>
    <cellStyle name="40% - Accent5 3 3 3" xfId="730"/>
    <cellStyle name="40% - Accent5 3 4" xfId="731"/>
    <cellStyle name="40% - Accent5 3 4 2" xfId="732"/>
    <cellStyle name="40% - Accent5 3 5" xfId="733"/>
    <cellStyle name="40% - Accent5 4" xfId="734"/>
    <cellStyle name="40% - Accent5 4 2" xfId="735"/>
    <cellStyle name="40% - Accent5 4 2 2" xfId="736"/>
    <cellStyle name="40% - Accent5 4 2 2 2" xfId="737"/>
    <cellStyle name="40% - Accent5 4 2 3" xfId="738"/>
    <cellStyle name="40% - Accent5 4 3" xfId="739"/>
    <cellStyle name="40% - Accent5 4 3 2" xfId="740"/>
    <cellStyle name="40% - Accent5 4 4" xfId="741"/>
    <cellStyle name="40% - Accent5 5" xfId="742"/>
    <cellStyle name="40% - Accent5 5 2" xfId="743"/>
    <cellStyle name="40% - Accent5 5 2 2" xfId="744"/>
    <cellStyle name="40% - Accent5 5 3" xfId="745"/>
    <cellStyle name="40% - Accent5 6" xfId="746"/>
    <cellStyle name="40% - Accent5 6 2" xfId="747"/>
    <cellStyle name="40% - Accent5 7" xfId="748"/>
    <cellStyle name="40% - Accent6" xfId="52" builtinId="51" customBuiltin="1"/>
    <cellStyle name="40% - Accent6 2" xfId="749"/>
    <cellStyle name="40% - Accent6 2 2" xfId="750"/>
    <cellStyle name="40% - Accent6 2 2 2" xfId="751"/>
    <cellStyle name="40% - Accent6 2 2 2 2" xfId="752"/>
    <cellStyle name="40% - Accent6 2 2 2 2 2" xfId="753"/>
    <cellStyle name="40% - Accent6 2 2 2 2 2 2" xfId="754"/>
    <cellStyle name="40% - Accent6 2 2 2 2 3" xfId="755"/>
    <cellStyle name="40% - Accent6 2 2 2 3" xfId="756"/>
    <cellStyle name="40% - Accent6 2 2 2 3 2" xfId="757"/>
    <cellStyle name="40% - Accent6 2 2 2 4" xfId="758"/>
    <cellStyle name="40% - Accent6 2 2 3" xfId="759"/>
    <cellStyle name="40% - Accent6 2 2 3 2" xfId="760"/>
    <cellStyle name="40% - Accent6 2 2 3 2 2" xfId="761"/>
    <cellStyle name="40% - Accent6 2 2 3 3" xfId="762"/>
    <cellStyle name="40% - Accent6 2 2 4" xfId="763"/>
    <cellStyle name="40% - Accent6 2 2 4 2" xfId="764"/>
    <cellStyle name="40% - Accent6 2 2 5" xfId="765"/>
    <cellStyle name="40% - Accent6 2 3" xfId="766"/>
    <cellStyle name="40% - Accent6 2 3 2" xfId="767"/>
    <cellStyle name="40% - Accent6 2 3 2 2" xfId="768"/>
    <cellStyle name="40% - Accent6 2 3 2 2 2" xfId="769"/>
    <cellStyle name="40% - Accent6 2 3 2 3" xfId="770"/>
    <cellStyle name="40% - Accent6 2 3 3" xfId="771"/>
    <cellStyle name="40% - Accent6 2 3 3 2" xfId="772"/>
    <cellStyle name="40% - Accent6 2 3 4" xfId="773"/>
    <cellStyle name="40% - Accent6 2 4" xfId="774"/>
    <cellStyle name="40% - Accent6 2 4 2" xfId="775"/>
    <cellStyle name="40% - Accent6 2 4 2 2" xfId="776"/>
    <cellStyle name="40% - Accent6 2 4 3" xfId="777"/>
    <cellStyle name="40% - Accent6 2 5" xfId="778"/>
    <cellStyle name="40% - Accent6 2 5 2" xfId="779"/>
    <cellStyle name="40% - Accent6 2 6" xfId="780"/>
    <cellStyle name="40% - Accent6 3" xfId="781"/>
    <cellStyle name="40% - Accent6 3 2" xfId="782"/>
    <cellStyle name="40% - Accent6 3 2 2" xfId="783"/>
    <cellStyle name="40% - Accent6 3 2 2 2" xfId="784"/>
    <cellStyle name="40% - Accent6 3 2 2 2 2" xfId="785"/>
    <cellStyle name="40% - Accent6 3 2 2 3" xfId="786"/>
    <cellStyle name="40% - Accent6 3 2 3" xfId="787"/>
    <cellStyle name="40% - Accent6 3 2 3 2" xfId="788"/>
    <cellStyle name="40% - Accent6 3 2 4" xfId="789"/>
    <cellStyle name="40% - Accent6 3 3" xfId="790"/>
    <cellStyle name="40% - Accent6 3 3 2" xfId="791"/>
    <cellStyle name="40% - Accent6 3 3 2 2" xfId="792"/>
    <cellStyle name="40% - Accent6 3 3 3" xfId="793"/>
    <cellStyle name="40% - Accent6 3 4" xfId="794"/>
    <cellStyle name="40% - Accent6 3 4 2" xfId="795"/>
    <cellStyle name="40% - Accent6 3 5" xfId="796"/>
    <cellStyle name="40% - Accent6 4" xfId="797"/>
    <cellStyle name="40% - Accent6 4 2" xfId="798"/>
    <cellStyle name="40% - Accent6 4 2 2" xfId="799"/>
    <cellStyle name="40% - Accent6 4 2 2 2" xfId="800"/>
    <cellStyle name="40% - Accent6 4 2 3" xfId="801"/>
    <cellStyle name="40% - Accent6 4 3" xfId="802"/>
    <cellStyle name="40% - Accent6 4 3 2" xfId="803"/>
    <cellStyle name="40% - Accent6 4 4" xfId="804"/>
    <cellStyle name="40% - Accent6 5" xfId="805"/>
    <cellStyle name="40% - Accent6 5 2" xfId="806"/>
    <cellStyle name="40% - Accent6 5 2 2" xfId="807"/>
    <cellStyle name="40% - Accent6 5 3" xfId="808"/>
    <cellStyle name="40% - Accent6 6" xfId="809"/>
    <cellStyle name="40% - Accent6 6 2" xfId="810"/>
    <cellStyle name="40% - Accent6 7" xfId="811"/>
    <cellStyle name="60% - Accent1" xfId="33" builtinId="32" customBuiltin="1"/>
    <cellStyle name="60% - Accent2" xfId="37" builtinId="36" customBuiltin="1"/>
    <cellStyle name="60% - Accent3" xfId="41" builtinId="40" customBuiltin="1"/>
    <cellStyle name="60% - Accent4" xfId="45" builtinId="44" customBuiltin="1"/>
    <cellStyle name="60% - Accent5" xfId="49" builtinId="48" customBuiltin="1"/>
    <cellStyle name="60% - Accent6" xfId="53" builtinId="52" customBuiltin="1"/>
    <cellStyle name="Accent1" xfId="30" builtinId="29" customBuiltin="1"/>
    <cellStyle name="Accent2" xfId="34" builtinId="33" customBuiltin="1"/>
    <cellStyle name="Accent3" xfId="38" builtinId="37" customBuiltin="1"/>
    <cellStyle name="Accent4" xfId="42" builtinId="41" customBuiltin="1"/>
    <cellStyle name="Accent5" xfId="46" builtinId="45" customBuiltin="1"/>
    <cellStyle name="Accent6" xfId="50" builtinId="49" customBuiltin="1"/>
    <cellStyle name="Bad" xfId="20" builtinId="27" customBuiltin="1"/>
    <cellStyle name="Body_text" xfId="2"/>
    <cellStyle name="Calculation" xfId="24" builtinId="22" customBuiltin="1"/>
    <cellStyle name="Check Cell" xfId="26" builtinId="23" customBuiltin="1"/>
    <cellStyle name="Comma 2" xfId="9"/>
    <cellStyle name="Comma 2 2" xfId="10"/>
    <cellStyle name="Comma 2 2 2" xfId="812"/>
    <cellStyle name="Comma 2 3" xfId="813"/>
    <cellStyle name="Explanatory Text" xfId="28" builtinId="53" customBuiltin="1"/>
    <cellStyle name="Figure_title" xfId="11"/>
    <cellStyle name="Followed Hyperlink 2" xfId="815"/>
    <cellStyle name="Good" xfId="19" builtinId="26" customBuiltin="1"/>
    <cellStyle name="Header_row" xfId="6"/>
    <cellStyle name="Heading 1" xfId="15" builtinId="16" customBuiltin="1"/>
    <cellStyle name="Heading 1 2" xfId="1"/>
    <cellStyle name="Heading 2" xfId="16" builtinId="17" customBuiltin="1"/>
    <cellStyle name="Heading 2 2" xfId="3"/>
    <cellStyle name="Heading 3" xfId="17" builtinId="18" customBuiltin="1"/>
    <cellStyle name="Heading 4" xfId="18" builtinId="19" customBuiltin="1"/>
    <cellStyle name="Hyperlink" xfId="4" builtinId="8"/>
    <cellStyle name="Hyperlink 2" xfId="816"/>
    <cellStyle name="Hyperlink 3" xfId="817"/>
    <cellStyle name="Input" xfId="22" builtinId="20" customBuiltin="1"/>
    <cellStyle name="Linked Cell" xfId="25" builtinId="24" customBuiltin="1"/>
    <cellStyle name="Neutral" xfId="21" builtinId="28" customBuiltin="1"/>
    <cellStyle name="Normal" xfId="0" builtinId="0"/>
    <cellStyle name="Normal 10" xfId="818"/>
    <cellStyle name="Normal 11" xfId="54"/>
    <cellStyle name="Normal 12" xfId="1076"/>
    <cellStyle name="Normal 12 2" xfId="1081"/>
    <cellStyle name="Normal 13" xfId="1079"/>
    <cellStyle name="Normal 13 2" xfId="1083"/>
    <cellStyle name="Normal 14" xfId="1086"/>
    <cellStyle name="Normal 2" xfId="7"/>
    <cellStyle name="Normal 2 10" xfId="1085"/>
    <cellStyle name="Normal 2 2" xfId="820"/>
    <cellStyle name="Normal 2 2 2" xfId="821"/>
    <cellStyle name="Normal 2 2 2 2" xfId="822"/>
    <cellStyle name="Normal 2 2 2 2 2" xfId="823"/>
    <cellStyle name="Normal 2 2 2 2 2 2" xfId="824"/>
    <cellStyle name="Normal 2 2 2 2 2 2 2" xfId="825"/>
    <cellStyle name="Normal 2 2 2 2 2 3" xfId="826"/>
    <cellStyle name="Normal 2 2 2 2 3" xfId="827"/>
    <cellStyle name="Normal 2 2 2 2 3 2" xfId="828"/>
    <cellStyle name="Normal 2 2 2 2 4" xfId="829"/>
    <cellStyle name="Normal 2 2 2 3" xfId="830"/>
    <cellStyle name="Normal 2 2 2 3 2" xfId="831"/>
    <cellStyle name="Normal 2 2 2 3 2 2" xfId="832"/>
    <cellStyle name="Normal 2 2 2 3 3" xfId="833"/>
    <cellStyle name="Normal 2 2 2 4" xfId="834"/>
    <cellStyle name="Normal 2 2 2 4 2" xfId="835"/>
    <cellStyle name="Normal 2 2 2 5" xfId="836"/>
    <cellStyle name="Normal 2 2 3" xfId="837"/>
    <cellStyle name="Normal 2 2 3 2" xfId="838"/>
    <cellStyle name="Normal 2 2 3 2 2" xfId="839"/>
    <cellStyle name="Normal 2 2 3 2 2 2" xfId="840"/>
    <cellStyle name="Normal 2 2 3 2 3" xfId="841"/>
    <cellStyle name="Normal 2 2 3 3" xfId="842"/>
    <cellStyle name="Normal 2 2 3 3 2" xfId="843"/>
    <cellStyle name="Normal 2 2 3 4" xfId="844"/>
    <cellStyle name="Normal 2 2 4" xfId="845"/>
    <cellStyle name="Normal 2 2 4 2" xfId="846"/>
    <cellStyle name="Normal 2 2 4 2 2" xfId="847"/>
    <cellStyle name="Normal 2 2 4 3" xfId="848"/>
    <cellStyle name="Normal 2 2 5" xfId="849"/>
    <cellStyle name="Normal 2 2 5 2" xfId="850"/>
    <cellStyle name="Normal 2 2 6" xfId="851"/>
    <cellStyle name="Normal 2 3" xfId="852"/>
    <cellStyle name="Normal 2 3 2" xfId="853"/>
    <cellStyle name="Normal 2 3 2 2" xfId="854"/>
    <cellStyle name="Normal 2 3 2 2 2" xfId="855"/>
    <cellStyle name="Normal 2 3 2 2 2 2" xfId="856"/>
    <cellStyle name="Normal 2 3 2 2 3" xfId="857"/>
    <cellStyle name="Normal 2 3 2 3" xfId="858"/>
    <cellStyle name="Normal 2 3 2 3 2" xfId="859"/>
    <cellStyle name="Normal 2 3 2 4" xfId="860"/>
    <cellStyle name="Normal 2 3 3" xfId="861"/>
    <cellStyle name="Normal 2 3 3 2" xfId="862"/>
    <cellStyle name="Normal 2 3 3 2 2" xfId="863"/>
    <cellStyle name="Normal 2 3 3 3" xfId="864"/>
    <cellStyle name="Normal 2 3 4" xfId="865"/>
    <cellStyle name="Normal 2 3 4 2" xfId="866"/>
    <cellStyle name="Normal 2 3 5" xfId="867"/>
    <cellStyle name="Normal 2 4" xfId="868"/>
    <cellStyle name="Normal 2 4 2" xfId="869"/>
    <cellStyle name="Normal 2 4 2 2" xfId="870"/>
    <cellStyle name="Normal 2 4 2 2 2" xfId="871"/>
    <cellStyle name="Normal 2 4 2 3" xfId="872"/>
    <cellStyle name="Normal 2 4 3" xfId="873"/>
    <cellStyle name="Normal 2 4 3 2" xfId="874"/>
    <cellStyle name="Normal 2 4 4" xfId="875"/>
    <cellStyle name="Normal 2 5" xfId="876"/>
    <cellStyle name="Normal 2 5 2" xfId="877"/>
    <cellStyle name="Normal 2 5 2 2" xfId="878"/>
    <cellStyle name="Normal 2 5 3" xfId="879"/>
    <cellStyle name="Normal 2 6" xfId="880"/>
    <cellStyle name="Normal 2 6 2" xfId="881"/>
    <cellStyle name="Normal 2 7" xfId="882"/>
    <cellStyle name="Normal 2 8" xfId="883"/>
    <cellStyle name="Normal 2 9" xfId="819"/>
    <cellStyle name="Normal 3" xfId="8"/>
    <cellStyle name="Normal 3 2" xfId="12"/>
    <cellStyle name="Normal 3 2 2" xfId="1078"/>
    <cellStyle name="Normal 3 3" xfId="814"/>
    <cellStyle name="Normal 3 4" xfId="884"/>
    <cellStyle name="Normal 4" xfId="885"/>
    <cellStyle name="Normal 4 2" xfId="886"/>
    <cellStyle name="Normal 4 2 2" xfId="887"/>
    <cellStyle name="Normal 4 2 2 2" xfId="888"/>
    <cellStyle name="Normal 4 2 2 2 2" xfId="889"/>
    <cellStyle name="Normal 4 2 2 2 2 2" xfId="890"/>
    <cellStyle name="Normal 4 2 2 2 3" xfId="891"/>
    <cellStyle name="Normal 4 2 2 3" xfId="892"/>
    <cellStyle name="Normal 4 2 2 3 2" xfId="893"/>
    <cellStyle name="Normal 4 2 2 4" xfId="894"/>
    <cellStyle name="Normal 4 2 3" xfId="895"/>
    <cellStyle name="Normal 4 2 3 2" xfId="896"/>
    <cellStyle name="Normal 4 2 3 2 2" xfId="897"/>
    <cellStyle name="Normal 4 2 3 3" xfId="898"/>
    <cellStyle name="Normal 4 2 4" xfId="899"/>
    <cellStyle name="Normal 4 2 4 2" xfId="900"/>
    <cellStyle name="Normal 4 2 5" xfId="901"/>
    <cellStyle name="Normal 4 3" xfId="902"/>
    <cellStyle name="Normal 4 3 2" xfId="903"/>
    <cellStyle name="Normal 4 3 2 2" xfId="904"/>
    <cellStyle name="Normal 4 3 2 2 2" xfId="905"/>
    <cellStyle name="Normal 4 3 2 3" xfId="906"/>
    <cellStyle name="Normal 4 3 3" xfId="907"/>
    <cellStyle name="Normal 4 3 3 2" xfId="908"/>
    <cellStyle name="Normal 4 3 4" xfId="909"/>
    <cellStyle name="Normal 4 4" xfId="910"/>
    <cellStyle name="Normal 4 4 2" xfId="911"/>
    <cellStyle name="Normal 4 4 2 2" xfId="912"/>
    <cellStyle name="Normal 4 4 3" xfId="913"/>
    <cellStyle name="Normal 4 5" xfId="914"/>
    <cellStyle name="Normal 4 5 2" xfId="915"/>
    <cellStyle name="Normal 4 6" xfId="916"/>
    <cellStyle name="Normal 5" xfId="917"/>
    <cellStyle name="Normal 5 2" xfId="918"/>
    <cellStyle name="Normal 5 2 2" xfId="919"/>
    <cellStyle name="Normal 5 2 2 2" xfId="920"/>
    <cellStyle name="Normal 5 2 2 2 2" xfId="921"/>
    <cellStyle name="Normal 5 2 2 3" xfId="922"/>
    <cellStyle name="Normal 5 2 3" xfId="923"/>
    <cellStyle name="Normal 5 2 3 2" xfId="924"/>
    <cellStyle name="Normal 5 2 4" xfId="925"/>
    <cellStyle name="Normal 5 3" xfId="926"/>
    <cellStyle name="Normal 5 3 2" xfId="927"/>
    <cellStyle name="Normal 5 3 2 2" xfId="928"/>
    <cellStyle name="Normal 5 3 3" xfId="929"/>
    <cellStyle name="Normal 5 4" xfId="930"/>
    <cellStyle name="Normal 5 4 2" xfId="931"/>
    <cellStyle name="Normal 5 5" xfId="932"/>
    <cellStyle name="Normal 6" xfId="933"/>
    <cellStyle name="Normal 6 2" xfId="934"/>
    <cellStyle name="Normal 6 2 2" xfId="935"/>
    <cellStyle name="Normal 6 2 2 2" xfId="936"/>
    <cellStyle name="Normal 6 2 3" xfId="937"/>
    <cellStyle name="Normal 6 3" xfId="938"/>
    <cellStyle name="Normal 6 3 2" xfId="939"/>
    <cellStyle name="Normal 6 4" xfId="940"/>
    <cellStyle name="Normal 7" xfId="941"/>
    <cellStyle name="Normal 7 2" xfId="942"/>
    <cellStyle name="Normal 7 2 2" xfId="943"/>
    <cellStyle name="Normal 7 3" xfId="944"/>
    <cellStyle name="Normal 8" xfId="945"/>
    <cellStyle name="Normal 8 2" xfId="946"/>
    <cellStyle name="Normal 9" xfId="947"/>
    <cellStyle name="Note 2" xfId="948"/>
    <cellStyle name="Note 2 2" xfId="949"/>
    <cellStyle name="Note 2 2 2" xfId="950"/>
    <cellStyle name="Note 2 2 2 2" xfId="951"/>
    <cellStyle name="Note 2 2 2 2 2" xfId="952"/>
    <cellStyle name="Note 2 2 2 2 2 2" xfId="953"/>
    <cellStyle name="Note 2 2 2 2 2 2 2" xfId="954"/>
    <cellStyle name="Note 2 2 2 2 2 3" xfId="955"/>
    <cellStyle name="Note 2 2 2 2 3" xfId="956"/>
    <cellStyle name="Note 2 2 2 2 3 2" xfId="957"/>
    <cellStyle name="Note 2 2 2 2 4" xfId="958"/>
    <cellStyle name="Note 2 2 2 3" xfId="959"/>
    <cellStyle name="Note 2 2 2 3 2" xfId="960"/>
    <cellStyle name="Note 2 2 2 3 2 2" xfId="961"/>
    <cellStyle name="Note 2 2 2 3 3" xfId="962"/>
    <cellStyle name="Note 2 2 2 4" xfId="963"/>
    <cellStyle name="Note 2 2 2 4 2" xfId="964"/>
    <cellStyle name="Note 2 2 2 5" xfId="965"/>
    <cellStyle name="Note 2 2 3" xfId="966"/>
    <cellStyle name="Note 2 2 3 2" xfId="967"/>
    <cellStyle name="Note 2 2 3 2 2" xfId="968"/>
    <cellStyle name="Note 2 2 3 2 2 2" xfId="969"/>
    <cellStyle name="Note 2 2 3 2 3" xfId="970"/>
    <cellStyle name="Note 2 2 3 3" xfId="971"/>
    <cellStyle name="Note 2 2 3 3 2" xfId="972"/>
    <cellStyle name="Note 2 2 3 4" xfId="973"/>
    <cellStyle name="Note 2 2 4" xfId="974"/>
    <cellStyle name="Note 2 2 4 2" xfId="975"/>
    <cellStyle name="Note 2 2 4 2 2" xfId="976"/>
    <cellStyle name="Note 2 2 4 3" xfId="977"/>
    <cellStyle name="Note 2 2 5" xfId="978"/>
    <cellStyle name="Note 2 2 5 2" xfId="979"/>
    <cellStyle name="Note 2 2 6" xfId="980"/>
    <cellStyle name="Note 2 3" xfId="981"/>
    <cellStyle name="Note 2 3 2" xfId="982"/>
    <cellStyle name="Note 2 3 2 2" xfId="983"/>
    <cellStyle name="Note 2 3 2 2 2" xfId="984"/>
    <cellStyle name="Note 2 3 2 2 2 2" xfId="985"/>
    <cellStyle name="Note 2 3 2 2 3" xfId="986"/>
    <cellStyle name="Note 2 3 2 3" xfId="987"/>
    <cellStyle name="Note 2 3 2 3 2" xfId="988"/>
    <cellStyle name="Note 2 3 2 4" xfId="989"/>
    <cellStyle name="Note 2 3 3" xfId="990"/>
    <cellStyle name="Note 2 3 3 2" xfId="991"/>
    <cellStyle name="Note 2 3 3 2 2" xfId="992"/>
    <cellStyle name="Note 2 3 3 3" xfId="993"/>
    <cellStyle name="Note 2 3 4" xfId="994"/>
    <cellStyle name="Note 2 3 4 2" xfId="995"/>
    <cellStyle name="Note 2 3 5" xfId="996"/>
    <cellStyle name="Note 2 4" xfId="997"/>
    <cellStyle name="Note 2 4 2" xfId="998"/>
    <cellStyle name="Note 2 4 2 2" xfId="999"/>
    <cellStyle name="Note 2 4 2 2 2" xfId="1000"/>
    <cellStyle name="Note 2 4 2 3" xfId="1001"/>
    <cellStyle name="Note 2 4 3" xfId="1002"/>
    <cellStyle name="Note 2 4 3 2" xfId="1003"/>
    <cellStyle name="Note 2 4 4" xfId="1004"/>
    <cellStyle name="Note 2 5" xfId="1005"/>
    <cellStyle name="Note 2 5 2" xfId="1006"/>
    <cellStyle name="Note 2 5 2 2" xfId="1007"/>
    <cellStyle name="Note 2 5 3" xfId="1008"/>
    <cellStyle name="Note 2 6" xfId="1009"/>
    <cellStyle name="Note 2 6 2" xfId="1010"/>
    <cellStyle name="Note 2 7" xfId="1011"/>
    <cellStyle name="Note 3" xfId="1012"/>
    <cellStyle name="Note 3 2" xfId="1013"/>
    <cellStyle name="Note 3 2 2" xfId="1014"/>
    <cellStyle name="Note 3 2 2 2" xfId="1015"/>
    <cellStyle name="Note 3 2 2 2 2" xfId="1016"/>
    <cellStyle name="Note 3 2 2 2 2 2" xfId="1017"/>
    <cellStyle name="Note 3 2 2 2 3" xfId="1018"/>
    <cellStyle name="Note 3 2 2 3" xfId="1019"/>
    <cellStyle name="Note 3 2 2 3 2" xfId="1020"/>
    <cellStyle name="Note 3 2 2 4" xfId="1021"/>
    <cellStyle name="Note 3 2 3" xfId="1022"/>
    <cellStyle name="Note 3 2 3 2" xfId="1023"/>
    <cellStyle name="Note 3 2 3 2 2" xfId="1024"/>
    <cellStyle name="Note 3 2 3 3" xfId="1025"/>
    <cellStyle name="Note 3 2 4" xfId="1026"/>
    <cellStyle name="Note 3 2 4 2" xfId="1027"/>
    <cellStyle name="Note 3 2 5" xfId="1028"/>
    <cellStyle name="Note 3 3" xfId="1029"/>
    <cellStyle name="Note 3 3 2" xfId="1030"/>
    <cellStyle name="Note 3 3 2 2" xfId="1031"/>
    <cellStyle name="Note 3 3 2 2 2" xfId="1032"/>
    <cellStyle name="Note 3 3 2 3" xfId="1033"/>
    <cellStyle name="Note 3 3 3" xfId="1034"/>
    <cellStyle name="Note 3 3 3 2" xfId="1035"/>
    <cellStyle name="Note 3 3 4" xfId="1036"/>
    <cellStyle name="Note 3 4" xfId="1037"/>
    <cellStyle name="Note 3 4 2" xfId="1038"/>
    <cellStyle name="Note 3 4 2 2" xfId="1039"/>
    <cellStyle name="Note 3 4 3" xfId="1040"/>
    <cellStyle name="Note 3 5" xfId="1041"/>
    <cellStyle name="Note 3 5 2" xfId="1042"/>
    <cellStyle name="Note 3 6" xfId="1043"/>
    <cellStyle name="Note 4" xfId="1044"/>
    <cellStyle name="Note 4 2" xfId="1045"/>
    <cellStyle name="Note 4 2 2" xfId="1046"/>
    <cellStyle name="Note 4 2 2 2" xfId="1047"/>
    <cellStyle name="Note 4 2 2 2 2" xfId="1048"/>
    <cellStyle name="Note 4 2 2 3" xfId="1049"/>
    <cellStyle name="Note 4 2 3" xfId="1050"/>
    <cellStyle name="Note 4 2 3 2" xfId="1051"/>
    <cellStyle name="Note 4 2 4" xfId="1052"/>
    <cellStyle name="Note 4 3" xfId="1053"/>
    <cellStyle name="Note 4 3 2" xfId="1054"/>
    <cellStyle name="Note 4 3 2 2" xfId="1055"/>
    <cellStyle name="Note 4 3 3" xfId="1056"/>
    <cellStyle name="Note 4 4" xfId="1057"/>
    <cellStyle name="Note 4 4 2" xfId="1058"/>
    <cellStyle name="Note 4 5" xfId="1059"/>
    <cellStyle name="Note 5" xfId="1060"/>
    <cellStyle name="Note 5 2" xfId="1061"/>
    <cellStyle name="Note 5 2 2" xfId="1062"/>
    <cellStyle name="Note 5 2 2 2" xfId="1063"/>
    <cellStyle name="Note 5 2 3" xfId="1064"/>
    <cellStyle name="Note 5 3" xfId="1065"/>
    <cellStyle name="Note 5 3 2" xfId="1066"/>
    <cellStyle name="Note 5 4" xfId="1067"/>
    <cellStyle name="Note 6" xfId="1068"/>
    <cellStyle name="Note 6 2" xfId="1069"/>
    <cellStyle name="Note 6 2 2" xfId="1070"/>
    <cellStyle name="Note 6 3" xfId="1071"/>
    <cellStyle name="Note 7" xfId="1072"/>
    <cellStyle name="Note 7 2" xfId="1073"/>
    <cellStyle name="Note 8" xfId="1074"/>
    <cellStyle name="Note 9" xfId="55"/>
    <cellStyle name="Notes_sources" xfId="13"/>
    <cellStyle name="Output" xfId="23" builtinId="21" customBuiltin="1"/>
    <cellStyle name="Percent 2" xfId="1077"/>
    <cellStyle name="Percent 2 2" xfId="1082"/>
    <cellStyle name="Percent 3" xfId="1080"/>
    <cellStyle name="Percent 3 2" xfId="1084"/>
    <cellStyle name="Sub_row" xfId="14"/>
    <cellStyle name="Table_title" xfId="5"/>
    <cellStyle name="Title 2" xfId="1075"/>
    <cellStyle name="Total" xfId="29" builtinId="25" customBuiltin="1"/>
    <cellStyle name="Warning Text" xfId="27" builtinId="11" customBuiltin="1"/>
  </cellStyles>
  <dxfs count="0"/>
  <tableStyles count="0" defaultTableStyle="TableStyleMedium2" defaultPivotStyle="PivotStyleLight16"/>
  <colors>
    <mruColors>
      <color rgb="FF58595B"/>
      <color rgb="FFD1D3D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4362450</xdr:colOff>
      <xdr:row>8</xdr:row>
      <xdr:rowOff>466725</xdr:rowOff>
    </xdr:from>
    <xdr:to>
      <xdr:col>0</xdr:col>
      <xdr:colOff>6099810</xdr:colOff>
      <xdr:row>8</xdr:row>
      <xdr:rowOff>1289685</xdr:rowOff>
    </xdr:to>
    <xdr:pic>
      <xdr:nvPicPr>
        <xdr:cNvPr id="3" name="Picture 2" descr="logo of the Canadian Institute for Health Information (CIHI)" title="Canadian Institute for Health Informatio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362450" y="5334000"/>
          <a:ext cx="1737360" cy="8229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9525</xdr:colOff>
      <xdr:row>9</xdr:row>
      <xdr:rowOff>152400</xdr:rowOff>
    </xdr:from>
    <xdr:to>
      <xdr:col>3</xdr:col>
      <xdr:colOff>647700</xdr:colOff>
      <xdr:row>9</xdr:row>
      <xdr:rowOff>3358896</xdr:rowOff>
    </xdr:to>
    <xdr:pic>
      <xdr:nvPicPr>
        <xdr:cNvPr id="10" name="Picture 9" descr="The information can be found in the table above"/>
        <xdr:cNvPicPr>
          <a:picLocks noChangeAspect="1"/>
        </xdr:cNvPicPr>
      </xdr:nvPicPr>
      <xdr:blipFill>
        <a:blip xmlns:r="http://schemas.openxmlformats.org/officeDocument/2006/relationships" r:embed="rId1"/>
        <a:stretch>
          <a:fillRect/>
        </a:stretch>
      </xdr:blipFill>
      <xdr:spPr>
        <a:xfrm>
          <a:off x="9525" y="2543175"/>
          <a:ext cx="5943600" cy="3206496"/>
        </a:xfrm>
        <a:prstGeom prst="rect">
          <a:avLst/>
        </a:prstGeom>
        <a:noFill/>
      </xdr:spPr>
    </xdr:pic>
    <xdr:clientData fLocksWithSheet="0"/>
  </xdr:twoCellAnchor>
</xdr:wsDr>
</file>

<file path=xl/drawings/drawing3.xml><?xml version="1.0" encoding="utf-8"?>
<xdr:wsDr xmlns:xdr="http://schemas.openxmlformats.org/drawingml/2006/spreadsheetDrawing" xmlns:a="http://schemas.openxmlformats.org/drawingml/2006/main">
  <xdr:twoCellAnchor editAs="absolute">
    <xdr:from>
      <xdr:col>0</xdr:col>
      <xdr:colOff>9525</xdr:colOff>
      <xdr:row>20</xdr:row>
      <xdr:rowOff>161925</xdr:rowOff>
    </xdr:from>
    <xdr:to>
      <xdr:col>6</xdr:col>
      <xdr:colOff>199263</xdr:colOff>
      <xdr:row>20</xdr:row>
      <xdr:rowOff>3819525</xdr:rowOff>
    </xdr:to>
    <xdr:pic>
      <xdr:nvPicPr>
        <xdr:cNvPr id="4" name="Picture 3" descr="The information can be found in the table above"/>
        <xdr:cNvPicPr>
          <a:picLocks/>
        </xdr:cNvPicPr>
      </xdr:nvPicPr>
      <xdr:blipFill>
        <a:blip xmlns:r="http://schemas.openxmlformats.org/officeDocument/2006/relationships" r:embed="rId1"/>
        <a:stretch>
          <a:fillRect/>
        </a:stretch>
      </xdr:blipFill>
      <xdr:spPr>
        <a:xfrm>
          <a:off x="9525" y="4257675"/>
          <a:ext cx="5961888" cy="36576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media@cihi.ca" TargetMode="External"/><Relationship Id="rId2" Type="http://schemas.openxmlformats.org/officeDocument/2006/relationships/hyperlink" Target="mailto:cad@cihi.ca" TargetMode="External"/><Relationship Id="rId1" Type="http://schemas.openxmlformats.org/officeDocument/2006/relationships/hyperlink" Target="https://www.cihi.ca/"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
  <sheetViews>
    <sheetView showGridLines="0" tabSelected="1" topLeftCell="A2" zoomScaleNormal="100" zoomScaleSheetLayoutView="100" workbookViewId="0"/>
  </sheetViews>
  <sheetFormatPr defaultRowHeight="14.25"/>
  <cols>
    <col min="1" max="1" width="82.625" customWidth="1"/>
  </cols>
  <sheetData>
    <row r="1" spans="1:9" s="31" customFormat="1" hidden="1">
      <c r="A1" s="194" t="s">
        <v>85</v>
      </c>
      <c r="B1" s="194"/>
      <c r="C1" s="194"/>
      <c r="D1" s="194"/>
      <c r="E1" s="194"/>
      <c r="F1" s="194"/>
      <c r="G1" s="194"/>
    </row>
    <row r="2" spans="1:9" ht="99.95" customHeight="1">
      <c r="A2" s="83" t="s">
        <v>97</v>
      </c>
      <c r="B2" s="1"/>
      <c r="C2" s="1"/>
      <c r="D2" s="1"/>
      <c r="E2" s="1"/>
      <c r="F2" s="1"/>
      <c r="G2" s="1"/>
      <c r="H2" s="1"/>
      <c r="I2" s="1"/>
    </row>
    <row r="3" spans="1:9" s="85" customFormat="1" ht="90" customHeight="1">
      <c r="A3" s="84" t="s">
        <v>135</v>
      </c>
    </row>
    <row r="4" spans="1:9" ht="45" customHeight="1">
      <c r="A4" s="86" t="s">
        <v>0</v>
      </c>
    </row>
    <row r="5" spans="1:9" s="5" customFormat="1" ht="20.100000000000001" customHeight="1">
      <c r="A5" s="5" t="s">
        <v>94</v>
      </c>
    </row>
    <row r="6" spans="1:9" s="13" customFormat="1" ht="30" customHeight="1">
      <c r="A6" s="6" t="s">
        <v>93</v>
      </c>
    </row>
    <row r="7" spans="1:9" s="3" customFormat="1" ht="45" customHeight="1">
      <c r="A7" s="86" t="s">
        <v>1</v>
      </c>
    </row>
    <row r="8" spans="1:9" s="5" customFormat="1" ht="39.950000000000003" customHeight="1">
      <c r="A8" s="87" t="s">
        <v>95</v>
      </c>
    </row>
    <row r="9" spans="1:9" s="5" customFormat="1" ht="112.5" customHeight="1">
      <c r="A9" s="87" t="s">
        <v>96</v>
      </c>
    </row>
  </sheetData>
  <hyperlinks>
    <hyperlink ref="A5:XFD5" r:id="rId1" display="The following companion product is available on CIHI’s website:"/>
    <hyperlink ref="A8:XFD8" r:id="rId2" display="mailto:cad@cihi.ca"/>
    <hyperlink ref="A9:XFD9" r:id="rId3" display="mailto:media@cihi.ca"/>
  </hyperlinks>
  <pageMargins left="0.75" right="0.75" top="0.75" bottom="0.75" header="0.3" footer="0.3"/>
  <pageSetup firstPageNumber="0" orientation="portrait" r:id="rId4"/>
  <headerFooter>
    <oddFooter>&amp;L&amp;9© 2017 CIHI&amp;R&amp;9&amp;P</oddFooter>
  </headerFooter>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zoomScaleNormal="100" zoomScaleSheetLayoutView="100" workbookViewId="0"/>
  </sheetViews>
  <sheetFormatPr defaultRowHeight="14.25"/>
  <cols>
    <col min="1" max="1" width="82.625" customWidth="1"/>
  </cols>
  <sheetData>
    <row r="1" spans="1:10" s="89" customFormat="1" ht="60" customHeight="1">
      <c r="A1" s="88" t="s">
        <v>2</v>
      </c>
    </row>
    <row r="2" spans="1:10" ht="57" customHeight="1">
      <c r="A2" s="6" t="s">
        <v>3</v>
      </c>
      <c r="B2" s="2"/>
      <c r="C2" s="2"/>
      <c r="D2" s="2"/>
      <c r="E2" s="2"/>
      <c r="F2" s="2"/>
      <c r="G2" s="2"/>
      <c r="H2" s="2"/>
      <c r="I2" s="2"/>
      <c r="J2" s="2"/>
    </row>
    <row r="3" spans="1:10" ht="15" customHeight="1"/>
    <row r="4" spans="1:10" ht="15" customHeight="1"/>
    <row r="5" spans="1:10" ht="15" customHeight="1"/>
    <row r="6" spans="1:10" ht="15" customHeight="1"/>
    <row r="7" spans="1:10" ht="15" customHeight="1"/>
    <row r="8" spans="1:10" ht="15" customHeight="1"/>
    <row r="9" spans="1:10" ht="15" customHeight="1"/>
    <row r="10" spans="1:10" ht="15" customHeight="1"/>
    <row r="11" spans="1:10" ht="15" customHeight="1"/>
    <row r="12" spans="1:10" ht="15" customHeight="1"/>
    <row r="13" spans="1:10" ht="15" customHeight="1"/>
    <row r="14" spans="1:10" ht="15" customHeight="1"/>
    <row r="15" spans="1:10" ht="15" customHeight="1"/>
    <row r="16" spans="1:10"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sheetData>
  <pageMargins left="0.75" right="0.75" top="0.75" bottom="0.75" header="0.3" footer="0.3"/>
  <pageSetup firstPageNumber="0" orientation="portrait" r:id="rId1"/>
  <headerFooter>
    <oddFooter>&amp;L&amp;9© 2017 CIHI&amp;R&amp;9&amp;P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zoomScaleNormal="100" zoomScaleSheetLayoutView="100" workbookViewId="0"/>
  </sheetViews>
  <sheetFormatPr defaultRowHeight="14.25"/>
  <cols>
    <col min="1" max="1" width="82.625" customWidth="1"/>
    <col min="4" max="4" width="9" customWidth="1"/>
  </cols>
  <sheetData>
    <row r="1" spans="1:2" s="7" customFormat="1" ht="60" customHeight="1">
      <c r="A1" s="88" t="s">
        <v>4</v>
      </c>
    </row>
    <row r="2" spans="1:2" s="92" customFormat="1" ht="39.950000000000003" customHeight="1">
      <c r="A2" s="90" t="s">
        <v>98</v>
      </c>
    </row>
    <row r="3" spans="1:2" s="92" customFormat="1" ht="39.950000000000003" customHeight="1">
      <c r="A3" s="91" t="s">
        <v>99</v>
      </c>
    </row>
    <row r="4" spans="1:2" s="92" customFormat="1" ht="39.950000000000003" customHeight="1">
      <c r="A4" s="91" t="s">
        <v>100</v>
      </c>
    </row>
    <row r="5" spans="1:2" s="92" customFormat="1" ht="39.950000000000003" customHeight="1">
      <c r="A5" s="91" t="s">
        <v>101</v>
      </c>
    </row>
    <row r="6" spans="1:2">
      <c r="A6" s="8"/>
      <c r="B6" s="8"/>
    </row>
    <row r="7" spans="1:2">
      <c r="A7" s="9"/>
      <c r="B7" s="8"/>
    </row>
    <row r="8" spans="1:2">
      <c r="A8" s="8"/>
      <c r="B8" s="8"/>
    </row>
    <row r="9" spans="1:2">
      <c r="A9" s="9"/>
      <c r="B9" s="8"/>
    </row>
    <row r="10" spans="1:2">
      <c r="A10" s="8"/>
      <c r="B10" s="8"/>
    </row>
    <row r="11" spans="1:2">
      <c r="A11" s="10"/>
      <c r="B11" s="8"/>
    </row>
    <row r="12" spans="1:2">
      <c r="A12" s="8"/>
      <c r="B12" s="8"/>
    </row>
    <row r="13" spans="1:2">
      <c r="A13" s="10"/>
      <c r="B13" s="8"/>
    </row>
    <row r="14" spans="1:2">
      <c r="A14" s="8"/>
      <c r="B14" s="8"/>
    </row>
    <row r="15" spans="1:2">
      <c r="A15" s="10"/>
      <c r="B15" s="8"/>
    </row>
  </sheetData>
  <hyperlinks>
    <hyperlink ref="A2" location="'1. Hosp Rate and ALOS'!A1" display="Tab 1."/>
    <hyperlink ref="A3" location="'2. Top 10 inp MRDx'!A1" display="Table 2 Number, percentage and average acute length of stay for top 10 high-volume inpatient hospitalizations by province/territory, HMDB/OMHRS, 2015–2016"/>
    <hyperlink ref="A4" location="'3. Top 10 Inp Surgeries'!A1" display="Table 3 Number, percentage and average acute length of stay for top 10 high-volume inpatient surgeries by province/territory, HMDB, 2015–2016"/>
    <hyperlink ref="A5" location="'4. Newborns'!A1" display="Tab 4."/>
    <hyperlink ref="A2:XFD2" location="'1. Hosp rate and ALOS'!A1" display="Table 1  Age–sex-standardized hospitalization rate and age-standardized average length of stay, HMDB/OMHRS, 2011–2012 to 2015–2016"/>
    <hyperlink ref="A3:XFD3" location="'2. Top 10 inp MRDx'!A1" display="Table 2  Number, percentage and average acute length of stay for top 10 high-volume inpatient hospitalizations by province/territory, HMDB/OMHRS, 2015–2016"/>
    <hyperlink ref="A4:XFD4" location="'3. Top 10 Inp Surgeries'!A1" display="Table 3  Number, percentage and average acute length of stay for top 10 high-volume inpatient surgeries by province/territory, HMDB, 2015–2016"/>
    <hyperlink ref="A5:XFD5" location="'4. Newborns'!A1" display="Table 4  Number of newborns born in hospital, average length of stay and hospital-based newborn rate, by province/territory, HMDB, 2008–2009 to 2015–2016"/>
  </hyperlinks>
  <pageMargins left="0.75" right="0.75" top="0.75" bottom="0.75" header="0.3" footer="0.3"/>
  <pageSetup firstPageNumber="0" fitToWidth="0" fitToHeight="0" orientation="portrait" r:id="rId1"/>
  <headerFooter>
    <oddFooter>&amp;L&amp;9© 2017 CIHI&amp;R&amp;9&amp;P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showGridLines="0" topLeftCell="A2" zoomScaleNormal="100" zoomScaleSheetLayoutView="100" workbookViewId="0"/>
  </sheetViews>
  <sheetFormatPr defaultRowHeight="14.25"/>
  <cols>
    <col min="1" max="1" width="16.375" customWidth="1"/>
    <col min="2" max="3" width="26.625" customWidth="1"/>
    <col min="4" max="5" width="10.375" customWidth="1"/>
    <col min="6" max="11" width="9.5" customWidth="1"/>
  </cols>
  <sheetData>
    <row r="1" spans="1:4" s="194" customFormat="1" hidden="1">
      <c r="A1" s="195" t="s">
        <v>137</v>
      </c>
    </row>
    <row r="2" spans="1:4" s="94" customFormat="1" ht="24" customHeight="1">
      <c r="A2" s="93" t="s">
        <v>5</v>
      </c>
    </row>
    <row r="3" spans="1:4" s="95" customFormat="1" ht="39.950000000000003" customHeight="1">
      <c r="A3" s="224" t="s">
        <v>102</v>
      </c>
      <c r="B3" s="224"/>
      <c r="C3" s="224"/>
      <c r="D3" s="224"/>
    </row>
    <row r="4" spans="1:4" ht="50.1" customHeight="1">
      <c r="A4" s="21" t="s">
        <v>6</v>
      </c>
      <c r="B4" s="11" t="s">
        <v>7</v>
      </c>
      <c r="C4" s="12" t="s">
        <v>8</v>
      </c>
    </row>
    <row r="5" spans="1:4" s="85" customFormat="1" ht="15" customHeight="1">
      <c r="A5" s="96" t="s">
        <v>9</v>
      </c>
      <c r="B5" s="97">
        <v>8332</v>
      </c>
      <c r="C5" s="98">
        <v>7.2216481237565935</v>
      </c>
    </row>
    <row r="6" spans="1:4" s="85" customFormat="1" ht="15" customHeight="1">
      <c r="A6" s="96" t="s">
        <v>10</v>
      </c>
      <c r="B6" s="99">
        <v>8203</v>
      </c>
      <c r="C6" s="100">
        <v>7.1208747836501614</v>
      </c>
    </row>
    <row r="7" spans="1:4" s="85" customFormat="1" ht="15" customHeight="1">
      <c r="A7" s="101" t="s">
        <v>11</v>
      </c>
      <c r="B7" s="97">
        <v>8205</v>
      </c>
      <c r="C7" s="98">
        <v>7</v>
      </c>
    </row>
    <row r="8" spans="1:4" s="85" customFormat="1" ht="15" customHeight="1">
      <c r="A8" s="101" t="s">
        <v>12</v>
      </c>
      <c r="B8" s="97">
        <v>8083</v>
      </c>
      <c r="C8" s="98">
        <v>6.9</v>
      </c>
    </row>
    <row r="9" spans="1:4" s="85" customFormat="1" ht="15" customHeight="1">
      <c r="A9" s="101" t="s">
        <v>72</v>
      </c>
      <c r="B9" s="97">
        <v>8053.9141190410128</v>
      </c>
      <c r="C9" s="98">
        <v>7</v>
      </c>
    </row>
    <row r="10" spans="1:4" ht="270" customHeight="1"/>
    <row r="11" spans="1:4" s="104" customFormat="1" ht="17.25" customHeight="1">
      <c r="A11" s="102" t="s">
        <v>13</v>
      </c>
      <c r="B11" s="103"/>
      <c r="C11" s="103"/>
    </row>
    <row r="12" spans="1:4" ht="24" customHeight="1">
      <c r="A12" s="222" t="s">
        <v>104</v>
      </c>
      <c r="B12" s="222"/>
      <c r="C12" s="222"/>
      <c r="D12" s="222"/>
    </row>
    <row r="13" spans="1:4" s="4" customFormat="1" ht="24" customHeight="1">
      <c r="A13" s="222" t="s">
        <v>105</v>
      </c>
      <c r="B13" s="222"/>
      <c r="C13" s="222"/>
      <c r="D13" s="222"/>
    </row>
    <row r="14" spans="1:4" ht="12" customHeight="1">
      <c r="A14" s="15" t="s">
        <v>79</v>
      </c>
    </row>
    <row r="15" spans="1:4" s="105" customFormat="1" ht="24" customHeight="1">
      <c r="A15" s="222" t="s">
        <v>103</v>
      </c>
      <c r="B15" s="223"/>
      <c r="C15" s="223"/>
    </row>
    <row r="16" spans="1:4" ht="15" customHeight="1"/>
    <row r="17" ht="15" customHeight="1"/>
    <row r="18" ht="15" customHeight="1"/>
    <row r="19" ht="15" customHeight="1"/>
    <row r="20" ht="15" customHeight="1"/>
    <row r="21" ht="15" customHeight="1"/>
    <row r="30" s="17" customFormat="1" ht="12"/>
    <row r="31" s="17" customFormat="1" ht="12"/>
    <row r="34" spans="4:7" ht="25.5" customHeight="1">
      <c r="D34" s="221"/>
      <c r="E34" s="221"/>
      <c r="F34" s="221"/>
      <c r="G34" s="221"/>
    </row>
  </sheetData>
  <mergeCells count="5">
    <mergeCell ref="D34:G34"/>
    <mergeCell ref="A15:C15"/>
    <mergeCell ref="A3:D3"/>
    <mergeCell ref="A12:D12"/>
    <mergeCell ref="A13:D13"/>
  </mergeCells>
  <hyperlinks>
    <hyperlink ref="A2" location="'Table of Contents'!A1" display="Table of Contents"/>
  </hyperlinks>
  <pageMargins left="0.75" right="0.75" top="0.75" bottom="0.75" header="0.3" footer="0.3"/>
  <pageSetup firstPageNumber="0" fitToWidth="0" fitToHeight="0" orientation="portrait" r:id="rId1"/>
  <headerFooter>
    <oddFooter>&amp;L&amp;9© 2017 CIHI&amp;R&amp;9&amp;P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64"/>
  <sheetViews>
    <sheetView showGridLines="0" zoomScaleNormal="100" zoomScaleSheetLayoutView="100" workbookViewId="0">
      <pane ySplit="4" topLeftCell="A5" activePane="bottomLeft" state="frozen"/>
      <selection pane="bottomLeft"/>
    </sheetView>
  </sheetViews>
  <sheetFormatPr defaultColWidth="7.75" defaultRowHeight="14.25"/>
  <cols>
    <col min="1" max="1" width="16.625" customWidth="1"/>
    <col min="2" max="2" width="4.625" customWidth="1"/>
    <col min="3" max="3" width="52.875" customWidth="1"/>
    <col min="4" max="4" width="14.625" style="33" customWidth="1"/>
    <col min="5" max="5" width="14.625" customWidth="1"/>
    <col min="6" max="6" width="18.875" customWidth="1"/>
    <col min="7" max="7" width="2.875" bestFit="1" customWidth="1"/>
    <col min="8" max="8" width="54.5" bestFit="1" customWidth="1"/>
    <col min="9" max="9" width="13.875" bestFit="1" customWidth="1"/>
    <col min="10" max="10" width="14.25" bestFit="1" customWidth="1"/>
    <col min="11" max="11" width="16.75" bestFit="1" customWidth="1"/>
  </cols>
  <sheetData>
    <row r="1" spans="1:22" s="194" customFormat="1" hidden="1">
      <c r="A1" s="195" t="s">
        <v>147</v>
      </c>
      <c r="D1" s="196"/>
    </row>
    <row r="2" spans="1:22" s="94" customFormat="1" ht="24" customHeight="1">
      <c r="A2" s="93" t="s">
        <v>5</v>
      </c>
      <c r="B2" s="93"/>
      <c r="C2" s="93"/>
      <c r="D2" s="106"/>
      <c r="E2" s="93"/>
      <c r="F2" s="93"/>
    </row>
    <row r="3" spans="1:22" s="108" customFormat="1" ht="39.950000000000003" customHeight="1">
      <c r="A3" s="225" t="s">
        <v>106</v>
      </c>
      <c r="B3" s="225"/>
      <c r="C3" s="225"/>
      <c r="D3" s="225"/>
      <c r="E3" s="225"/>
      <c r="F3" s="225"/>
    </row>
    <row r="4" spans="1:22" s="4" customFormat="1" ht="80.099999999999994" customHeight="1">
      <c r="A4" s="200" t="s">
        <v>14</v>
      </c>
      <c r="B4" s="201" t="s">
        <v>89</v>
      </c>
      <c r="C4" s="202" t="s">
        <v>139</v>
      </c>
      <c r="D4" s="203" t="s">
        <v>140</v>
      </c>
      <c r="E4" s="204" t="s">
        <v>141</v>
      </c>
      <c r="F4" s="218" t="s">
        <v>142</v>
      </c>
      <c r="G4" s="216"/>
      <c r="H4" s="216"/>
      <c r="I4" s="216"/>
      <c r="J4" s="216"/>
      <c r="K4" s="216"/>
      <c r="L4" s="216"/>
      <c r="M4" s="216"/>
      <c r="N4" s="216"/>
      <c r="O4" s="216"/>
      <c r="P4" s="216"/>
      <c r="Q4" s="216"/>
      <c r="R4" s="216"/>
      <c r="S4" s="216"/>
      <c r="T4" s="216"/>
      <c r="U4" s="216"/>
      <c r="V4" s="216"/>
    </row>
    <row r="5" spans="1:22" s="13" customFormat="1" ht="15" customHeight="1">
      <c r="A5" s="68" t="s">
        <v>15</v>
      </c>
      <c r="B5" s="18">
        <v>1</v>
      </c>
      <c r="C5" s="122" t="s">
        <v>16</v>
      </c>
      <c r="D5" s="123">
        <v>368676</v>
      </c>
      <c r="E5" s="124">
        <v>12.3</v>
      </c>
      <c r="F5" s="125">
        <v>2.2999999999999998</v>
      </c>
    </row>
    <row r="6" spans="1:22" s="13" customFormat="1" ht="15" customHeight="1">
      <c r="A6" s="109" t="s">
        <v>15</v>
      </c>
      <c r="B6" s="18">
        <v>2</v>
      </c>
      <c r="C6" s="122" t="s">
        <v>17</v>
      </c>
      <c r="D6" s="123">
        <v>86315</v>
      </c>
      <c r="E6" s="124">
        <v>2.9</v>
      </c>
      <c r="F6" s="125">
        <v>7.4</v>
      </c>
    </row>
    <row r="7" spans="1:22" s="13" customFormat="1" ht="15" customHeight="1">
      <c r="A7" s="109" t="s">
        <v>15</v>
      </c>
      <c r="B7" s="18">
        <v>3</v>
      </c>
      <c r="C7" s="122" t="s">
        <v>18</v>
      </c>
      <c r="D7" s="123">
        <v>69020</v>
      </c>
      <c r="E7" s="124">
        <v>2.2999999999999998</v>
      </c>
      <c r="F7" s="125">
        <v>5</v>
      </c>
    </row>
    <row r="8" spans="1:22" s="13" customFormat="1" ht="15" customHeight="1">
      <c r="A8" s="109" t="s">
        <v>15</v>
      </c>
      <c r="B8" s="18">
        <v>4</v>
      </c>
      <c r="C8" s="122" t="s">
        <v>19</v>
      </c>
      <c r="D8" s="123">
        <v>67004</v>
      </c>
      <c r="E8" s="124">
        <v>2.2000000000000002</v>
      </c>
      <c r="F8" s="125">
        <v>6.8</v>
      </c>
    </row>
    <row r="9" spans="1:22" s="13" customFormat="1" ht="15" customHeight="1">
      <c r="A9" s="109" t="s">
        <v>15</v>
      </c>
      <c r="B9" s="18">
        <v>5</v>
      </c>
      <c r="C9" s="122" t="s">
        <v>20</v>
      </c>
      <c r="D9" s="123">
        <v>64174</v>
      </c>
      <c r="E9" s="124">
        <v>2.1</v>
      </c>
      <c r="F9" s="125">
        <v>9</v>
      </c>
    </row>
    <row r="10" spans="1:22" s="13" customFormat="1" ht="15" customHeight="1">
      <c r="A10" s="110" t="s">
        <v>15</v>
      </c>
      <c r="B10" s="18">
        <v>6</v>
      </c>
      <c r="C10" s="122" t="s">
        <v>21</v>
      </c>
      <c r="D10" s="123">
        <v>60131</v>
      </c>
      <c r="E10" s="124">
        <v>2</v>
      </c>
      <c r="F10" s="125">
        <v>3.7</v>
      </c>
    </row>
    <row r="11" spans="1:22" s="75" customFormat="1" ht="15" customHeight="1">
      <c r="A11" s="110" t="s">
        <v>15</v>
      </c>
      <c r="B11" s="18">
        <v>7</v>
      </c>
      <c r="C11" s="122" t="s">
        <v>23</v>
      </c>
      <c r="D11" s="123">
        <v>50665</v>
      </c>
      <c r="E11" s="124">
        <v>1.7</v>
      </c>
      <c r="F11" s="125">
        <v>14.6</v>
      </c>
    </row>
    <row r="12" spans="1:22" s="13" customFormat="1" ht="15" customHeight="1">
      <c r="A12" s="111" t="s">
        <v>15</v>
      </c>
      <c r="B12" s="18">
        <v>8</v>
      </c>
      <c r="C12" s="122" t="s">
        <v>22</v>
      </c>
      <c r="D12" s="123">
        <v>50488</v>
      </c>
      <c r="E12" s="124">
        <v>1.7</v>
      </c>
      <c r="F12" s="125">
        <v>10</v>
      </c>
    </row>
    <row r="13" spans="1:22" s="75" customFormat="1" ht="15" customHeight="1">
      <c r="A13" s="109" t="s">
        <v>15</v>
      </c>
      <c r="B13" s="18">
        <v>9</v>
      </c>
      <c r="C13" s="122" t="s">
        <v>32</v>
      </c>
      <c r="D13" s="123">
        <v>39824</v>
      </c>
      <c r="E13" s="124">
        <v>1.3</v>
      </c>
      <c r="F13" s="125">
        <v>5.9</v>
      </c>
    </row>
    <row r="14" spans="1:22" s="75" customFormat="1" ht="15" customHeight="1">
      <c r="A14" s="112" t="s">
        <v>15</v>
      </c>
      <c r="B14" s="18">
        <v>10</v>
      </c>
      <c r="C14" s="122" t="s">
        <v>40</v>
      </c>
      <c r="D14" s="123">
        <v>38002</v>
      </c>
      <c r="E14" s="124">
        <v>1.3</v>
      </c>
      <c r="F14" s="125">
        <v>2.4</v>
      </c>
    </row>
    <row r="15" spans="1:22" s="13" customFormat="1" ht="15" customHeight="1">
      <c r="A15" s="70" t="s">
        <v>26</v>
      </c>
      <c r="B15" s="19">
        <v>1</v>
      </c>
      <c r="C15" s="126" t="s">
        <v>16</v>
      </c>
      <c r="D15" s="127">
        <v>4380</v>
      </c>
      <c r="E15" s="128">
        <v>8.9</v>
      </c>
      <c r="F15" s="129">
        <v>3</v>
      </c>
    </row>
    <row r="16" spans="1:22" s="75" customFormat="1" ht="15" customHeight="1">
      <c r="A16" s="113" t="s">
        <v>26</v>
      </c>
      <c r="B16" s="19">
        <v>2</v>
      </c>
      <c r="C16" s="126" t="s">
        <v>18</v>
      </c>
      <c r="D16" s="127">
        <v>1757</v>
      </c>
      <c r="E16" s="128">
        <v>3.6</v>
      </c>
      <c r="F16" s="129">
        <v>8.1999999999999993</v>
      </c>
    </row>
    <row r="17" spans="1:6" s="75" customFormat="1" ht="15" customHeight="1">
      <c r="A17" s="113" t="s">
        <v>26</v>
      </c>
      <c r="B17" s="19">
        <v>3</v>
      </c>
      <c r="C17" s="126" t="s">
        <v>17</v>
      </c>
      <c r="D17" s="127">
        <v>1669</v>
      </c>
      <c r="E17" s="128">
        <v>3.4</v>
      </c>
      <c r="F17" s="129">
        <v>8.3000000000000007</v>
      </c>
    </row>
    <row r="18" spans="1:6" s="13" customFormat="1" ht="15" customHeight="1">
      <c r="A18" s="113" t="s">
        <v>26</v>
      </c>
      <c r="B18" s="19">
        <v>4</v>
      </c>
      <c r="C18" s="126" t="s">
        <v>22</v>
      </c>
      <c r="D18" s="127">
        <v>1432</v>
      </c>
      <c r="E18" s="128">
        <v>2.9</v>
      </c>
      <c r="F18" s="129">
        <v>10.6</v>
      </c>
    </row>
    <row r="19" spans="1:6" s="13" customFormat="1" ht="15" customHeight="1">
      <c r="A19" s="113" t="s">
        <v>26</v>
      </c>
      <c r="B19" s="19">
        <v>5</v>
      </c>
      <c r="C19" s="126" t="s">
        <v>19</v>
      </c>
      <c r="D19" s="127">
        <v>1168</v>
      </c>
      <c r="E19" s="128">
        <v>2.4</v>
      </c>
      <c r="F19" s="129">
        <v>7.8</v>
      </c>
    </row>
    <row r="20" spans="1:6" s="13" customFormat="1" ht="15" customHeight="1">
      <c r="A20" s="113" t="s">
        <v>26</v>
      </c>
      <c r="B20" s="19">
        <v>6</v>
      </c>
      <c r="C20" s="126" t="s">
        <v>20</v>
      </c>
      <c r="D20" s="127">
        <v>1082</v>
      </c>
      <c r="E20" s="128">
        <v>2.2000000000000002</v>
      </c>
      <c r="F20" s="129">
        <v>9.5</v>
      </c>
    </row>
    <row r="21" spans="1:6" s="75" customFormat="1" ht="15" customHeight="1">
      <c r="A21" s="113" t="s">
        <v>26</v>
      </c>
      <c r="B21" s="19">
        <v>7</v>
      </c>
      <c r="C21" s="126" t="s">
        <v>21</v>
      </c>
      <c r="D21" s="127">
        <v>881</v>
      </c>
      <c r="E21" s="128">
        <v>1.8</v>
      </c>
      <c r="F21" s="129">
        <v>4.2</v>
      </c>
    </row>
    <row r="22" spans="1:6" s="75" customFormat="1" ht="15" customHeight="1">
      <c r="A22" s="113" t="s">
        <v>26</v>
      </c>
      <c r="B22" s="19">
        <v>8</v>
      </c>
      <c r="C22" s="126" t="s">
        <v>27</v>
      </c>
      <c r="D22" s="127">
        <v>786</v>
      </c>
      <c r="E22" s="128">
        <v>1.6</v>
      </c>
      <c r="F22" s="129">
        <v>7.7</v>
      </c>
    </row>
    <row r="23" spans="1:6" s="75" customFormat="1" ht="15" customHeight="1">
      <c r="A23" s="113" t="s">
        <v>26</v>
      </c>
      <c r="B23" s="19">
        <v>9</v>
      </c>
      <c r="C23" s="126" t="s">
        <v>23</v>
      </c>
      <c r="D23" s="127">
        <v>736</v>
      </c>
      <c r="E23" s="128">
        <v>1.5</v>
      </c>
      <c r="F23" s="129">
        <v>13.8</v>
      </c>
    </row>
    <row r="24" spans="1:6" s="75" customFormat="1" ht="15" customHeight="1">
      <c r="A24" s="114" t="s">
        <v>26</v>
      </c>
      <c r="B24" s="19">
        <v>10</v>
      </c>
      <c r="C24" s="126" t="s">
        <v>28</v>
      </c>
      <c r="D24" s="127">
        <v>698</v>
      </c>
      <c r="E24" s="128">
        <v>1.4</v>
      </c>
      <c r="F24" s="129">
        <v>7</v>
      </c>
    </row>
    <row r="25" spans="1:6" s="13" customFormat="1" ht="15" customHeight="1">
      <c r="A25" s="68" t="s">
        <v>29</v>
      </c>
      <c r="B25" s="18">
        <v>1</v>
      </c>
      <c r="C25" s="122" t="s">
        <v>16</v>
      </c>
      <c r="D25" s="123">
        <v>1306</v>
      </c>
      <c r="E25" s="124">
        <v>9.6</v>
      </c>
      <c r="F25" s="125">
        <v>2.6</v>
      </c>
    </row>
    <row r="26" spans="1:6" s="13" customFormat="1" ht="15" customHeight="1">
      <c r="A26" s="111" t="s">
        <v>29</v>
      </c>
      <c r="B26" s="18">
        <v>2</v>
      </c>
      <c r="C26" s="122" t="s">
        <v>17</v>
      </c>
      <c r="D26" s="123">
        <v>537</v>
      </c>
      <c r="E26" s="124">
        <v>4</v>
      </c>
      <c r="F26" s="125">
        <v>8.6999999999999993</v>
      </c>
    </row>
    <row r="27" spans="1:6" s="13" customFormat="1" ht="15" customHeight="1">
      <c r="A27" s="111" t="s">
        <v>29</v>
      </c>
      <c r="B27" s="18">
        <v>3</v>
      </c>
      <c r="C27" s="122" t="s">
        <v>19</v>
      </c>
      <c r="D27" s="123">
        <v>370</v>
      </c>
      <c r="E27" s="124">
        <v>2.7</v>
      </c>
      <c r="F27" s="125">
        <v>8.4</v>
      </c>
    </row>
    <row r="28" spans="1:6" s="13" customFormat="1" ht="15" customHeight="1">
      <c r="A28" s="111" t="s">
        <v>29</v>
      </c>
      <c r="B28" s="18">
        <v>4</v>
      </c>
      <c r="C28" s="122" t="s">
        <v>23</v>
      </c>
      <c r="D28" s="123">
        <v>367</v>
      </c>
      <c r="E28" s="124">
        <v>2.7</v>
      </c>
      <c r="F28" s="125">
        <v>18.5</v>
      </c>
    </row>
    <row r="29" spans="1:6" s="75" customFormat="1" ht="15" customHeight="1">
      <c r="A29" s="111" t="s">
        <v>29</v>
      </c>
      <c r="B29" s="18">
        <v>5</v>
      </c>
      <c r="C29" s="122" t="s">
        <v>18</v>
      </c>
      <c r="D29" s="123">
        <v>360</v>
      </c>
      <c r="E29" s="124">
        <v>2.6</v>
      </c>
      <c r="F29" s="125">
        <v>4.5999999999999996</v>
      </c>
    </row>
    <row r="30" spans="1:6" s="75" customFormat="1" ht="15" customHeight="1">
      <c r="A30" s="111" t="s">
        <v>29</v>
      </c>
      <c r="B30" s="18">
        <v>6</v>
      </c>
      <c r="C30" s="122" t="s">
        <v>27</v>
      </c>
      <c r="D30" s="123">
        <v>302</v>
      </c>
      <c r="E30" s="124">
        <v>2.2000000000000002</v>
      </c>
      <c r="F30" s="125">
        <v>9.6999999999999993</v>
      </c>
    </row>
    <row r="31" spans="1:6" s="75" customFormat="1" ht="15" customHeight="1">
      <c r="A31" s="111" t="s">
        <v>29</v>
      </c>
      <c r="B31" s="18">
        <v>7</v>
      </c>
      <c r="C31" s="122" t="s">
        <v>30</v>
      </c>
      <c r="D31" s="123">
        <v>297</v>
      </c>
      <c r="E31" s="124">
        <v>2.2000000000000002</v>
      </c>
      <c r="F31" s="125">
        <v>26.2</v>
      </c>
    </row>
    <row r="32" spans="1:6" s="75" customFormat="1" ht="15" customHeight="1">
      <c r="A32" s="111" t="s">
        <v>29</v>
      </c>
      <c r="B32" s="18">
        <v>8</v>
      </c>
      <c r="C32" s="122" t="s">
        <v>22</v>
      </c>
      <c r="D32" s="123">
        <v>255</v>
      </c>
      <c r="E32" s="124">
        <v>1.9</v>
      </c>
      <c r="F32" s="125">
        <v>11.6</v>
      </c>
    </row>
    <row r="33" spans="1:6" s="13" customFormat="1" ht="15" customHeight="1">
      <c r="A33" s="111" t="s">
        <v>29</v>
      </c>
      <c r="B33" s="18">
        <v>9</v>
      </c>
      <c r="C33" s="122" t="s">
        <v>21</v>
      </c>
      <c r="D33" s="123">
        <v>246</v>
      </c>
      <c r="E33" s="124">
        <v>1.8</v>
      </c>
      <c r="F33" s="125">
        <v>5.4</v>
      </c>
    </row>
    <row r="34" spans="1:6" s="13" customFormat="1" ht="15" customHeight="1">
      <c r="A34" s="115" t="s">
        <v>29</v>
      </c>
      <c r="B34" s="18">
        <v>10</v>
      </c>
      <c r="C34" s="122" t="s">
        <v>20</v>
      </c>
      <c r="D34" s="123">
        <v>244</v>
      </c>
      <c r="E34" s="124">
        <v>1.8</v>
      </c>
      <c r="F34" s="125">
        <v>9.4</v>
      </c>
    </row>
    <row r="35" spans="1:6" s="29" customFormat="1" ht="15" customHeight="1">
      <c r="A35" s="70" t="s">
        <v>31</v>
      </c>
      <c r="B35" s="20">
        <v>1</v>
      </c>
      <c r="C35" s="126" t="s">
        <v>16</v>
      </c>
      <c r="D35" s="127">
        <v>8185</v>
      </c>
      <c r="E35" s="128">
        <v>9.5</v>
      </c>
      <c r="F35" s="129">
        <v>2.7</v>
      </c>
    </row>
    <row r="36" spans="1:6" s="13" customFormat="1" ht="15" customHeight="1">
      <c r="A36" s="113" t="s">
        <v>31</v>
      </c>
      <c r="B36" s="20">
        <v>2</v>
      </c>
      <c r="C36" s="126" t="s">
        <v>18</v>
      </c>
      <c r="D36" s="127">
        <v>3368</v>
      </c>
      <c r="E36" s="128">
        <v>3.9</v>
      </c>
      <c r="F36" s="129">
        <v>4.7</v>
      </c>
    </row>
    <row r="37" spans="1:6" s="13" customFormat="1" ht="15" customHeight="1">
      <c r="A37" s="113" t="s">
        <v>31</v>
      </c>
      <c r="B37" s="20">
        <v>3</v>
      </c>
      <c r="C37" s="126" t="s">
        <v>22</v>
      </c>
      <c r="D37" s="127">
        <v>3034</v>
      </c>
      <c r="E37" s="128">
        <v>3.5</v>
      </c>
      <c r="F37" s="129">
        <v>13</v>
      </c>
    </row>
    <row r="38" spans="1:6" s="13" customFormat="1" ht="15" customHeight="1">
      <c r="A38" s="113" t="s">
        <v>31</v>
      </c>
      <c r="B38" s="20">
        <v>4</v>
      </c>
      <c r="C38" s="126" t="s">
        <v>17</v>
      </c>
      <c r="D38" s="127">
        <v>2790</v>
      </c>
      <c r="E38" s="128">
        <v>3.3</v>
      </c>
      <c r="F38" s="129">
        <v>8.4</v>
      </c>
    </row>
    <row r="39" spans="1:6" s="13" customFormat="1" ht="15" customHeight="1">
      <c r="A39" s="113" t="s">
        <v>31</v>
      </c>
      <c r="B39" s="20">
        <v>5</v>
      </c>
      <c r="C39" s="126" t="s">
        <v>27</v>
      </c>
      <c r="D39" s="127">
        <v>2076</v>
      </c>
      <c r="E39" s="128">
        <v>2.4</v>
      </c>
      <c r="F39" s="129">
        <v>10.3</v>
      </c>
    </row>
    <row r="40" spans="1:6" s="75" customFormat="1" ht="15" customHeight="1">
      <c r="A40" s="113" t="s">
        <v>31</v>
      </c>
      <c r="B40" s="19">
        <v>6</v>
      </c>
      <c r="C40" s="126" t="s">
        <v>32</v>
      </c>
      <c r="D40" s="127">
        <v>2031</v>
      </c>
      <c r="E40" s="128">
        <v>2.4</v>
      </c>
      <c r="F40" s="129">
        <v>6.6</v>
      </c>
    </row>
    <row r="41" spans="1:6" s="75" customFormat="1" ht="15" customHeight="1">
      <c r="A41" s="113" t="s">
        <v>31</v>
      </c>
      <c r="B41" s="19">
        <v>7</v>
      </c>
      <c r="C41" s="126" t="s">
        <v>21</v>
      </c>
      <c r="D41" s="127">
        <v>2000</v>
      </c>
      <c r="E41" s="128">
        <v>2.2999999999999998</v>
      </c>
      <c r="F41" s="129">
        <v>3.4</v>
      </c>
    </row>
    <row r="42" spans="1:6" s="75" customFormat="1" ht="15" customHeight="1">
      <c r="A42" s="113" t="s">
        <v>31</v>
      </c>
      <c r="B42" s="19">
        <v>8</v>
      </c>
      <c r="C42" s="126" t="s">
        <v>20</v>
      </c>
      <c r="D42" s="127">
        <v>1640</v>
      </c>
      <c r="E42" s="128">
        <v>1.9</v>
      </c>
      <c r="F42" s="129">
        <v>11.1</v>
      </c>
    </row>
    <row r="43" spans="1:6" s="75" customFormat="1" ht="15" customHeight="1">
      <c r="A43" s="113" t="s">
        <v>31</v>
      </c>
      <c r="B43" s="19">
        <v>9</v>
      </c>
      <c r="C43" s="126" t="s">
        <v>19</v>
      </c>
      <c r="D43" s="127">
        <v>1539</v>
      </c>
      <c r="E43" s="128">
        <v>1.8</v>
      </c>
      <c r="F43" s="129">
        <v>8.4</v>
      </c>
    </row>
    <row r="44" spans="1:6" s="75" customFormat="1" ht="15" customHeight="1">
      <c r="A44" s="114" t="s">
        <v>31</v>
      </c>
      <c r="B44" s="19">
        <v>10</v>
      </c>
      <c r="C44" s="126" t="s">
        <v>33</v>
      </c>
      <c r="D44" s="127">
        <v>1201</v>
      </c>
      <c r="E44" s="128">
        <v>1.4</v>
      </c>
      <c r="F44" s="129">
        <v>4.2</v>
      </c>
    </row>
    <row r="45" spans="1:6" s="13" customFormat="1" ht="15" customHeight="1">
      <c r="A45" s="68" t="s">
        <v>34</v>
      </c>
      <c r="B45" s="18">
        <v>1</v>
      </c>
      <c r="C45" s="122" t="s">
        <v>16</v>
      </c>
      <c r="D45" s="123">
        <v>6420</v>
      </c>
      <c r="E45" s="124">
        <v>8.1999999999999993</v>
      </c>
      <c r="F45" s="125">
        <v>2.7</v>
      </c>
    </row>
    <row r="46" spans="1:6" s="13" customFormat="1" ht="15" customHeight="1">
      <c r="A46" s="111" t="s">
        <v>34</v>
      </c>
      <c r="B46" s="18">
        <v>2</v>
      </c>
      <c r="C46" s="122" t="s">
        <v>17</v>
      </c>
      <c r="D46" s="123">
        <v>3043</v>
      </c>
      <c r="E46" s="124">
        <v>3.9</v>
      </c>
      <c r="F46" s="125">
        <v>8.1999999999999993</v>
      </c>
    </row>
    <row r="47" spans="1:6" s="13" customFormat="1" ht="15" customHeight="1">
      <c r="A47" s="111" t="s">
        <v>34</v>
      </c>
      <c r="B47" s="18">
        <v>3</v>
      </c>
      <c r="C47" s="122" t="s">
        <v>18</v>
      </c>
      <c r="D47" s="123">
        <v>2870</v>
      </c>
      <c r="E47" s="124">
        <v>3.7</v>
      </c>
      <c r="F47" s="125">
        <v>3.9</v>
      </c>
    </row>
    <row r="48" spans="1:6" s="13" customFormat="1" ht="15" customHeight="1">
      <c r="A48" s="111" t="s">
        <v>34</v>
      </c>
      <c r="B48" s="18">
        <v>4</v>
      </c>
      <c r="C48" s="122" t="s">
        <v>22</v>
      </c>
      <c r="D48" s="123">
        <v>2373</v>
      </c>
      <c r="E48" s="124">
        <v>3</v>
      </c>
      <c r="F48" s="125">
        <v>12.5</v>
      </c>
    </row>
    <row r="49" spans="1:6" s="75" customFormat="1" ht="15" customHeight="1">
      <c r="A49" s="111" t="s">
        <v>34</v>
      </c>
      <c r="B49" s="18">
        <v>5</v>
      </c>
      <c r="C49" s="122" t="s">
        <v>20</v>
      </c>
      <c r="D49" s="123">
        <v>1869</v>
      </c>
      <c r="E49" s="124">
        <v>2.4</v>
      </c>
      <c r="F49" s="125">
        <v>9.1999999999999993</v>
      </c>
    </row>
    <row r="50" spans="1:6" s="75" customFormat="1" ht="15" customHeight="1">
      <c r="A50" s="111" t="s">
        <v>34</v>
      </c>
      <c r="B50" s="18">
        <v>6</v>
      </c>
      <c r="C50" s="122" t="s">
        <v>19</v>
      </c>
      <c r="D50" s="123">
        <v>1782</v>
      </c>
      <c r="E50" s="124">
        <v>2.2999999999999998</v>
      </c>
      <c r="F50" s="125">
        <v>7.8</v>
      </c>
    </row>
    <row r="51" spans="1:6" s="75" customFormat="1" ht="15" customHeight="1">
      <c r="A51" s="111" t="s">
        <v>34</v>
      </c>
      <c r="B51" s="18">
        <v>7</v>
      </c>
      <c r="C51" s="122" t="s">
        <v>21</v>
      </c>
      <c r="D51" s="123">
        <v>1749</v>
      </c>
      <c r="E51" s="124">
        <v>2.2000000000000002</v>
      </c>
      <c r="F51" s="125">
        <v>4.2</v>
      </c>
    </row>
    <row r="52" spans="1:6" s="13" customFormat="1" ht="15" customHeight="1">
      <c r="A52" s="111" t="s">
        <v>34</v>
      </c>
      <c r="B52" s="18">
        <v>8</v>
      </c>
      <c r="C52" s="122" t="s">
        <v>23</v>
      </c>
      <c r="D52" s="123">
        <v>1465</v>
      </c>
      <c r="E52" s="124">
        <v>1.9</v>
      </c>
      <c r="F52" s="125">
        <v>15.5</v>
      </c>
    </row>
    <row r="53" spans="1:6" s="75" customFormat="1" ht="15" customHeight="1">
      <c r="A53" s="111" t="s">
        <v>34</v>
      </c>
      <c r="B53" s="18">
        <v>9</v>
      </c>
      <c r="C53" s="122" t="s">
        <v>88</v>
      </c>
      <c r="D53" s="123">
        <v>1035</v>
      </c>
      <c r="E53" s="124">
        <v>1.3</v>
      </c>
      <c r="F53" s="125">
        <v>5.7</v>
      </c>
    </row>
    <row r="54" spans="1:6" s="75" customFormat="1" ht="15" customHeight="1">
      <c r="A54" s="115" t="s">
        <v>34</v>
      </c>
      <c r="B54" s="18">
        <v>10</v>
      </c>
      <c r="C54" s="122" t="s">
        <v>25</v>
      </c>
      <c r="D54" s="123">
        <v>1020</v>
      </c>
      <c r="E54" s="124">
        <v>1.3</v>
      </c>
      <c r="F54" s="125">
        <v>13.1</v>
      </c>
    </row>
    <row r="55" spans="1:6" s="13" customFormat="1" ht="15" customHeight="1">
      <c r="A55" s="71" t="s">
        <v>35</v>
      </c>
      <c r="B55" s="19">
        <v>1</v>
      </c>
      <c r="C55" s="126" t="s">
        <v>16</v>
      </c>
      <c r="D55" s="127">
        <v>81888</v>
      </c>
      <c r="E55" s="128">
        <v>11.8</v>
      </c>
      <c r="F55" s="129">
        <v>2.5</v>
      </c>
    </row>
    <row r="56" spans="1:6" s="13" customFormat="1" ht="15" customHeight="1">
      <c r="A56" s="116" t="s">
        <v>35</v>
      </c>
      <c r="B56" s="19">
        <v>2</v>
      </c>
      <c r="C56" s="126" t="s">
        <v>17</v>
      </c>
      <c r="D56" s="127">
        <v>25238</v>
      </c>
      <c r="E56" s="128">
        <v>3.6</v>
      </c>
      <c r="F56" s="129">
        <v>8.1</v>
      </c>
    </row>
    <row r="57" spans="1:6" s="13" customFormat="1" ht="15" customHeight="1">
      <c r="A57" s="113" t="s">
        <v>35</v>
      </c>
      <c r="B57" s="19">
        <v>3</v>
      </c>
      <c r="C57" s="126" t="s">
        <v>19</v>
      </c>
      <c r="D57" s="127">
        <v>17032</v>
      </c>
      <c r="E57" s="128">
        <v>2.4</v>
      </c>
      <c r="F57" s="129">
        <v>6.9</v>
      </c>
    </row>
    <row r="58" spans="1:6" s="13" customFormat="1" ht="15" customHeight="1">
      <c r="A58" s="117" t="s">
        <v>35</v>
      </c>
      <c r="B58" s="19">
        <v>4</v>
      </c>
      <c r="C58" s="126" t="s">
        <v>18</v>
      </c>
      <c r="D58" s="127">
        <v>16046</v>
      </c>
      <c r="E58" s="128">
        <v>2.2999999999999998</v>
      </c>
      <c r="F58" s="129">
        <v>5.6</v>
      </c>
    </row>
    <row r="59" spans="1:6" s="75" customFormat="1" ht="15" customHeight="1">
      <c r="A59" s="117" t="s">
        <v>35</v>
      </c>
      <c r="B59" s="19">
        <v>5</v>
      </c>
      <c r="C59" s="126" t="s">
        <v>20</v>
      </c>
      <c r="D59" s="127">
        <v>14796</v>
      </c>
      <c r="E59" s="128">
        <v>2.1</v>
      </c>
      <c r="F59" s="129">
        <v>9.9</v>
      </c>
    </row>
    <row r="60" spans="1:6" s="75" customFormat="1" ht="15" customHeight="1">
      <c r="A60" s="117" t="s">
        <v>35</v>
      </c>
      <c r="B60" s="19">
        <v>6</v>
      </c>
      <c r="C60" s="126" t="s">
        <v>21</v>
      </c>
      <c r="D60" s="127">
        <v>11655</v>
      </c>
      <c r="E60" s="128">
        <v>1.7</v>
      </c>
      <c r="F60" s="129">
        <v>4.7</v>
      </c>
    </row>
    <row r="61" spans="1:6" s="75" customFormat="1" ht="15" customHeight="1">
      <c r="A61" s="117" t="s">
        <v>35</v>
      </c>
      <c r="B61" s="19">
        <v>7</v>
      </c>
      <c r="C61" s="126" t="s">
        <v>22</v>
      </c>
      <c r="D61" s="127">
        <v>9129</v>
      </c>
      <c r="E61" s="128">
        <v>1.3</v>
      </c>
      <c r="F61" s="129">
        <v>8.1</v>
      </c>
    </row>
    <row r="62" spans="1:6" s="75" customFormat="1" ht="15" customHeight="1">
      <c r="A62" s="117" t="s">
        <v>35</v>
      </c>
      <c r="B62" s="19">
        <v>8</v>
      </c>
      <c r="C62" s="126" t="s">
        <v>33</v>
      </c>
      <c r="D62" s="127">
        <v>8841</v>
      </c>
      <c r="E62" s="128">
        <v>1.3</v>
      </c>
      <c r="F62" s="129">
        <v>4</v>
      </c>
    </row>
    <row r="63" spans="1:6" s="13" customFormat="1" ht="15" customHeight="1">
      <c r="A63" s="116" t="s">
        <v>35</v>
      </c>
      <c r="B63" s="19">
        <v>9</v>
      </c>
      <c r="C63" s="126" t="s">
        <v>136</v>
      </c>
      <c r="D63" s="127">
        <v>8736</v>
      </c>
      <c r="E63" s="128">
        <v>1.3</v>
      </c>
      <c r="F63" s="129">
        <v>23.4</v>
      </c>
    </row>
    <row r="64" spans="1:6" s="75" customFormat="1" ht="15" customHeight="1">
      <c r="A64" s="114" t="s">
        <v>35</v>
      </c>
      <c r="B64" s="19">
        <v>10</v>
      </c>
      <c r="C64" s="126" t="s">
        <v>40</v>
      </c>
      <c r="D64" s="127">
        <v>8619</v>
      </c>
      <c r="E64" s="128">
        <v>1.2</v>
      </c>
      <c r="F64" s="129">
        <v>2.4</v>
      </c>
    </row>
    <row r="65" spans="1:6" s="13" customFormat="1" ht="15" customHeight="1">
      <c r="A65" s="68" t="s">
        <v>36</v>
      </c>
      <c r="B65" s="18">
        <v>1</v>
      </c>
      <c r="C65" s="122" t="s">
        <v>16</v>
      </c>
      <c r="D65" s="123">
        <v>136083</v>
      </c>
      <c r="E65" s="124">
        <v>12.6</v>
      </c>
      <c r="F65" s="125">
        <v>2.1</v>
      </c>
    </row>
    <row r="66" spans="1:6" s="13" customFormat="1" ht="15" customHeight="1">
      <c r="A66" s="111" t="s">
        <v>36</v>
      </c>
      <c r="B66" s="18">
        <v>2</v>
      </c>
      <c r="C66" s="122" t="s">
        <v>17</v>
      </c>
      <c r="D66" s="123">
        <v>27348</v>
      </c>
      <c r="E66" s="124">
        <v>2.5</v>
      </c>
      <c r="F66" s="125">
        <v>6.2</v>
      </c>
    </row>
    <row r="67" spans="1:6" s="13" customFormat="1" ht="15" customHeight="1">
      <c r="A67" s="111" t="s">
        <v>36</v>
      </c>
      <c r="B67" s="18">
        <v>3</v>
      </c>
      <c r="C67" s="122" t="s">
        <v>18</v>
      </c>
      <c r="D67" s="123">
        <v>25984</v>
      </c>
      <c r="E67" s="124">
        <v>2.4</v>
      </c>
      <c r="F67" s="125">
        <v>4.5</v>
      </c>
    </row>
    <row r="68" spans="1:6" s="13" customFormat="1" ht="15" customHeight="1">
      <c r="A68" s="111" t="s">
        <v>36</v>
      </c>
      <c r="B68" s="18">
        <v>4</v>
      </c>
      <c r="C68" s="122" t="s">
        <v>21</v>
      </c>
      <c r="D68" s="123">
        <v>25307</v>
      </c>
      <c r="E68" s="124">
        <v>2.4</v>
      </c>
      <c r="F68" s="125">
        <v>3</v>
      </c>
    </row>
    <row r="69" spans="1:6" s="13" customFormat="1" ht="15" customHeight="1">
      <c r="A69" s="111" t="s">
        <v>36</v>
      </c>
      <c r="B69" s="18">
        <v>5</v>
      </c>
      <c r="C69" s="122" t="s">
        <v>20</v>
      </c>
      <c r="D69" s="123">
        <v>25019</v>
      </c>
      <c r="E69" s="124">
        <v>2.2999999999999998</v>
      </c>
      <c r="F69" s="125">
        <v>7.8</v>
      </c>
    </row>
    <row r="70" spans="1:6" s="13" customFormat="1" ht="15" customHeight="1">
      <c r="A70" s="111" t="s">
        <v>36</v>
      </c>
      <c r="B70" s="18">
        <v>6</v>
      </c>
      <c r="C70" s="122" t="s">
        <v>19</v>
      </c>
      <c r="D70" s="123">
        <v>23117</v>
      </c>
      <c r="E70" s="124">
        <v>2.1</v>
      </c>
      <c r="F70" s="125">
        <v>6.1</v>
      </c>
    </row>
    <row r="71" spans="1:6" s="13" customFormat="1" ht="15" customHeight="1">
      <c r="A71" s="111" t="s">
        <v>36</v>
      </c>
      <c r="B71" s="18">
        <v>7</v>
      </c>
      <c r="C71" s="122" t="s">
        <v>23</v>
      </c>
      <c r="D71" s="123">
        <v>22251</v>
      </c>
      <c r="E71" s="124">
        <v>2.1</v>
      </c>
      <c r="F71" s="125">
        <v>11.8</v>
      </c>
    </row>
    <row r="72" spans="1:6" s="75" customFormat="1" ht="15" customHeight="1">
      <c r="A72" s="111" t="s">
        <v>36</v>
      </c>
      <c r="B72" s="18">
        <v>8</v>
      </c>
      <c r="C72" s="122" t="s">
        <v>22</v>
      </c>
      <c r="D72" s="123">
        <v>17730</v>
      </c>
      <c r="E72" s="124">
        <v>1.6</v>
      </c>
      <c r="F72" s="125">
        <v>8.3000000000000007</v>
      </c>
    </row>
    <row r="73" spans="1:6" s="75" customFormat="1" ht="15" customHeight="1">
      <c r="A73" s="111" t="s">
        <v>36</v>
      </c>
      <c r="B73" s="18">
        <v>9</v>
      </c>
      <c r="C73" s="122" t="s">
        <v>28</v>
      </c>
      <c r="D73" s="123">
        <v>14857</v>
      </c>
      <c r="E73" s="124">
        <v>1.4</v>
      </c>
      <c r="F73" s="125">
        <v>5.3</v>
      </c>
    </row>
    <row r="74" spans="1:6" s="75" customFormat="1" ht="15" customHeight="1">
      <c r="A74" s="115" t="s">
        <v>36</v>
      </c>
      <c r="B74" s="18">
        <v>10</v>
      </c>
      <c r="C74" s="122" t="s">
        <v>40</v>
      </c>
      <c r="D74" s="123">
        <v>14464</v>
      </c>
      <c r="E74" s="124">
        <v>1.3</v>
      </c>
      <c r="F74" s="125">
        <v>2.2000000000000002</v>
      </c>
    </row>
    <row r="75" spans="1:6" s="13" customFormat="1" ht="15" customHeight="1">
      <c r="A75" s="70" t="s">
        <v>37</v>
      </c>
      <c r="B75" s="19">
        <v>1</v>
      </c>
      <c r="C75" s="126" t="s">
        <v>16</v>
      </c>
      <c r="D75" s="127">
        <v>16774</v>
      </c>
      <c r="E75" s="128">
        <v>14.8</v>
      </c>
      <c r="F75" s="129">
        <v>2.4</v>
      </c>
    </row>
    <row r="76" spans="1:6" s="13" customFormat="1" ht="15" customHeight="1">
      <c r="A76" s="113" t="s">
        <v>37</v>
      </c>
      <c r="B76" s="19">
        <v>2</v>
      </c>
      <c r="C76" s="126" t="s">
        <v>27</v>
      </c>
      <c r="D76" s="127">
        <v>3005</v>
      </c>
      <c r="E76" s="128">
        <v>2.6</v>
      </c>
      <c r="F76" s="129">
        <v>7.3</v>
      </c>
    </row>
    <row r="77" spans="1:6" s="13" customFormat="1" ht="15" customHeight="1">
      <c r="A77" s="113" t="s">
        <v>37</v>
      </c>
      <c r="B77" s="19">
        <v>3</v>
      </c>
      <c r="C77" s="126" t="s">
        <v>17</v>
      </c>
      <c r="D77" s="127">
        <v>2824</v>
      </c>
      <c r="E77" s="128">
        <v>2.5</v>
      </c>
      <c r="F77" s="129">
        <v>9.4</v>
      </c>
    </row>
    <row r="78" spans="1:6" s="13" customFormat="1" ht="15" customHeight="1">
      <c r="A78" s="113" t="s">
        <v>37</v>
      </c>
      <c r="B78" s="19">
        <v>4</v>
      </c>
      <c r="C78" s="126" t="s">
        <v>19</v>
      </c>
      <c r="D78" s="127">
        <v>2732</v>
      </c>
      <c r="E78" s="128">
        <v>2.4</v>
      </c>
      <c r="F78" s="129">
        <v>8.3000000000000007</v>
      </c>
    </row>
    <row r="79" spans="1:6" s="75" customFormat="1" ht="15" customHeight="1">
      <c r="A79" s="113" t="s">
        <v>37</v>
      </c>
      <c r="B79" s="19">
        <v>5</v>
      </c>
      <c r="C79" s="126" t="s">
        <v>22</v>
      </c>
      <c r="D79" s="127">
        <v>2584</v>
      </c>
      <c r="E79" s="128">
        <v>2.2999999999999998</v>
      </c>
      <c r="F79" s="129">
        <v>18.3</v>
      </c>
    </row>
    <row r="80" spans="1:6" s="75" customFormat="1" ht="15" customHeight="1">
      <c r="A80" s="113" t="s">
        <v>37</v>
      </c>
      <c r="B80" s="19">
        <v>6</v>
      </c>
      <c r="C80" s="126" t="s">
        <v>20</v>
      </c>
      <c r="D80" s="127">
        <v>2452</v>
      </c>
      <c r="E80" s="128">
        <v>2.2000000000000002</v>
      </c>
      <c r="F80" s="129">
        <v>12.4</v>
      </c>
    </row>
    <row r="81" spans="1:6" s="75" customFormat="1" ht="15" customHeight="1">
      <c r="A81" s="113" t="s">
        <v>37</v>
      </c>
      <c r="B81" s="19">
        <v>7</v>
      </c>
      <c r="C81" s="126" t="s">
        <v>18</v>
      </c>
      <c r="D81" s="127">
        <v>2436</v>
      </c>
      <c r="E81" s="128">
        <v>2.1</v>
      </c>
      <c r="F81" s="129">
        <v>5.0999999999999996</v>
      </c>
    </row>
    <row r="82" spans="1:6" s="13" customFormat="1" ht="15" customHeight="1">
      <c r="A82" s="113" t="s">
        <v>37</v>
      </c>
      <c r="B82" s="19">
        <v>8</v>
      </c>
      <c r="C82" s="126" t="s">
        <v>21</v>
      </c>
      <c r="D82" s="127">
        <v>2073</v>
      </c>
      <c r="E82" s="128">
        <v>1.8</v>
      </c>
      <c r="F82" s="129">
        <v>4.7</v>
      </c>
    </row>
    <row r="83" spans="1:6" s="13" customFormat="1" ht="15" customHeight="1">
      <c r="A83" s="113" t="s">
        <v>37</v>
      </c>
      <c r="B83" s="19">
        <v>9</v>
      </c>
      <c r="C83" s="126" t="s">
        <v>33</v>
      </c>
      <c r="D83" s="127">
        <v>1638</v>
      </c>
      <c r="E83" s="128">
        <v>1.4</v>
      </c>
      <c r="F83" s="129">
        <v>3.5</v>
      </c>
    </row>
    <row r="84" spans="1:6" s="75" customFormat="1" ht="15" customHeight="1">
      <c r="A84" s="114" t="s">
        <v>37</v>
      </c>
      <c r="B84" s="19">
        <v>10</v>
      </c>
      <c r="C84" s="126" t="s">
        <v>25</v>
      </c>
      <c r="D84" s="127">
        <v>1512</v>
      </c>
      <c r="E84" s="128">
        <v>1.3</v>
      </c>
      <c r="F84" s="129">
        <v>12.6</v>
      </c>
    </row>
    <row r="85" spans="1:6" s="13" customFormat="1" ht="15" customHeight="1">
      <c r="A85" s="68" t="s">
        <v>38</v>
      </c>
      <c r="B85" s="18">
        <v>1</v>
      </c>
      <c r="C85" s="122" t="s">
        <v>16</v>
      </c>
      <c r="D85" s="123">
        <v>15278</v>
      </c>
      <c r="E85" s="124">
        <v>12.2</v>
      </c>
      <c r="F85" s="125">
        <v>2.2999999999999998</v>
      </c>
    </row>
    <row r="86" spans="1:6" s="75" customFormat="1" ht="15" customHeight="1">
      <c r="A86" s="111" t="s">
        <v>38</v>
      </c>
      <c r="B86" s="18">
        <v>2</v>
      </c>
      <c r="C86" s="122" t="s">
        <v>27</v>
      </c>
      <c r="D86" s="123">
        <v>3957</v>
      </c>
      <c r="E86" s="124">
        <v>3.2</v>
      </c>
      <c r="F86" s="125">
        <v>9.6999999999999993</v>
      </c>
    </row>
    <row r="87" spans="1:6" s="75" customFormat="1" ht="15" customHeight="1">
      <c r="A87" s="111" t="s">
        <v>38</v>
      </c>
      <c r="B87" s="18">
        <v>3</v>
      </c>
      <c r="C87" s="122" t="s">
        <v>17</v>
      </c>
      <c r="D87" s="123">
        <v>3687</v>
      </c>
      <c r="E87" s="124">
        <v>2.9</v>
      </c>
      <c r="F87" s="125">
        <v>7.5</v>
      </c>
    </row>
    <row r="88" spans="1:6" s="13" customFormat="1" ht="15" customHeight="1">
      <c r="A88" s="111" t="s">
        <v>38</v>
      </c>
      <c r="B88" s="18">
        <v>4</v>
      </c>
      <c r="C88" s="122" t="s">
        <v>19</v>
      </c>
      <c r="D88" s="123">
        <v>3488</v>
      </c>
      <c r="E88" s="124">
        <v>2.8</v>
      </c>
      <c r="F88" s="125">
        <v>6.5</v>
      </c>
    </row>
    <row r="89" spans="1:6" s="75" customFormat="1" ht="15" customHeight="1">
      <c r="A89" s="111" t="s">
        <v>38</v>
      </c>
      <c r="B89" s="18">
        <v>5</v>
      </c>
      <c r="C89" s="122" t="s">
        <v>20</v>
      </c>
      <c r="D89" s="123">
        <v>2572</v>
      </c>
      <c r="E89" s="124">
        <v>2.1</v>
      </c>
      <c r="F89" s="125">
        <v>8.6</v>
      </c>
    </row>
    <row r="90" spans="1:6" s="13" customFormat="1" ht="15" customHeight="1">
      <c r="A90" s="111" t="s">
        <v>38</v>
      </c>
      <c r="B90" s="18">
        <v>6</v>
      </c>
      <c r="C90" s="122" t="s">
        <v>22</v>
      </c>
      <c r="D90" s="123">
        <v>2565</v>
      </c>
      <c r="E90" s="124">
        <v>2</v>
      </c>
      <c r="F90" s="125">
        <v>11.1</v>
      </c>
    </row>
    <row r="91" spans="1:6" s="75" customFormat="1" ht="15" customHeight="1">
      <c r="A91" s="111" t="s">
        <v>38</v>
      </c>
      <c r="B91" s="18">
        <v>7</v>
      </c>
      <c r="C91" s="122" t="s">
        <v>21</v>
      </c>
      <c r="D91" s="123">
        <v>2303</v>
      </c>
      <c r="E91" s="124">
        <v>1.8</v>
      </c>
      <c r="F91" s="125">
        <v>4.5</v>
      </c>
    </row>
    <row r="92" spans="1:6" s="75" customFormat="1" ht="15" customHeight="1">
      <c r="A92" s="111" t="s">
        <v>38</v>
      </c>
      <c r="B92" s="18">
        <v>8</v>
      </c>
      <c r="C92" s="122" t="s">
        <v>23</v>
      </c>
      <c r="D92" s="123">
        <v>2184</v>
      </c>
      <c r="E92" s="124">
        <v>1.7</v>
      </c>
      <c r="F92" s="125">
        <v>13.2</v>
      </c>
    </row>
    <row r="93" spans="1:6" s="75" customFormat="1" ht="15" customHeight="1">
      <c r="A93" s="111" t="s">
        <v>38</v>
      </c>
      <c r="B93" s="18">
        <v>9</v>
      </c>
      <c r="C93" s="122" t="s">
        <v>32</v>
      </c>
      <c r="D93" s="123">
        <v>1914</v>
      </c>
      <c r="E93" s="124">
        <v>1.5</v>
      </c>
      <c r="F93" s="125">
        <v>5.6</v>
      </c>
    </row>
    <row r="94" spans="1:6" s="13" customFormat="1" ht="15" customHeight="1">
      <c r="A94" s="115" t="s">
        <v>38</v>
      </c>
      <c r="B94" s="18">
        <v>10</v>
      </c>
      <c r="C94" s="122" t="s">
        <v>18</v>
      </c>
      <c r="D94" s="123">
        <v>1832</v>
      </c>
      <c r="E94" s="124">
        <v>1.5</v>
      </c>
      <c r="F94" s="125">
        <v>5.2</v>
      </c>
    </row>
    <row r="95" spans="1:6" s="13" customFormat="1" ht="15" customHeight="1">
      <c r="A95" s="70" t="s">
        <v>39</v>
      </c>
      <c r="B95" s="19">
        <v>1</v>
      </c>
      <c r="C95" s="126" t="s">
        <v>16</v>
      </c>
      <c r="D95" s="127">
        <v>54491</v>
      </c>
      <c r="E95" s="128">
        <v>15.6</v>
      </c>
      <c r="F95" s="129">
        <v>2.1</v>
      </c>
    </row>
    <row r="96" spans="1:6" s="13" customFormat="1" ht="15" customHeight="1">
      <c r="A96" s="113" t="s">
        <v>39</v>
      </c>
      <c r="B96" s="19">
        <v>2</v>
      </c>
      <c r="C96" s="126" t="s">
        <v>17</v>
      </c>
      <c r="D96" s="127">
        <v>8620</v>
      </c>
      <c r="E96" s="128">
        <v>2.5</v>
      </c>
      <c r="F96" s="129">
        <v>8</v>
      </c>
    </row>
    <row r="97" spans="1:6" s="13" customFormat="1" ht="15" customHeight="1">
      <c r="A97" s="113" t="s">
        <v>39</v>
      </c>
      <c r="B97" s="19">
        <v>3</v>
      </c>
      <c r="C97" s="126" t="s">
        <v>19</v>
      </c>
      <c r="D97" s="127">
        <v>6714</v>
      </c>
      <c r="E97" s="128">
        <v>1.9</v>
      </c>
      <c r="F97" s="129">
        <v>7</v>
      </c>
    </row>
    <row r="98" spans="1:6" s="13" customFormat="1" ht="15" customHeight="1">
      <c r="A98" s="113" t="s">
        <v>39</v>
      </c>
      <c r="B98" s="19">
        <v>4</v>
      </c>
      <c r="C98" s="126" t="s">
        <v>27</v>
      </c>
      <c r="D98" s="127">
        <v>6619</v>
      </c>
      <c r="E98" s="128">
        <v>1.9</v>
      </c>
      <c r="F98" s="129">
        <v>6.2</v>
      </c>
    </row>
    <row r="99" spans="1:6" s="75" customFormat="1" ht="15" customHeight="1">
      <c r="A99" s="113" t="s">
        <v>39</v>
      </c>
      <c r="B99" s="19">
        <v>5</v>
      </c>
      <c r="C99" s="126" t="s">
        <v>20</v>
      </c>
      <c r="D99" s="127">
        <v>6241</v>
      </c>
      <c r="E99" s="128">
        <v>1.8</v>
      </c>
      <c r="F99" s="129">
        <v>10.4</v>
      </c>
    </row>
    <row r="100" spans="1:6" s="75" customFormat="1" ht="15" customHeight="1">
      <c r="A100" s="113" t="s">
        <v>39</v>
      </c>
      <c r="B100" s="19">
        <v>6</v>
      </c>
      <c r="C100" s="126" t="s">
        <v>21</v>
      </c>
      <c r="D100" s="127">
        <v>6212</v>
      </c>
      <c r="E100" s="128">
        <v>1.8</v>
      </c>
      <c r="F100" s="129">
        <v>3.5</v>
      </c>
    </row>
    <row r="101" spans="1:6" s="75" customFormat="1" ht="15" customHeight="1">
      <c r="A101" s="113" t="s">
        <v>39</v>
      </c>
      <c r="B101" s="19">
        <v>7</v>
      </c>
      <c r="C101" s="126" t="s">
        <v>18</v>
      </c>
      <c r="D101" s="127">
        <v>6165</v>
      </c>
      <c r="E101" s="128">
        <v>1.8</v>
      </c>
      <c r="F101" s="129">
        <v>5.3</v>
      </c>
    </row>
    <row r="102" spans="1:6" s="13" customFormat="1" ht="15" customHeight="1">
      <c r="A102" s="113" t="s">
        <v>39</v>
      </c>
      <c r="B102" s="19">
        <v>8</v>
      </c>
      <c r="C102" s="126" t="s">
        <v>32</v>
      </c>
      <c r="D102" s="127">
        <v>5496</v>
      </c>
      <c r="E102" s="128">
        <v>1.6</v>
      </c>
      <c r="F102" s="129">
        <v>6.2</v>
      </c>
    </row>
    <row r="103" spans="1:6" s="75" customFormat="1" ht="15" customHeight="1">
      <c r="A103" s="113" t="s">
        <v>39</v>
      </c>
      <c r="B103" s="19">
        <v>9</v>
      </c>
      <c r="C103" s="126" t="s">
        <v>23</v>
      </c>
      <c r="D103" s="127">
        <v>4872</v>
      </c>
      <c r="E103" s="128">
        <v>1.4</v>
      </c>
      <c r="F103" s="129">
        <v>15.8</v>
      </c>
    </row>
    <row r="104" spans="1:6" s="13" customFormat="1" ht="15" customHeight="1">
      <c r="A104" s="114" t="s">
        <v>39</v>
      </c>
      <c r="B104" s="19">
        <v>10</v>
      </c>
      <c r="C104" s="126" t="s">
        <v>40</v>
      </c>
      <c r="D104" s="127">
        <v>4841</v>
      </c>
      <c r="E104" s="128">
        <v>1.4</v>
      </c>
      <c r="F104" s="129">
        <v>2.2999999999999998</v>
      </c>
    </row>
    <row r="105" spans="1:6" s="13" customFormat="1" ht="15" customHeight="1">
      <c r="A105" s="68" t="s">
        <v>41</v>
      </c>
      <c r="B105" s="18">
        <v>1</v>
      </c>
      <c r="C105" s="122" t="s">
        <v>16</v>
      </c>
      <c r="D105" s="123">
        <v>42311</v>
      </c>
      <c r="E105" s="124">
        <v>10.6</v>
      </c>
      <c r="F105" s="125">
        <v>2.5</v>
      </c>
    </row>
    <row r="106" spans="1:6" s="13" customFormat="1" ht="15" customHeight="1">
      <c r="A106" s="111" t="s">
        <v>41</v>
      </c>
      <c r="B106" s="18">
        <v>2</v>
      </c>
      <c r="C106" s="122" t="s">
        <v>17</v>
      </c>
      <c r="D106" s="123">
        <v>10302</v>
      </c>
      <c r="E106" s="124">
        <v>2.6</v>
      </c>
      <c r="F106" s="125">
        <v>7.3</v>
      </c>
    </row>
    <row r="107" spans="1:6" s="13" customFormat="1" ht="15" customHeight="1">
      <c r="A107" s="111" t="s">
        <v>41</v>
      </c>
      <c r="B107" s="18">
        <v>3</v>
      </c>
      <c r="C107" s="122" t="s">
        <v>32</v>
      </c>
      <c r="D107" s="123">
        <v>9660</v>
      </c>
      <c r="E107" s="124">
        <v>2.4</v>
      </c>
      <c r="F107" s="125">
        <v>4.5</v>
      </c>
    </row>
    <row r="108" spans="1:6" s="75" customFormat="1" ht="15" customHeight="1">
      <c r="A108" s="111" t="s">
        <v>41</v>
      </c>
      <c r="B108" s="18">
        <v>4</v>
      </c>
      <c r="C108" s="122" t="s">
        <v>19</v>
      </c>
      <c r="D108" s="123">
        <v>8788</v>
      </c>
      <c r="E108" s="124">
        <v>2.2000000000000002</v>
      </c>
      <c r="F108" s="125">
        <v>7.3</v>
      </c>
    </row>
    <row r="109" spans="1:6" s="75" customFormat="1" ht="15" customHeight="1">
      <c r="A109" s="111" t="s">
        <v>41</v>
      </c>
      <c r="B109" s="18">
        <v>5</v>
      </c>
      <c r="C109" s="122" t="s">
        <v>23</v>
      </c>
      <c r="D109" s="123">
        <v>8440</v>
      </c>
      <c r="E109" s="124">
        <v>2.1</v>
      </c>
      <c r="F109" s="125">
        <v>13.1</v>
      </c>
    </row>
    <row r="110" spans="1:6" s="75" customFormat="1" ht="15" customHeight="1">
      <c r="A110" s="111" t="s">
        <v>41</v>
      </c>
      <c r="B110" s="18">
        <v>6</v>
      </c>
      <c r="C110" s="122" t="s">
        <v>20</v>
      </c>
      <c r="D110" s="123">
        <v>8153</v>
      </c>
      <c r="E110" s="124">
        <v>2</v>
      </c>
      <c r="F110" s="125">
        <v>8.5</v>
      </c>
    </row>
    <row r="111" spans="1:6" s="75" customFormat="1" ht="15" customHeight="1">
      <c r="A111" s="111" t="s">
        <v>41</v>
      </c>
      <c r="B111" s="18">
        <v>7</v>
      </c>
      <c r="C111" s="122" t="s">
        <v>18</v>
      </c>
      <c r="D111" s="123">
        <v>8089</v>
      </c>
      <c r="E111" s="124">
        <v>2</v>
      </c>
      <c r="F111" s="125">
        <v>4.7</v>
      </c>
    </row>
    <row r="112" spans="1:6" s="75" customFormat="1" ht="15" customHeight="1">
      <c r="A112" s="111" t="s">
        <v>41</v>
      </c>
      <c r="B112" s="18">
        <v>8</v>
      </c>
      <c r="C112" s="122" t="s">
        <v>21</v>
      </c>
      <c r="D112" s="123">
        <v>7657</v>
      </c>
      <c r="E112" s="124">
        <v>1.9</v>
      </c>
      <c r="F112" s="125">
        <v>3.5</v>
      </c>
    </row>
    <row r="113" spans="1:6" s="75" customFormat="1" ht="15" customHeight="1">
      <c r="A113" s="111" t="s">
        <v>41</v>
      </c>
      <c r="B113" s="18">
        <v>9</v>
      </c>
      <c r="C113" s="122" t="s">
        <v>24</v>
      </c>
      <c r="D113" s="123">
        <v>7493</v>
      </c>
      <c r="E113" s="124">
        <v>1.9</v>
      </c>
      <c r="F113" s="125">
        <v>16.2</v>
      </c>
    </row>
    <row r="114" spans="1:6" s="75" customFormat="1" ht="15" customHeight="1">
      <c r="A114" s="115" t="s">
        <v>41</v>
      </c>
      <c r="B114" s="18">
        <v>10</v>
      </c>
      <c r="C114" s="122" t="s">
        <v>22</v>
      </c>
      <c r="D114" s="123">
        <v>6726</v>
      </c>
      <c r="E114" s="124">
        <v>1.7</v>
      </c>
      <c r="F114" s="125">
        <v>9</v>
      </c>
    </row>
    <row r="115" spans="1:6" s="13" customFormat="1" ht="15" customHeight="1">
      <c r="A115" s="70" t="s">
        <v>42</v>
      </c>
      <c r="B115" s="19">
        <v>1</v>
      </c>
      <c r="C115" s="126" t="s">
        <v>16</v>
      </c>
      <c r="D115" s="127">
        <v>413</v>
      </c>
      <c r="E115" s="128">
        <v>13.2</v>
      </c>
      <c r="F115" s="129">
        <v>2.7</v>
      </c>
    </row>
    <row r="116" spans="1:6" s="75" customFormat="1" ht="15" customHeight="1">
      <c r="A116" s="117" t="s">
        <v>42</v>
      </c>
      <c r="B116" s="19">
        <v>2</v>
      </c>
      <c r="C116" s="126" t="s">
        <v>32</v>
      </c>
      <c r="D116" s="127">
        <v>100</v>
      </c>
      <c r="E116" s="128">
        <v>3.2</v>
      </c>
      <c r="F116" s="129">
        <v>3.9</v>
      </c>
    </row>
    <row r="117" spans="1:6" s="75" customFormat="1" ht="15" customHeight="1">
      <c r="A117" s="116" t="s">
        <v>42</v>
      </c>
      <c r="B117" s="19">
        <v>3</v>
      </c>
      <c r="C117" s="126" t="s">
        <v>17</v>
      </c>
      <c r="D117" s="127">
        <v>86</v>
      </c>
      <c r="E117" s="128">
        <v>2.8</v>
      </c>
      <c r="F117" s="129">
        <v>6.9</v>
      </c>
    </row>
    <row r="118" spans="1:6" s="13" customFormat="1" ht="15" customHeight="1">
      <c r="A118" s="116" t="s">
        <v>42</v>
      </c>
      <c r="B118" s="19">
        <v>4</v>
      </c>
      <c r="C118" s="126" t="s">
        <v>27</v>
      </c>
      <c r="D118" s="127">
        <v>75</v>
      </c>
      <c r="E118" s="128">
        <v>2.4</v>
      </c>
      <c r="F118" s="129">
        <v>10.4</v>
      </c>
    </row>
    <row r="119" spans="1:6" s="75" customFormat="1" ht="15" customHeight="1">
      <c r="A119" s="113" t="s">
        <v>42</v>
      </c>
      <c r="B119" s="19">
        <v>5</v>
      </c>
      <c r="C119" s="126" t="s">
        <v>19</v>
      </c>
      <c r="D119" s="127">
        <v>73</v>
      </c>
      <c r="E119" s="128">
        <v>2.2999999999999998</v>
      </c>
      <c r="F119" s="129">
        <v>3.9</v>
      </c>
    </row>
    <row r="120" spans="1:6" s="75" customFormat="1" ht="15" customHeight="1">
      <c r="A120" s="116" t="s">
        <v>42</v>
      </c>
      <c r="B120" s="19">
        <v>6</v>
      </c>
      <c r="C120" s="126" t="s">
        <v>33</v>
      </c>
      <c r="D120" s="127">
        <v>63</v>
      </c>
      <c r="E120" s="128">
        <v>2</v>
      </c>
      <c r="F120" s="129">
        <v>2.2999999999999998</v>
      </c>
    </row>
    <row r="121" spans="1:6" s="13" customFormat="1" ht="15" customHeight="1">
      <c r="A121" s="113" t="s">
        <v>42</v>
      </c>
      <c r="B121" s="19">
        <v>7</v>
      </c>
      <c r="C121" s="126" t="s">
        <v>23</v>
      </c>
      <c r="D121" s="127">
        <v>61</v>
      </c>
      <c r="E121" s="128">
        <v>2</v>
      </c>
      <c r="F121" s="129">
        <v>6.1</v>
      </c>
    </row>
    <row r="122" spans="1:6" s="75" customFormat="1" ht="15" customHeight="1">
      <c r="A122" s="116" t="s">
        <v>42</v>
      </c>
      <c r="B122" s="19">
        <v>8</v>
      </c>
      <c r="C122" s="126" t="s">
        <v>22</v>
      </c>
      <c r="D122" s="127">
        <v>61</v>
      </c>
      <c r="E122" s="128">
        <v>2</v>
      </c>
      <c r="F122" s="129">
        <v>14.1</v>
      </c>
    </row>
    <row r="123" spans="1:6" s="75" customFormat="1" ht="15" customHeight="1">
      <c r="A123" s="113" t="s">
        <v>42</v>
      </c>
      <c r="B123" s="19">
        <v>9</v>
      </c>
      <c r="C123" s="126" t="s">
        <v>77</v>
      </c>
      <c r="D123" s="127">
        <v>59</v>
      </c>
      <c r="E123" s="128">
        <v>1.9</v>
      </c>
      <c r="F123" s="129">
        <v>4.3</v>
      </c>
    </row>
    <row r="124" spans="1:6" s="75" customFormat="1" ht="15" customHeight="1">
      <c r="A124" s="118" t="s">
        <v>42</v>
      </c>
      <c r="B124" s="19">
        <v>10</v>
      </c>
      <c r="C124" s="126" t="s">
        <v>44</v>
      </c>
      <c r="D124" s="127">
        <v>58</v>
      </c>
      <c r="E124" s="128">
        <v>1.9</v>
      </c>
      <c r="F124" s="129">
        <v>2.6</v>
      </c>
    </row>
    <row r="125" spans="1:6" s="13" customFormat="1" ht="15" customHeight="1">
      <c r="A125" s="72" t="s">
        <v>43</v>
      </c>
      <c r="B125" s="18">
        <v>1</v>
      </c>
      <c r="C125" s="122" t="s">
        <v>16</v>
      </c>
      <c r="D125" s="123">
        <v>765</v>
      </c>
      <c r="E125" s="124">
        <v>16.3</v>
      </c>
      <c r="F125" s="125">
        <v>2.8</v>
      </c>
    </row>
    <row r="126" spans="1:6" s="13" customFormat="1" ht="15" customHeight="1">
      <c r="A126" s="110" t="s">
        <v>43</v>
      </c>
      <c r="B126" s="18">
        <v>2</v>
      </c>
      <c r="C126" s="122" t="s">
        <v>32</v>
      </c>
      <c r="D126" s="123">
        <v>236</v>
      </c>
      <c r="E126" s="124">
        <v>5</v>
      </c>
      <c r="F126" s="125">
        <v>4.0999999999999996</v>
      </c>
    </row>
    <row r="127" spans="1:6" s="13" customFormat="1" ht="15" customHeight="1">
      <c r="A127" s="111" t="s">
        <v>43</v>
      </c>
      <c r="B127" s="18">
        <v>3</v>
      </c>
      <c r="C127" s="122" t="s">
        <v>19</v>
      </c>
      <c r="D127" s="123">
        <v>155</v>
      </c>
      <c r="E127" s="124">
        <v>3.3</v>
      </c>
      <c r="F127" s="125">
        <v>4.4000000000000004</v>
      </c>
    </row>
    <row r="128" spans="1:6" s="13" customFormat="1" ht="15" customHeight="1">
      <c r="A128" s="110" t="s">
        <v>43</v>
      </c>
      <c r="B128" s="18">
        <v>4</v>
      </c>
      <c r="C128" s="122" t="s">
        <v>24</v>
      </c>
      <c r="D128" s="123">
        <v>99</v>
      </c>
      <c r="E128" s="124">
        <v>2.1</v>
      </c>
      <c r="F128" s="125">
        <v>13.9</v>
      </c>
    </row>
    <row r="129" spans="1:6" s="13" customFormat="1" ht="15" customHeight="1">
      <c r="A129" s="111" t="s">
        <v>43</v>
      </c>
      <c r="B129" s="18">
        <v>5</v>
      </c>
      <c r="C129" s="122" t="s">
        <v>17</v>
      </c>
      <c r="D129" s="123">
        <v>98</v>
      </c>
      <c r="E129" s="124">
        <v>2.1</v>
      </c>
      <c r="F129" s="125">
        <v>5.6</v>
      </c>
    </row>
    <row r="130" spans="1:6" s="75" customFormat="1" ht="15" customHeight="1">
      <c r="A130" s="110" t="s">
        <v>43</v>
      </c>
      <c r="B130" s="18">
        <v>6</v>
      </c>
      <c r="C130" s="122" t="s">
        <v>45</v>
      </c>
      <c r="D130" s="123">
        <v>97</v>
      </c>
      <c r="E130" s="124">
        <v>2.1</v>
      </c>
      <c r="F130" s="125">
        <v>1.8</v>
      </c>
    </row>
    <row r="131" spans="1:6" s="13" customFormat="1" ht="15" customHeight="1">
      <c r="A131" s="111" t="s">
        <v>43</v>
      </c>
      <c r="B131" s="18">
        <v>7</v>
      </c>
      <c r="C131" s="122" t="s">
        <v>23</v>
      </c>
      <c r="D131" s="123">
        <v>87</v>
      </c>
      <c r="E131" s="124">
        <v>1.9</v>
      </c>
      <c r="F131" s="125">
        <v>7</v>
      </c>
    </row>
    <row r="132" spans="1:6" s="75" customFormat="1" ht="15" customHeight="1">
      <c r="A132" s="109" t="s">
        <v>43</v>
      </c>
      <c r="B132" s="18">
        <v>8</v>
      </c>
      <c r="C132" s="122" t="s">
        <v>46</v>
      </c>
      <c r="D132" s="123">
        <v>75</v>
      </c>
      <c r="E132" s="124">
        <v>1.6</v>
      </c>
      <c r="F132" s="125">
        <v>4.5999999999999996</v>
      </c>
    </row>
    <row r="133" spans="1:6" s="75" customFormat="1" ht="15" customHeight="1">
      <c r="A133" s="109" t="s">
        <v>43</v>
      </c>
      <c r="B133" s="18">
        <v>9</v>
      </c>
      <c r="C133" s="122" t="s">
        <v>48</v>
      </c>
      <c r="D133" s="123">
        <v>72</v>
      </c>
      <c r="E133" s="124">
        <v>1.5</v>
      </c>
      <c r="F133" s="125">
        <v>3.7</v>
      </c>
    </row>
    <row r="134" spans="1:6" s="75" customFormat="1" ht="15" customHeight="1">
      <c r="A134" s="112" t="s">
        <v>43</v>
      </c>
      <c r="B134" s="18">
        <v>10</v>
      </c>
      <c r="C134" s="122" t="s">
        <v>44</v>
      </c>
      <c r="D134" s="123">
        <v>69</v>
      </c>
      <c r="E134" s="124">
        <v>1.5</v>
      </c>
      <c r="F134" s="125">
        <v>2.2000000000000002</v>
      </c>
    </row>
    <row r="135" spans="1:6" s="13" customFormat="1" ht="15" customHeight="1">
      <c r="A135" s="69" t="s">
        <v>47</v>
      </c>
      <c r="B135" s="20">
        <v>1</v>
      </c>
      <c r="C135" s="126" t="s">
        <v>16</v>
      </c>
      <c r="D135" s="127">
        <v>382</v>
      </c>
      <c r="E135" s="128">
        <v>25.5</v>
      </c>
      <c r="F135" s="129">
        <v>2</v>
      </c>
    </row>
    <row r="136" spans="1:6" s="75" customFormat="1" ht="15" customHeight="1">
      <c r="A136" s="119" t="s">
        <v>47</v>
      </c>
      <c r="B136" s="19">
        <v>2</v>
      </c>
      <c r="C136" s="126" t="s">
        <v>46</v>
      </c>
      <c r="D136" s="127">
        <v>75</v>
      </c>
      <c r="E136" s="128">
        <v>5</v>
      </c>
      <c r="F136" s="129">
        <v>3.9</v>
      </c>
    </row>
    <row r="137" spans="1:6" s="75" customFormat="1" ht="15" customHeight="1">
      <c r="A137" s="119" t="s">
        <v>47</v>
      </c>
      <c r="B137" s="19">
        <v>3</v>
      </c>
      <c r="C137" s="126" t="s">
        <v>17</v>
      </c>
      <c r="D137" s="127">
        <v>73</v>
      </c>
      <c r="E137" s="128">
        <v>4.9000000000000004</v>
      </c>
      <c r="F137" s="129">
        <v>4.5999999999999996</v>
      </c>
    </row>
    <row r="138" spans="1:6" s="75" customFormat="1" ht="15" customHeight="1">
      <c r="A138" s="119" t="s">
        <v>47</v>
      </c>
      <c r="B138" s="19">
        <v>4</v>
      </c>
      <c r="C138" s="126" t="s">
        <v>24</v>
      </c>
      <c r="D138" s="127">
        <v>59</v>
      </c>
      <c r="E138" s="128">
        <v>3.9</v>
      </c>
      <c r="F138" s="129">
        <v>3.7</v>
      </c>
    </row>
    <row r="139" spans="1:6" s="75" customFormat="1" ht="15" customHeight="1">
      <c r="A139" s="119" t="s">
        <v>47</v>
      </c>
      <c r="B139" s="19">
        <v>5</v>
      </c>
      <c r="C139" s="126" t="s">
        <v>19</v>
      </c>
      <c r="D139" s="127">
        <v>46</v>
      </c>
      <c r="E139" s="128">
        <v>3.1</v>
      </c>
      <c r="F139" s="129">
        <v>3.8</v>
      </c>
    </row>
    <row r="140" spans="1:6" s="75" customFormat="1" ht="15" customHeight="1">
      <c r="A140" s="119" t="s">
        <v>47</v>
      </c>
      <c r="B140" s="19">
        <v>6</v>
      </c>
      <c r="C140" s="126" t="s">
        <v>32</v>
      </c>
      <c r="D140" s="127">
        <v>39</v>
      </c>
      <c r="E140" s="128">
        <v>2.6</v>
      </c>
      <c r="F140" s="129">
        <v>1.9</v>
      </c>
    </row>
    <row r="141" spans="1:6" s="13" customFormat="1" ht="15" customHeight="1">
      <c r="A141" s="120" t="s">
        <v>47</v>
      </c>
      <c r="B141" s="19">
        <v>7</v>
      </c>
      <c r="C141" s="126" t="s">
        <v>40</v>
      </c>
      <c r="D141" s="127">
        <v>38</v>
      </c>
      <c r="E141" s="128">
        <v>2.5</v>
      </c>
      <c r="F141" s="129">
        <v>3.2</v>
      </c>
    </row>
    <row r="142" spans="1:6" s="75" customFormat="1" ht="15" customHeight="1">
      <c r="A142" s="121" t="s">
        <v>47</v>
      </c>
      <c r="B142" s="19">
        <v>8</v>
      </c>
      <c r="C142" s="126" t="s">
        <v>23</v>
      </c>
      <c r="D142" s="127">
        <v>29</v>
      </c>
      <c r="E142" s="128">
        <v>1.9</v>
      </c>
      <c r="F142" s="129">
        <v>3.3</v>
      </c>
    </row>
    <row r="143" spans="1:6" s="75" customFormat="1" ht="15" customHeight="1">
      <c r="A143" s="119" t="s">
        <v>47</v>
      </c>
      <c r="B143" s="19">
        <v>9</v>
      </c>
      <c r="C143" s="126" t="s">
        <v>78</v>
      </c>
      <c r="D143" s="127">
        <v>25</v>
      </c>
      <c r="E143" s="128">
        <v>1.7</v>
      </c>
      <c r="F143" s="129">
        <v>3.7</v>
      </c>
    </row>
    <row r="144" spans="1:6" s="75" customFormat="1" ht="15" customHeight="1">
      <c r="A144" s="133" t="s">
        <v>47</v>
      </c>
      <c r="B144" s="19">
        <v>10</v>
      </c>
      <c r="C144" s="126" t="s">
        <v>33</v>
      </c>
      <c r="D144" s="127">
        <v>25</v>
      </c>
      <c r="E144" s="128">
        <v>1.7</v>
      </c>
      <c r="F144" s="129">
        <v>2.8</v>
      </c>
    </row>
    <row r="145" spans="1:6" s="30" customFormat="1" ht="17.25" customHeight="1">
      <c r="A145" s="228" t="s">
        <v>49</v>
      </c>
      <c r="B145" s="228"/>
      <c r="C145" s="228"/>
      <c r="D145" s="228"/>
      <c r="E145" s="228"/>
      <c r="F145" s="228"/>
    </row>
    <row r="146" spans="1:6" s="130" customFormat="1" ht="24" customHeight="1">
      <c r="A146" s="227" t="s">
        <v>108</v>
      </c>
      <c r="B146" s="227"/>
      <c r="C146" s="227"/>
      <c r="D146" s="227"/>
      <c r="E146" s="227"/>
      <c r="F146" s="227"/>
    </row>
    <row r="147" spans="1:6" s="25" customFormat="1" ht="24" customHeight="1">
      <c r="A147" s="229" t="s">
        <v>109</v>
      </c>
      <c r="B147" s="229"/>
      <c r="C147" s="229"/>
      <c r="D147" s="229"/>
      <c r="E147" s="229"/>
      <c r="F147" s="229"/>
    </row>
    <row r="148" spans="1:6" s="131" customFormat="1" ht="12" customHeight="1">
      <c r="A148" s="230" t="s">
        <v>110</v>
      </c>
      <c r="B148" s="230"/>
      <c r="C148" s="230"/>
      <c r="D148" s="230"/>
      <c r="E148" s="230"/>
      <c r="F148" s="230"/>
    </row>
    <row r="149" spans="1:6" s="25" customFormat="1" ht="36" customHeight="1">
      <c r="A149" s="229" t="s">
        <v>80</v>
      </c>
      <c r="B149" s="229"/>
      <c r="C149" s="229"/>
      <c r="D149" s="229"/>
      <c r="E149" s="229"/>
      <c r="F149" s="229"/>
    </row>
    <row r="150" spans="1:6" s="25" customFormat="1" ht="12" customHeight="1">
      <c r="A150" s="226" t="s">
        <v>79</v>
      </c>
      <c r="B150" s="226"/>
      <c r="C150" s="226"/>
      <c r="D150" s="226"/>
      <c r="E150" s="226"/>
      <c r="F150" s="226"/>
    </row>
    <row r="151" spans="1:6" s="132" customFormat="1" ht="12" customHeight="1">
      <c r="A151" s="227" t="s">
        <v>107</v>
      </c>
      <c r="B151" s="227"/>
      <c r="C151" s="227"/>
      <c r="D151" s="227"/>
      <c r="E151" s="227"/>
      <c r="F151" s="227"/>
    </row>
    <row r="152" spans="1:6" s="31" customFormat="1">
      <c r="A152" s="73"/>
      <c r="B152" s="73"/>
      <c r="C152" s="73"/>
      <c r="D152" s="74"/>
      <c r="E152" s="73"/>
      <c r="F152" s="73"/>
    </row>
    <row r="153" spans="1:6" s="31" customFormat="1">
      <c r="A153" s="73"/>
      <c r="B153" s="73"/>
      <c r="C153" s="73"/>
      <c r="D153" s="74"/>
      <c r="E153" s="73"/>
      <c r="F153" s="73"/>
    </row>
    <row r="154" spans="1:6" s="31" customFormat="1">
      <c r="D154" s="32"/>
    </row>
    <row r="155" spans="1:6" s="31" customFormat="1">
      <c r="D155" s="32"/>
    </row>
    <row r="156" spans="1:6" s="31" customFormat="1">
      <c r="D156" s="32"/>
    </row>
    <row r="157" spans="1:6" s="31" customFormat="1">
      <c r="D157" s="32"/>
    </row>
    <row r="158" spans="1:6" s="31" customFormat="1">
      <c r="D158" s="32"/>
    </row>
    <row r="159" spans="1:6" s="31" customFormat="1">
      <c r="D159" s="32"/>
    </row>
    <row r="160" spans="1:6" s="31" customFormat="1">
      <c r="D160" s="32"/>
    </row>
    <row r="161" spans="4:4" s="31" customFormat="1">
      <c r="D161" s="32"/>
    </row>
    <row r="162" spans="4:4" s="31" customFormat="1">
      <c r="D162" s="32"/>
    </row>
    <row r="163" spans="4:4" s="31" customFormat="1">
      <c r="D163" s="32"/>
    </row>
    <row r="164" spans="4:4" s="31" customFormat="1">
      <c r="D164" s="32"/>
    </row>
    <row r="165" spans="4:4" s="31" customFormat="1">
      <c r="D165" s="32"/>
    </row>
    <row r="166" spans="4:4" s="31" customFormat="1">
      <c r="D166" s="32"/>
    </row>
    <row r="167" spans="4:4" s="31" customFormat="1">
      <c r="D167" s="32"/>
    </row>
    <row r="168" spans="4:4" s="31" customFormat="1">
      <c r="D168" s="32"/>
    </row>
    <row r="169" spans="4:4" s="31" customFormat="1">
      <c r="D169" s="32"/>
    </row>
    <row r="170" spans="4:4" s="31" customFormat="1">
      <c r="D170" s="32"/>
    </row>
    <row r="171" spans="4:4" s="31" customFormat="1">
      <c r="D171" s="32"/>
    </row>
    <row r="172" spans="4:4" s="31" customFormat="1">
      <c r="D172" s="32"/>
    </row>
    <row r="173" spans="4:4" s="31" customFormat="1">
      <c r="D173" s="32"/>
    </row>
    <row r="174" spans="4:4" s="31" customFormat="1">
      <c r="D174" s="32"/>
    </row>
    <row r="175" spans="4:4" s="31" customFormat="1">
      <c r="D175" s="32"/>
    </row>
    <row r="176" spans="4:4" s="31" customFormat="1">
      <c r="D176" s="32"/>
    </row>
    <row r="177" spans="4:4" s="31" customFormat="1">
      <c r="D177" s="32"/>
    </row>
    <row r="178" spans="4:4" s="31" customFormat="1">
      <c r="D178" s="32"/>
    </row>
    <row r="179" spans="4:4" s="31" customFormat="1">
      <c r="D179" s="32"/>
    </row>
    <row r="180" spans="4:4" s="31" customFormat="1">
      <c r="D180" s="32"/>
    </row>
    <row r="181" spans="4:4" s="31" customFormat="1">
      <c r="D181" s="32"/>
    </row>
    <row r="182" spans="4:4" s="31" customFormat="1">
      <c r="D182" s="32"/>
    </row>
    <row r="183" spans="4:4" s="31" customFormat="1">
      <c r="D183" s="32"/>
    </row>
    <row r="184" spans="4:4" s="31" customFormat="1">
      <c r="D184" s="32"/>
    </row>
    <row r="185" spans="4:4" s="31" customFormat="1">
      <c r="D185" s="32"/>
    </row>
    <row r="186" spans="4:4" s="31" customFormat="1">
      <c r="D186" s="32"/>
    </row>
    <row r="187" spans="4:4" s="31" customFormat="1">
      <c r="D187" s="32"/>
    </row>
    <row r="188" spans="4:4" s="31" customFormat="1">
      <c r="D188" s="32"/>
    </row>
    <row r="189" spans="4:4" s="31" customFormat="1">
      <c r="D189" s="32"/>
    </row>
    <row r="190" spans="4:4" s="31" customFormat="1">
      <c r="D190" s="32"/>
    </row>
    <row r="191" spans="4:4" s="31" customFormat="1">
      <c r="D191" s="32"/>
    </row>
    <row r="192" spans="4:4" s="31" customFormat="1">
      <c r="D192" s="32"/>
    </row>
    <row r="193" spans="4:4" s="31" customFormat="1">
      <c r="D193" s="32"/>
    </row>
    <row r="194" spans="4:4" s="31" customFormat="1">
      <c r="D194" s="32"/>
    </row>
    <row r="195" spans="4:4" s="31" customFormat="1">
      <c r="D195" s="32"/>
    </row>
    <row r="196" spans="4:4" s="31" customFormat="1">
      <c r="D196" s="32"/>
    </row>
    <row r="197" spans="4:4" s="31" customFormat="1">
      <c r="D197" s="32"/>
    </row>
    <row r="198" spans="4:4" s="31" customFormat="1">
      <c r="D198" s="32"/>
    </row>
    <row r="199" spans="4:4" s="31" customFormat="1">
      <c r="D199" s="32"/>
    </row>
    <row r="200" spans="4:4" s="31" customFormat="1">
      <c r="D200" s="32"/>
    </row>
    <row r="201" spans="4:4" s="31" customFormat="1">
      <c r="D201" s="32"/>
    </row>
    <row r="202" spans="4:4" s="31" customFormat="1">
      <c r="D202" s="32"/>
    </row>
    <row r="203" spans="4:4" s="31" customFormat="1">
      <c r="D203" s="32"/>
    </row>
    <row r="204" spans="4:4" s="31" customFormat="1">
      <c r="D204" s="32"/>
    </row>
    <row r="205" spans="4:4" s="31" customFormat="1">
      <c r="D205" s="32"/>
    </row>
    <row r="206" spans="4:4" s="31" customFormat="1">
      <c r="D206" s="32"/>
    </row>
    <row r="207" spans="4:4" s="31" customFormat="1">
      <c r="D207" s="32"/>
    </row>
    <row r="208" spans="4:4" s="31" customFormat="1">
      <c r="D208" s="32"/>
    </row>
    <row r="209" spans="4:4" s="31" customFormat="1">
      <c r="D209" s="32"/>
    </row>
    <row r="210" spans="4:4" s="31" customFormat="1">
      <c r="D210" s="32"/>
    </row>
    <row r="211" spans="4:4" s="31" customFormat="1">
      <c r="D211" s="32"/>
    </row>
    <row r="212" spans="4:4" s="31" customFormat="1">
      <c r="D212" s="32"/>
    </row>
    <row r="213" spans="4:4" s="31" customFormat="1">
      <c r="D213" s="32"/>
    </row>
    <row r="214" spans="4:4" s="31" customFormat="1">
      <c r="D214" s="32"/>
    </row>
    <row r="215" spans="4:4" s="31" customFormat="1">
      <c r="D215" s="32"/>
    </row>
    <row r="216" spans="4:4" s="31" customFormat="1">
      <c r="D216" s="32"/>
    </row>
    <row r="217" spans="4:4" s="31" customFormat="1">
      <c r="D217" s="32"/>
    </row>
    <row r="218" spans="4:4" s="31" customFormat="1">
      <c r="D218" s="32"/>
    </row>
    <row r="219" spans="4:4" s="31" customFormat="1">
      <c r="D219" s="32"/>
    </row>
    <row r="220" spans="4:4" s="31" customFormat="1">
      <c r="D220" s="32"/>
    </row>
    <row r="221" spans="4:4" s="31" customFormat="1">
      <c r="D221" s="32"/>
    </row>
    <row r="222" spans="4:4" s="31" customFormat="1">
      <c r="D222" s="32"/>
    </row>
    <row r="223" spans="4:4" s="31" customFormat="1">
      <c r="D223" s="32"/>
    </row>
    <row r="224" spans="4:4" s="31" customFormat="1">
      <c r="D224" s="32"/>
    </row>
    <row r="225" spans="4:4" s="31" customFormat="1">
      <c r="D225" s="32"/>
    </row>
    <row r="226" spans="4:4" s="31" customFormat="1">
      <c r="D226" s="32"/>
    </row>
    <row r="227" spans="4:4" s="31" customFormat="1">
      <c r="D227" s="32"/>
    </row>
    <row r="228" spans="4:4" s="31" customFormat="1">
      <c r="D228" s="32"/>
    </row>
    <row r="229" spans="4:4" s="31" customFormat="1">
      <c r="D229" s="32"/>
    </row>
    <row r="230" spans="4:4" s="31" customFormat="1">
      <c r="D230" s="32"/>
    </row>
    <row r="231" spans="4:4" s="31" customFormat="1">
      <c r="D231" s="32"/>
    </row>
    <row r="232" spans="4:4" s="31" customFormat="1">
      <c r="D232" s="32"/>
    </row>
    <row r="233" spans="4:4" s="31" customFormat="1">
      <c r="D233" s="32"/>
    </row>
    <row r="234" spans="4:4" s="31" customFormat="1">
      <c r="D234" s="32"/>
    </row>
    <row r="235" spans="4:4" s="31" customFormat="1">
      <c r="D235" s="32"/>
    </row>
    <row r="236" spans="4:4" s="31" customFormat="1">
      <c r="D236" s="32"/>
    </row>
    <row r="237" spans="4:4" s="31" customFormat="1">
      <c r="D237" s="32"/>
    </row>
    <row r="238" spans="4:4" s="31" customFormat="1">
      <c r="D238" s="32"/>
    </row>
    <row r="239" spans="4:4" s="31" customFormat="1">
      <c r="D239" s="32"/>
    </row>
    <row r="240" spans="4:4" s="31" customFormat="1">
      <c r="D240" s="32"/>
    </row>
    <row r="241" spans="4:4" s="31" customFormat="1">
      <c r="D241" s="32"/>
    </row>
    <row r="242" spans="4:4" s="31" customFormat="1">
      <c r="D242" s="32"/>
    </row>
    <row r="243" spans="4:4" s="31" customFormat="1">
      <c r="D243" s="32"/>
    </row>
    <row r="244" spans="4:4" s="31" customFormat="1">
      <c r="D244" s="32"/>
    </row>
    <row r="245" spans="4:4" s="31" customFormat="1">
      <c r="D245" s="32"/>
    </row>
    <row r="246" spans="4:4" s="31" customFormat="1">
      <c r="D246" s="32"/>
    </row>
    <row r="247" spans="4:4" s="31" customFormat="1">
      <c r="D247" s="32"/>
    </row>
    <row r="248" spans="4:4" s="31" customFormat="1">
      <c r="D248" s="32"/>
    </row>
    <row r="249" spans="4:4" s="31" customFormat="1">
      <c r="D249" s="32"/>
    </row>
    <row r="250" spans="4:4" s="31" customFormat="1">
      <c r="D250" s="32"/>
    </row>
    <row r="251" spans="4:4" s="31" customFormat="1">
      <c r="D251" s="32"/>
    </row>
    <row r="252" spans="4:4" s="31" customFormat="1">
      <c r="D252" s="32"/>
    </row>
    <row r="253" spans="4:4" s="31" customFormat="1">
      <c r="D253" s="32"/>
    </row>
    <row r="254" spans="4:4" s="31" customFormat="1">
      <c r="D254" s="32"/>
    </row>
    <row r="255" spans="4:4" s="31" customFormat="1">
      <c r="D255" s="32"/>
    </row>
    <row r="256" spans="4:4" s="31" customFormat="1">
      <c r="D256" s="32"/>
    </row>
    <row r="257" spans="4:4" s="31" customFormat="1">
      <c r="D257" s="32"/>
    </row>
    <row r="258" spans="4:4" s="31" customFormat="1">
      <c r="D258" s="32"/>
    </row>
    <row r="259" spans="4:4" s="31" customFormat="1">
      <c r="D259" s="32"/>
    </row>
    <row r="260" spans="4:4" s="31" customFormat="1">
      <c r="D260" s="32"/>
    </row>
    <row r="261" spans="4:4" s="31" customFormat="1">
      <c r="D261" s="32"/>
    </row>
    <row r="262" spans="4:4" s="31" customFormat="1">
      <c r="D262" s="32"/>
    </row>
    <row r="263" spans="4:4" s="31" customFormat="1">
      <c r="D263" s="32"/>
    </row>
    <row r="264" spans="4:4" s="31" customFormat="1">
      <c r="D264" s="32"/>
    </row>
    <row r="265" spans="4:4" s="31" customFormat="1">
      <c r="D265" s="32"/>
    </row>
    <row r="266" spans="4:4" s="31" customFormat="1">
      <c r="D266" s="32"/>
    </row>
    <row r="267" spans="4:4" s="31" customFormat="1">
      <c r="D267" s="32"/>
    </row>
    <row r="268" spans="4:4" s="31" customFormat="1">
      <c r="D268" s="32"/>
    </row>
    <row r="269" spans="4:4" s="31" customFormat="1">
      <c r="D269" s="32"/>
    </row>
    <row r="270" spans="4:4" s="31" customFormat="1">
      <c r="D270" s="32"/>
    </row>
    <row r="271" spans="4:4" s="31" customFormat="1">
      <c r="D271" s="32"/>
    </row>
    <row r="272" spans="4:4" s="31" customFormat="1">
      <c r="D272" s="32"/>
    </row>
    <row r="273" spans="4:4" s="31" customFormat="1">
      <c r="D273" s="32"/>
    </row>
    <row r="274" spans="4:4" s="31" customFormat="1">
      <c r="D274" s="32"/>
    </row>
    <row r="275" spans="4:4" s="31" customFormat="1">
      <c r="D275" s="32"/>
    </row>
    <row r="276" spans="4:4" s="31" customFormat="1">
      <c r="D276" s="32"/>
    </row>
    <row r="277" spans="4:4" s="31" customFormat="1">
      <c r="D277" s="32"/>
    </row>
    <row r="278" spans="4:4" s="31" customFormat="1">
      <c r="D278" s="32"/>
    </row>
    <row r="279" spans="4:4" s="31" customFormat="1">
      <c r="D279" s="32"/>
    </row>
    <row r="280" spans="4:4" s="31" customFormat="1">
      <c r="D280" s="32"/>
    </row>
    <row r="281" spans="4:4" s="31" customFormat="1">
      <c r="D281" s="32"/>
    </row>
    <row r="282" spans="4:4" s="31" customFormat="1">
      <c r="D282" s="32"/>
    </row>
    <row r="283" spans="4:4" s="31" customFormat="1">
      <c r="D283" s="32"/>
    </row>
    <row r="284" spans="4:4" s="31" customFormat="1">
      <c r="D284" s="32"/>
    </row>
    <row r="285" spans="4:4" s="31" customFormat="1">
      <c r="D285" s="32"/>
    </row>
    <row r="286" spans="4:4" s="31" customFormat="1">
      <c r="D286" s="32"/>
    </row>
    <row r="287" spans="4:4" s="31" customFormat="1">
      <c r="D287" s="32"/>
    </row>
    <row r="288" spans="4:4" s="31" customFormat="1">
      <c r="D288" s="32"/>
    </row>
    <row r="289" spans="4:4" s="31" customFormat="1">
      <c r="D289" s="32"/>
    </row>
    <row r="290" spans="4:4" s="31" customFormat="1">
      <c r="D290" s="32"/>
    </row>
    <row r="291" spans="4:4" s="31" customFormat="1">
      <c r="D291" s="32"/>
    </row>
    <row r="292" spans="4:4" s="31" customFormat="1">
      <c r="D292" s="32"/>
    </row>
    <row r="293" spans="4:4" s="31" customFormat="1">
      <c r="D293" s="32"/>
    </row>
    <row r="294" spans="4:4" s="31" customFormat="1">
      <c r="D294" s="32"/>
    </row>
    <row r="295" spans="4:4" s="31" customFormat="1">
      <c r="D295" s="32"/>
    </row>
    <row r="296" spans="4:4" s="31" customFormat="1">
      <c r="D296" s="32"/>
    </row>
    <row r="297" spans="4:4" s="31" customFormat="1">
      <c r="D297" s="32"/>
    </row>
    <row r="298" spans="4:4" s="31" customFormat="1">
      <c r="D298" s="32"/>
    </row>
    <row r="299" spans="4:4" s="31" customFormat="1">
      <c r="D299" s="32"/>
    </row>
    <row r="300" spans="4:4" s="31" customFormat="1">
      <c r="D300" s="32"/>
    </row>
    <row r="301" spans="4:4" s="31" customFormat="1">
      <c r="D301" s="32"/>
    </row>
    <row r="302" spans="4:4" s="31" customFormat="1">
      <c r="D302" s="32"/>
    </row>
    <row r="303" spans="4:4" s="31" customFormat="1">
      <c r="D303" s="32"/>
    </row>
    <row r="304" spans="4:4" s="31" customFormat="1">
      <c r="D304" s="32"/>
    </row>
    <row r="305" spans="4:4" s="31" customFormat="1">
      <c r="D305" s="32"/>
    </row>
    <row r="306" spans="4:4" s="31" customFormat="1">
      <c r="D306" s="32"/>
    </row>
    <row r="307" spans="4:4" s="31" customFormat="1">
      <c r="D307" s="32"/>
    </row>
    <row r="308" spans="4:4" s="31" customFormat="1">
      <c r="D308" s="32"/>
    </row>
    <row r="309" spans="4:4" s="31" customFormat="1">
      <c r="D309" s="32"/>
    </row>
    <row r="310" spans="4:4" s="31" customFormat="1">
      <c r="D310" s="32"/>
    </row>
    <row r="311" spans="4:4" s="31" customFormat="1">
      <c r="D311" s="32"/>
    </row>
    <row r="312" spans="4:4" s="31" customFormat="1">
      <c r="D312" s="32"/>
    </row>
    <row r="313" spans="4:4" s="31" customFormat="1">
      <c r="D313" s="32"/>
    </row>
    <row r="314" spans="4:4" s="31" customFormat="1">
      <c r="D314" s="32"/>
    </row>
    <row r="315" spans="4:4" s="31" customFormat="1">
      <c r="D315" s="32"/>
    </row>
    <row r="316" spans="4:4" s="31" customFormat="1">
      <c r="D316" s="32"/>
    </row>
    <row r="317" spans="4:4" s="31" customFormat="1">
      <c r="D317" s="32"/>
    </row>
    <row r="318" spans="4:4" s="31" customFormat="1">
      <c r="D318" s="32"/>
    </row>
    <row r="319" spans="4:4" s="31" customFormat="1">
      <c r="D319" s="32"/>
    </row>
    <row r="320" spans="4:4" s="31" customFormat="1">
      <c r="D320" s="32"/>
    </row>
    <row r="321" spans="4:4" s="31" customFormat="1">
      <c r="D321" s="32"/>
    </row>
    <row r="322" spans="4:4" s="31" customFormat="1">
      <c r="D322" s="32"/>
    </row>
    <row r="323" spans="4:4" s="31" customFormat="1">
      <c r="D323" s="32"/>
    </row>
    <row r="324" spans="4:4" s="31" customFormat="1">
      <c r="D324" s="32"/>
    </row>
    <row r="325" spans="4:4" s="31" customFormat="1">
      <c r="D325" s="32"/>
    </row>
    <row r="326" spans="4:4" s="31" customFormat="1">
      <c r="D326" s="32"/>
    </row>
    <row r="327" spans="4:4" s="31" customFormat="1">
      <c r="D327" s="32"/>
    </row>
    <row r="328" spans="4:4" s="31" customFormat="1">
      <c r="D328" s="32"/>
    </row>
    <row r="329" spans="4:4" s="31" customFormat="1">
      <c r="D329" s="32"/>
    </row>
    <row r="330" spans="4:4" s="31" customFormat="1">
      <c r="D330" s="32"/>
    </row>
    <row r="331" spans="4:4" s="31" customFormat="1">
      <c r="D331" s="32"/>
    </row>
    <row r="332" spans="4:4" s="31" customFormat="1">
      <c r="D332" s="32"/>
    </row>
    <row r="333" spans="4:4" s="31" customFormat="1">
      <c r="D333" s="32"/>
    </row>
    <row r="334" spans="4:4" s="31" customFormat="1">
      <c r="D334" s="32"/>
    </row>
    <row r="335" spans="4:4" s="31" customFormat="1">
      <c r="D335" s="32"/>
    </row>
    <row r="336" spans="4:4" s="31" customFormat="1">
      <c r="D336" s="32"/>
    </row>
    <row r="337" spans="4:4" s="31" customFormat="1">
      <c r="D337" s="32"/>
    </row>
    <row r="338" spans="4:4" s="31" customFormat="1">
      <c r="D338" s="32"/>
    </row>
    <row r="339" spans="4:4" s="31" customFormat="1">
      <c r="D339" s="32"/>
    </row>
    <row r="340" spans="4:4" s="31" customFormat="1">
      <c r="D340" s="32"/>
    </row>
    <row r="341" spans="4:4" s="31" customFormat="1">
      <c r="D341" s="32"/>
    </row>
    <row r="342" spans="4:4" s="31" customFormat="1">
      <c r="D342" s="32"/>
    </row>
    <row r="343" spans="4:4" s="31" customFormat="1">
      <c r="D343" s="32"/>
    </row>
    <row r="344" spans="4:4" s="31" customFormat="1">
      <c r="D344" s="32"/>
    </row>
    <row r="345" spans="4:4" s="31" customFormat="1">
      <c r="D345" s="32"/>
    </row>
    <row r="346" spans="4:4" s="31" customFormat="1">
      <c r="D346" s="32"/>
    </row>
    <row r="347" spans="4:4" s="31" customFormat="1">
      <c r="D347" s="32"/>
    </row>
    <row r="348" spans="4:4" s="31" customFormat="1">
      <c r="D348" s="32"/>
    </row>
    <row r="349" spans="4:4" s="31" customFormat="1">
      <c r="D349" s="32"/>
    </row>
    <row r="350" spans="4:4" s="31" customFormat="1">
      <c r="D350" s="32"/>
    </row>
    <row r="351" spans="4:4" s="31" customFormat="1">
      <c r="D351" s="32"/>
    </row>
    <row r="352" spans="4:4" s="31" customFormat="1">
      <c r="D352" s="32"/>
    </row>
    <row r="353" spans="4:4" s="31" customFormat="1">
      <c r="D353" s="32"/>
    </row>
    <row r="354" spans="4:4" s="31" customFormat="1">
      <c r="D354" s="32"/>
    </row>
    <row r="355" spans="4:4" s="31" customFormat="1">
      <c r="D355" s="32"/>
    </row>
    <row r="356" spans="4:4" s="31" customFormat="1">
      <c r="D356" s="32"/>
    </row>
    <row r="357" spans="4:4" s="31" customFormat="1">
      <c r="D357" s="32"/>
    </row>
    <row r="358" spans="4:4" s="31" customFormat="1">
      <c r="D358" s="32"/>
    </row>
    <row r="359" spans="4:4" s="31" customFormat="1">
      <c r="D359" s="32"/>
    </row>
    <row r="360" spans="4:4" s="31" customFormat="1">
      <c r="D360" s="32"/>
    </row>
    <row r="361" spans="4:4" s="31" customFormat="1">
      <c r="D361" s="32"/>
    </row>
    <row r="362" spans="4:4" s="31" customFormat="1">
      <c r="D362" s="32"/>
    </row>
    <row r="363" spans="4:4" s="31" customFormat="1">
      <c r="D363" s="32"/>
    </row>
    <row r="364" spans="4:4" s="31" customFormat="1">
      <c r="D364" s="32"/>
    </row>
    <row r="365" spans="4:4" s="31" customFormat="1">
      <c r="D365" s="32"/>
    </row>
    <row r="366" spans="4:4" s="31" customFormat="1">
      <c r="D366" s="32"/>
    </row>
    <row r="367" spans="4:4" s="31" customFormat="1">
      <c r="D367" s="32"/>
    </row>
    <row r="368" spans="4:4" s="31" customFormat="1">
      <c r="D368" s="32"/>
    </row>
    <row r="369" spans="4:4" s="31" customFormat="1">
      <c r="D369" s="32"/>
    </row>
    <row r="370" spans="4:4" s="31" customFormat="1">
      <c r="D370" s="32"/>
    </row>
    <row r="371" spans="4:4" s="31" customFormat="1">
      <c r="D371" s="32"/>
    </row>
    <row r="372" spans="4:4" s="31" customFormat="1">
      <c r="D372" s="32"/>
    </row>
    <row r="373" spans="4:4" s="31" customFormat="1">
      <c r="D373" s="32"/>
    </row>
    <row r="374" spans="4:4" s="31" customFormat="1">
      <c r="D374" s="32"/>
    </row>
    <row r="375" spans="4:4" s="31" customFormat="1">
      <c r="D375" s="32"/>
    </row>
    <row r="376" spans="4:4" s="31" customFormat="1">
      <c r="D376" s="32"/>
    </row>
    <row r="377" spans="4:4" s="31" customFormat="1">
      <c r="D377" s="32"/>
    </row>
    <row r="378" spans="4:4" s="31" customFormat="1">
      <c r="D378" s="32"/>
    </row>
    <row r="379" spans="4:4" s="31" customFormat="1">
      <c r="D379" s="32"/>
    </row>
    <row r="380" spans="4:4" s="31" customFormat="1">
      <c r="D380" s="32"/>
    </row>
    <row r="381" spans="4:4" s="31" customFormat="1">
      <c r="D381" s="32"/>
    </row>
    <row r="382" spans="4:4" s="31" customFormat="1">
      <c r="D382" s="32"/>
    </row>
    <row r="383" spans="4:4" s="31" customFormat="1">
      <c r="D383" s="32"/>
    </row>
    <row r="384" spans="4:4" s="31" customFormat="1">
      <c r="D384" s="32"/>
    </row>
    <row r="385" spans="4:4" s="31" customFormat="1">
      <c r="D385" s="32"/>
    </row>
    <row r="386" spans="4:4" s="31" customFormat="1">
      <c r="D386" s="32"/>
    </row>
    <row r="387" spans="4:4" s="31" customFormat="1">
      <c r="D387" s="32"/>
    </row>
    <row r="388" spans="4:4" s="31" customFormat="1">
      <c r="D388" s="32"/>
    </row>
    <row r="389" spans="4:4" s="31" customFormat="1">
      <c r="D389" s="32"/>
    </row>
    <row r="390" spans="4:4" s="31" customFormat="1">
      <c r="D390" s="32"/>
    </row>
    <row r="391" spans="4:4" s="31" customFormat="1">
      <c r="D391" s="32"/>
    </row>
    <row r="392" spans="4:4" s="31" customFormat="1">
      <c r="D392" s="32"/>
    </row>
    <row r="393" spans="4:4" s="31" customFormat="1">
      <c r="D393" s="32"/>
    </row>
    <row r="394" spans="4:4" s="31" customFormat="1">
      <c r="D394" s="32"/>
    </row>
    <row r="395" spans="4:4" s="31" customFormat="1">
      <c r="D395" s="32"/>
    </row>
    <row r="396" spans="4:4" s="31" customFormat="1">
      <c r="D396" s="32"/>
    </row>
    <row r="397" spans="4:4" s="31" customFormat="1">
      <c r="D397" s="32"/>
    </row>
    <row r="398" spans="4:4" s="31" customFormat="1">
      <c r="D398" s="32"/>
    </row>
    <row r="399" spans="4:4" s="31" customFormat="1">
      <c r="D399" s="32"/>
    </row>
    <row r="400" spans="4:4" s="31" customFormat="1">
      <c r="D400" s="32"/>
    </row>
    <row r="401" spans="4:4" s="31" customFormat="1">
      <c r="D401" s="32"/>
    </row>
    <row r="402" spans="4:4" s="31" customFormat="1">
      <c r="D402" s="32"/>
    </row>
    <row r="403" spans="4:4" s="31" customFormat="1">
      <c r="D403" s="32"/>
    </row>
    <row r="404" spans="4:4" s="31" customFormat="1">
      <c r="D404" s="32"/>
    </row>
    <row r="405" spans="4:4" s="31" customFormat="1">
      <c r="D405" s="32"/>
    </row>
    <row r="406" spans="4:4" s="31" customFormat="1">
      <c r="D406" s="32"/>
    </row>
    <row r="407" spans="4:4" s="31" customFormat="1">
      <c r="D407" s="32"/>
    </row>
    <row r="408" spans="4:4" s="31" customFormat="1">
      <c r="D408" s="32"/>
    </row>
    <row r="409" spans="4:4" s="31" customFormat="1">
      <c r="D409" s="32"/>
    </row>
    <row r="410" spans="4:4" s="31" customFormat="1">
      <c r="D410" s="32"/>
    </row>
    <row r="411" spans="4:4" s="31" customFormat="1">
      <c r="D411" s="32"/>
    </row>
    <row r="412" spans="4:4" s="31" customFormat="1">
      <c r="D412" s="32"/>
    </row>
    <row r="413" spans="4:4" s="31" customFormat="1">
      <c r="D413" s="32"/>
    </row>
    <row r="414" spans="4:4" s="31" customFormat="1">
      <c r="D414" s="32"/>
    </row>
    <row r="415" spans="4:4" s="31" customFormat="1">
      <c r="D415" s="32"/>
    </row>
    <row r="416" spans="4:4" s="31" customFormat="1">
      <c r="D416" s="32"/>
    </row>
    <row r="417" spans="4:4" s="31" customFormat="1">
      <c r="D417" s="32"/>
    </row>
    <row r="418" spans="4:4" s="31" customFormat="1">
      <c r="D418" s="32"/>
    </row>
    <row r="419" spans="4:4" s="31" customFormat="1">
      <c r="D419" s="32"/>
    </row>
    <row r="420" spans="4:4" s="31" customFormat="1">
      <c r="D420" s="32"/>
    </row>
    <row r="421" spans="4:4" s="31" customFormat="1">
      <c r="D421" s="32"/>
    </row>
    <row r="422" spans="4:4" s="31" customFormat="1">
      <c r="D422" s="32"/>
    </row>
    <row r="423" spans="4:4" s="31" customFormat="1">
      <c r="D423" s="32"/>
    </row>
    <row r="424" spans="4:4" s="31" customFormat="1">
      <c r="D424" s="32"/>
    </row>
    <row r="425" spans="4:4" s="31" customFormat="1">
      <c r="D425" s="32"/>
    </row>
    <row r="426" spans="4:4" s="31" customFormat="1">
      <c r="D426" s="32"/>
    </row>
    <row r="427" spans="4:4" s="31" customFormat="1">
      <c r="D427" s="32"/>
    </row>
    <row r="428" spans="4:4" s="31" customFormat="1">
      <c r="D428" s="32"/>
    </row>
    <row r="429" spans="4:4" s="31" customFormat="1">
      <c r="D429" s="32"/>
    </row>
    <row r="430" spans="4:4" s="31" customFormat="1">
      <c r="D430" s="32"/>
    </row>
    <row r="431" spans="4:4" s="31" customFormat="1">
      <c r="D431" s="32"/>
    </row>
    <row r="432" spans="4:4" s="31" customFormat="1">
      <c r="D432" s="32"/>
    </row>
    <row r="433" spans="4:4" s="31" customFormat="1">
      <c r="D433" s="32"/>
    </row>
    <row r="434" spans="4:4" s="31" customFormat="1">
      <c r="D434" s="32"/>
    </row>
    <row r="435" spans="4:4" s="31" customFormat="1">
      <c r="D435" s="32"/>
    </row>
    <row r="436" spans="4:4" s="31" customFormat="1">
      <c r="D436" s="32"/>
    </row>
    <row r="437" spans="4:4" s="31" customFormat="1">
      <c r="D437" s="32"/>
    </row>
    <row r="438" spans="4:4" s="31" customFormat="1">
      <c r="D438" s="32"/>
    </row>
    <row r="439" spans="4:4" s="31" customFormat="1">
      <c r="D439" s="32"/>
    </row>
    <row r="440" spans="4:4" s="31" customFormat="1">
      <c r="D440" s="32"/>
    </row>
    <row r="441" spans="4:4" s="31" customFormat="1">
      <c r="D441" s="32"/>
    </row>
    <row r="442" spans="4:4" s="31" customFormat="1">
      <c r="D442" s="32"/>
    </row>
    <row r="443" spans="4:4" s="31" customFormat="1">
      <c r="D443" s="32"/>
    </row>
    <row r="444" spans="4:4" s="31" customFormat="1">
      <c r="D444" s="32"/>
    </row>
    <row r="445" spans="4:4" s="31" customFormat="1">
      <c r="D445" s="32"/>
    </row>
    <row r="446" spans="4:4" s="31" customFormat="1">
      <c r="D446" s="32"/>
    </row>
    <row r="447" spans="4:4" s="31" customFormat="1">
      <c r="D447" s="32"/>
    </row>
    <row r="448" spans="4:4" s="31" customFormat="1">
      <c r="D448" s="32"/>
    </row>
    <row r="449" spans="4:4" s="31" customFormat="1">
      <c r="D449" s="32"/>
    </row>
    <row r="450" spans="4:4" s="31" customFormat="1">
      <c r="D450" s="32"/>
    </row>
    <row r="451" spans="4:4" s="31" customFormat="1">
      <c r="D451" s="32"/>
    </row>
    <row r="452" spans="4:4" s="31" customFormat="1">
      <c r="D452" s="32"/>
    </row>
    <row r="453" spans="4:4" s="31" customFormat="1">
      <c r="D453" s="32"/>
    </row>
    <row r="454" spans="4:4" s="31" customFormat="1">
      <c r="D454" s="32"/>
    </row>
    <row r="455" spans="4:4" s="31" customFormat="1">
      <c r="D455" s="32"/>
    </row>
    <row r="456" spans="4:4" s="31" customFormat="1">
      <c r="D456" s="32"/>
    </row>
    <row r="457" spans="4:4" s="31" customFormat="1">
      <c r="D457" s="32"/>
    </row>
    <row r="458" spans="4:4" s="31" customFormat="1">
      <c r="D458" s="32"/>
    </row>
    <row r="459" spans="4:4" s="31" customFormat="1">
      <c r="D459" s="32"/>
    </row>
    <row r="460" spans="4:4" s="31" customFormat="1">
      <c r="D460" s="32"/>
    </row>
    <row r="461" spans="4:4" s="31" customFormat="1">
      <c r="D461" s="32"/>
    </row>
    <row r="462" spans="4:4" s="31" customFormat="1">
      <c r="D462" s="32"/>
    </row>
    <row r="463" spans="4:4" s="31" customFormat="1">
      <c r="D463" s="32"/>
    </row>
    <row r="464" spans="4:4" s="31" customFormat="1">
      <c r="D464" s="32"/>
    </row>
    <row r="465" spans="4:4" s="31" customFormat="1">
      <c r="D465" s="32"/>
    </row>
    <row r="466" spans="4:4" s="31" customFormat="1">
      <c r="D466" s="32"/>
    </row>
    <row r="467" spans="4:4" s="31" customFormat="1">
      <c r="D467" s="32"/>
    </row>
    <row r="468" spans="4:4" s="31" customFormat="1">
      <c r="D468" s="32"/>
    </row>
    <row r="469" spans="4:4" s="31" customFormat="1">
      <c r="D469" s="32"/>
    </row>
    <row r="470" spans="4:4" s="31" customFormat="1">
      <c r="D470" s="32"/>
    </row>
    <row r="471" spans="4:4" s="31" customFormat="1">
      <c r="D471" s="32"/>
    </row>
    <row r="472" spans="4:4" s="31" customFormat="1">
      <c r="D472" s="32"/>
    </row>
    <row r="473" spans="4:4" s="31" customFormat="1">
      <c r="D473" s="32"/>
    </row>
    <row r="474" spans="4:4" s="31" customFormat="1">
      <c r="D474" s="32"/>
    </row>
    <row r="475" spans="4:4" s="31" customFormat="1">
      <c r="D475" s="32"/>
    </row>
    <row r="476" spans="4:4" s="31" customFormat="1">
      <c r="D476" s="32"/>
    </row>
    <row r="477" spans="4:4" s="31" customFormat="1">
      <c r="D477" s="32"/>
    </row>
    <row r="478" spans="4:4" s="31" customFormat="1">
      <c r="D478" s="32"/>
    </row>
    <row r="479" spans="4:4" s="31" customFormat="1">
      <c r="D479" s="32"/>
    </row>
    <row r="480" spans="4:4" s="31" customFormat="1">
      <c r="D480" s="32"/>
    </row>
    <row r="481" spans="4:4" s="31" customFormat="1">
      <c r="D481" s="32"/>
    </row>
    <row r="482" spans="4:4" s="31" customFormat="1">
      <c r="D482" s="32"/>
    </row>
    <row r="483" spans="4:4" s="31" customFormat="1">
      <c r="D483" s="32"/>
    </row>
    <row r="484" spans="4:4" s="31" customFormat="1">
      <c r="D484" s="32"/>
    </row>
    <row r="485" spans="4:4" s="31" customFormat="1">
      <c r="D485" s="32"/>
    </row>
    <row r="486" spans="4:4" s="31" customFormat="1">
      <c r="D486" s="32"/>
    </row>
    <row r="487" spans="4:4" s="31" customFormat="1">
      <c r="D487" s="32"/>
    </row>
    <row r="488" spans="4:4" s="31" customFormat="1">
      <c r="D488" s="32"/>
    </row>
    <row r="489" spans="4:4" s="31" customFormat="1">
      <c r="D489" s="32"/>
    </row>
    <row r="490" spans="4:4" s="31" customFormat="1">
      <c r="D490" s="32"/>
    </row>
    <row r="491" spans="4:4" s="31" customFormat="1">
      <c r="D491" s="32"/>
    </row>
    <row r="492" spans="4:4" s="31" customFormat="1">
      <c r="D492" s="32"/>
    </row>
    <row r="493" spans="4:4" s="31" customFormat="1">
      <c r="D493" s="32"/>
    </row>
    <row r="494" spans="4:4" s="31" customFormat="1">
      <c r="D494" s="32"/>
    </row>
    <row r="495" spans="4:4" s="31" customFormat="1">
      <c r="D495" s="32"/>
    </row>
    <row r="496" spans="4:4" s="31" customFormat="1">
      <c r="D496" s="32"/>
    </row>
    <row r="497" spans="4:4" s="31" customFormat="1">
      <c r="D497" s="32"/>
    </row>
    <row r="498" spans="4:4" s="31" customFormat="1">
      <c r="D498" s="32"/>
    </row>
    <row r="499" spans="4:4" s="31" customFormat="1">
      <c r="D499" s="32"/>
    </row>
    <row r="500" spans="4:4" s="31" customFormat="1">
      <c r="D500" s="32"/>
    </row>
    <row r="501" spans="4:4" s="31" customFormat="1">
      <c r="D501" s="32"/>
    </row>
    <row r="502" spans="4:4" s="31" customFormat="1">
      <c r="D502" s="32"/>
    </row>
    <row r="503" spans="4:4" s="31" customFormat="1">
      <c r="D503" s="32"/>
    </row>
    <row r="504" spans="4:4" s="31" customFormat="1">
      <c r="D504" s="32"/>
    </row>
    <row r="505" spans="4:4" s="31" customFormat="1">
      <c r="D505" s="32"/>
    </row>
    <row r="506" spans="4:4" s="31" customFormat="1">
      <c r="D506" s="32"/>
    </row>
    <row r="507" spans="4:4" s="31" customFormat="1">
      <c r="D507" s="32"/>
    </row>
    <row r="508" spans="4:4" s="31" customFormat="1">
      <c r="D508" s="32"/>
    </row>
    <row r="509" spans="4:4" s="31" customFormat="1">
      <c r="D509" s="32"/>
    </row>
    <row r="510" spans="4:4" s="31" customFormat="1">
      <c r="D510" s="32"/>
    </row>
    <row r="511" spans="4:4" s="31" customFormat="1">
      <c r="D511" s="32"/>
    </row>
    <row r="512" spans="4:4" s="31" customFormat="1">
      <c r="D512" s="32"/>
    </row>
    <row r="513" spans="4:4" s="31" customFormat="1">
      <c r="D513" s="32"/>
    </row>
    <row r="514" spans="4:4" s="31" customFormat="1">
      <c r="D514" s="32"/>
    </row>
    <row r="515" spans="4:4" s="31" customFormat="1">
      <c r="D515" s="32"/>
    </row>
    <row r="516" spans="4:4" s="31" customFormat="1">
      <c r="D516" s="32"/>
    </row>
    <row r="517" spans="4:4" s="31" customFormat="1">
      <c r="D517" s="32"/>
    </row>
    <row r="518" spans="4:4" s="31" customFormat="1">
      <c r="D518" s="32"/>
    </row>
    <row r="519" spans="4:4" s="31" customFormat="1">
      <c r="D519" s="32"/>
    </row>
    <row r="520" spans="4:4" s="31" customFormat="1">
      <c r="D520" s="32"/>
    </row>
    <row r="521" spans="4:4" s="31" customFormat="1">
      <c r="D521" s="32"/>
    </row>
    <row r="522" spans="4:4" s="31" customFormat="1">
      <c r="D522" s="32"/>
    </row>
    <row r="523" spans="4:4" s="31" customFormat="1">
      <c r="D523" s="32"/>
    </row>
    <row r="524" spans="4:4" s="31" customFormat="1">
      <c r="D524" s="32"/>
    </row>
    <row r="525" spans="4:4" s="31" customFormat="1">
      <c r="D525" s="32"/>
    </row>
    <row r="526" spans="4:4" s="31" customFormat="1">
      <c r="D526" s="32"/>
    </row>
    <row r="527" spans="4:4" s="31" customFormat="1">
      <c r="D527" s="32"/>
    </row>
    <row r="528" spans="4:4" s="31" customFormat="1">
      <c r="D528" s="32"/>
    </row>
    <row r="529" spans="4:4" s="31" customFormat="1">
      <c r="D529" s="32"/>
    </row>
    <row r="530" spans="4:4" s="31" customFormat="1">
      <c r="D530" s="32"/>
    </row>
    <row r="531" spans="4:4" s="31" customFormat="1">
      <c r="D531" s="32"/>
    </row>
    <row r="532" spans="4:4" s="31" customFormat="1">
      <c r="D532" s="32"/>
    </row>
    <row r="533" spans="4:4" s="31" customFormat="1">
      <c r="D533" s="32"/>
    </row>
    <row r="534" spans="4:4" s="31" customFormat="1">
      <c r="D534" s="32"/>
    </row>
    <row r="535" spans="4:4" s="31" customFormat="1">
      <c r="D535" s="32"/>
    </row>
    <row r="536" spans="4:4" s="31" customFormat="1">
      <c r="D536" s="32"/>
    </row>
    <row r="537" spans="4:4" s="31" customFormat="1">
      <c r="D537" s="32"/>
    </row>
    <row r="538" spans="4:4" s="31" customFormat="1">
      <c r="D538" s="32"/>
    </row>
    <row r="539" spans="4:4" s="31" customFormat="1">
      <c r="D539" s="32"/>
    </row>
    <row r="540" spans="4:4" s="31" customFormat="1">
      <c r="D540" s="32"/>
    </row>
    <row r="541" spans="4:4" s="31" customFormat="1">
      <c r="D541" s="32"/>
    </row>
    <row r="542" spans="4:4" s="31" customFormat="1">
      <c r="D542" s="32"/>
    </row>
    <row r="543" spans="4:4" s="31" customFormat="1">
      <c r="D543" s="32"/>
    </row>
    <row r="544" spans="4:4" s="31" customFormat="1">
      <c r="D544" s="32"/>
    </row>
    <row r="545" spans="4:4" s="31" customFormat="1">
      <c r="D545" s="32"/>
    </row>
    <row r="546" spans="4:4" s="31" customFormat="1">
      <c r="D546" s="32"/>
    </row>
    <row r="547" spans="4:4" s="31" customFormat="1">
      <c r="D547" s="32"/>
    </row>
    <row r="548" spans="4:4" s="31" customFormat="1">
      <c r="D548" s="32"/>
    </row>
    <row r="549" spans="4:4" s="31" customFormat="1">
      <c r="D549" s="32"/>
    </row>
    <row r="550" spans="4:4" s="31" customFormat="1">
      <c r="D550" s="32"/>
    </row>
    <row r="551" spans="4:4" s="31" customFormat="1">
      <c r="D551" s="32"/>
    </row>
    <row r="552" spans="4:4" s="31" customFormat="1">
      <c r="D552" s="32"/>
    </row>
    <row r="553" spans="4:4" s="31" customFormat="1">
      <c r="D553" s="32"/>
    </row>
    <row r="554" spans="4:4" s="31" customFormat="1">
      <c r="D554" s="32"/>
    </row>
    <row r="555" spans="4:4" s="31" customFormat="1">
      <c r="D555" s="32"/>
    </row>
    <row r="556" spans="4:4" s="31" customFormat="1">
      <c r="D556" s="32"/>
    </row>
    <row r="557" spans="4:4" s="31" customFormat="1">
      <c r="D557" s="32"/>
    </row>
    <row r="558" spans="4:4" s="31" customFormat="1">
      <c r="D558" s="32"/>
    </row>
    <row r="559" spans="4:4" s="31" customFormat="1">
      <c r="D559" s="32"/>
    </row>
    <row r="560" spans="4:4" s="31" customFormat="1">
      <c r="D560" s="32"/>
    </row>
    <row r="561" spans="4:4" s="31" customFormat="1">
      <c r="D561" s="32"/>
    </row>
    <row r="562" spans="4:4" s="31" customFormat="1">
      <c r="D562" s="32"/>
    </row>
    <row r="563" spans="4:4" s="31" customFormat="1">
      <c r="D563" s="32"/>
    </row>
    <row r="564" spans="4:4" s="31" customFormat="1">
      <c r="D564" s="32"/>
    </row>
    <row r="565" spans="4:4" s="31" customFormat="1">
      <c r="D565" s="32"/>
    </row>
    <row r="566" spans="4:4" s="31" customFormat="1">
      <c r="D566" s="32"/>
    </row>
    <row r="567" spans="4:4" s="31" customFormat="1">
      <c r="D567" s="32"/>
    </row>
    <row r="568" spans="4:4" s="31" customFormat="1">
      <c r="D568" s="32"/>
    </row>
    <row r="569" spans="4:4" s="31" customFormat="1">
      <c r="D569" s="32"/>
    </row>
    <row r="570" spans="4:4" s="31" customFormat="1">
      <c r="D570" s="32"/>
    </row>
    <row r="571" spans="4:4" s="31" customFormat="1">
      <c r="D571" s="32"/>
    </row>
    <row r="572" spans="4:4" s="31" customFormat="1">
      <c r="D572" s="32"/>
    </row>
    <row r="573" spans="4:4" s="31" customFormat="1">
      <c r="D573" s="32"/>
    </row>
    <row r="574" spans="4:4" s="31" customFormat="1">
      <c r="D574" s="32"/>
    </row>
    <row r="575" spans="4:4" s="31" customFormat="1">
      <c r="D575" s="32"/>
    </row>
    <row r="576" spans="4:4" s="31" customFormat="1">
      <c r="D576" s="32"/>
    </row>
    <row r="577" spans="4:4" s="31" customFormat="1">
      <c r="D577" s="32"/>
    </row>
    <row r="578" spans="4:4" s="31" customFormat="1">
      <c r="D578" s="32"/>
    </row>
    <row r="579" spans="4:4" s="31" customFormat="1">
      <c r="D579" s="32"/>
    </row>
    <row r="580" spans="4:4" s="31" customFormat="1">
      <c r="D580" s="32"/>
    </row>
    <row r="581" spans="4:4" s="31" customFormat="1">
      <c r="D581" s="32"/>
    </row>
    <row r="582" spans="4:4" s="31" customFormat="1">
      <c r="D582" s="32"/>
    </row>
    <row r="583" spans="4:4" s="31" customFormat="1">
      <c r="D583" s="32"/>
    </row>
    <row r="584" spans="4:4" s="31" customFormat="1">
      <c r="D584" s="32"/>
    </row>
    <row r="585" spans="4:4" s="31" customFormat="1">
      <c r="D585" s="32"/>
    </row>
    <row r="586" spans="4:4" s="31" customFormat="1">
      <c r="D586" s="32"/>
    </row>
    <row r="587" spans="4:4" s="31" customFormat="1">
      <c r="D587" s="32"/>
    </row>
    <row r="588" spans="4:4" s="31" customFormat="1">
      <c r="D588" s="32"/>
    </row>
    <row r="589" spans="4:4" s="31" customFormat="1">
      <c r="D589" s="32"/>
    </row>
    <row r="590" spans="4:4" s="31" customFormat="1">
      <c r="D590" s="32"/>
    </row>
    <row r="591" spans="4:4" s="31" customFormat="1">
      <c r="D591" s="32"/>
    </row>
    <row r="592" spans="4:4" s="31" customFormat="1">
      <c r="D592" s="32"/>
    </row>
    <row r="593" spans="4:4" s="31" customFormat="1">
      <c r="D593" s="32"/>
    </row>
    <row r="594" spans="4:4" s="31" customFormat="1">
      <c r="D594" s="32"/>
    </row>
    <row r="595" spans="4:4" s="31" customFormat="1">
      <c r="D595" s="32"/>
    </row>
    <row r="596" spans="4:4" s="31" customFormat="1">
      <c r="D596" s="32"/>
    </row>
    <row r="597" spans="4:4" s="31" customFormat="1">
      <c r="D597" s="32"/>
    </row>
    <row r="598" spans="4:4" s="31" customFormat="1">
      <c r="D598" s="32"/>
    </row>
    <row r="599" spans="4:4" s="31" customFormat="1">
      <c r="D599" s="32"/>
    </row>
    <row r="600" spans="4:4" s="31" customFormat="1">
      <c r="D600" s="32"/>
    </row>
    <row r="601" spans="4:4" s="31" customFormat="1">
      <c r="D601" s="32"/>
    </row>
    <row r="602" spans="4:4" s="31" customFormat="1">
      <c r="D602" s="32"/>
    </row>
    <row r="603" spans="4:4" s="31" customFormat="1">
      <c r="D603" s="32"/>
    </row>
    <row r="604" spans="4:4" s="31" customFormat="1">
      <c r="D604" s="32"/>
    </row>
    <row r="605" spans="4:4" s="31" customFormat="1">
      <c r="D605" s="32"/>
    </row>
    <row r="606" spans="4:4" s="31" customFormat="1">
      <c r="D606" s="32"/>
    </row>
    <row r="607" spans="4:4" s="31" customFormat="1">
      <c r="D607" s="32"/>
    </row>
    <row r="608" spans="4:4" s="31" customFormat="1">
      <c r="D608" s="32"/>
    </row>
    <row r="609" spans="4:4" s="31" customFormat="1">
      <c r="D609" s="32"/>
    </row>
    <row r="610" spans="4:4" s="31" customFormat="1">
      <c r="D610" s="32"/>
    </row>
    <row r="611" spans="4:4" s="31" customFormat="1">
      <c r="D611" s="32"/>
    </row>
    <row r="612" spans="4:4" s="31" customFormat="1">
      <c r="D612" s="32"/>
    </row>
    <row r="613" spans="4:4" s="31" customFormat="1">
      <c r="D613" s="32"/>
    </row>
    <row r="614" spans="4:4" s="31" customFormat="1">
      <c r="D614" s="32"/>
    </row>
    <row r="615" spans="4:4" s="31" customFormat="1">
      <c r="D615" s="32"/>
    </row>
    <row r="616" spans="4:4" s="31" customFormat="1">
      <c r="D616" s="32"/>
    </row>
    <row r="617" spans="4:4" s="31" customFormat="1">
      <c r="D617" s="32"/>
    </row>
    <row r="618" spans="4:4" s="31" customFormat="1">
      <c r="D618" s="32"/>
    </row>
    <row r="619" spans="4:4" s="31" customFormat="1">
      <c r="D619" s="32"/>
    </row>
    <row r="620" spans="4:4" s="31" customFormat="1">
      <c r="D620" s="32"/>
    </row>
    <row r="621" spans="4:4" s="31" customFormat="1">
      <c r="D621" s="32"/>
    </row>
    <row r="622" spans="4:4" s="31" customFormat="1">
      <c r="D622" s="32"/>
    </row>
    <row r="623" spans="4:4" s="31" customFormat="1">
      <c r="D623" s="32"/>
    </row>
    <row r="624" spans="4:4" s="31" customFormat="1">
      <c r="D624" s="32"/>
    </row>
    <row r="625" spans="4:4" s="31" customFormat="1">
      <c r="D625" s="32"/>
    </row>
    <row r="626" spans="4:4" s="31" customFormat="1">
      <c r="D626" s="32"/>
    </row>
    <row r="627" spans="4:4" s="31" customFormat="1">
      <c r="D627" s="32"/>
    </row>
    <row r="628" spans="4:4" s="31" customFormat="1">
      <c r="D628" s="32"/>
    </row>
    <row r="629" spans="4:4" s="31" customFormat="1">
      <c r="D629" s="32"/>
    </row>
    <row r="630" spans="4:4" s="31" customFormat="1">
      <c r="D630" s="32"/>
    </row>
    <row r="631" spans="4:4" s="31" customFormat="1">
      <c r="D631" s="32"/>
    </row>
    <row r="632" spans="4:4" s="31" customFormat="1">
      <c r="D632" s="32"/>
    </row>
    <row r="633" spans="4:4" s="31" customFormat="1">
      <c r="D633" s="32"/>
    </row>
    <row r="634" spans="4:4" s="31" customFormat="1">
      <c r="D634" s="32"/>
    </row>
    <row r="635" spans="4:4" s="31" customFormat="1">
      <c r="D635" s="32"/>
    </row>
    <row r="636" spans="4:4" s="31" customFormat="1">
      <c r="D636" s="32"/>
    </row>
    <row r="637" spans="4:4" s="31" customFormat="1">
      <c r="D637" s="32"/>
    </row>
    <row r="638" spans="4:4" s="31" customFormat="1">
      <c r="D638" s="32"/>
    </row>
    <row r="639" spans="4:4" s="31" customFormat="1">
      <c r="D639" s="32"/>
    </row>
    <row r="640" spans="4:4" s="31" customFormat="1">
      <c r="D640" s="32"/>
    </row>
    <row r="641" spans="4:4" s="31" customFormat="1">
      <c r="D641" s="32"/>
    </row>
    <row r="642" spans="4:4" s="31" customFormat="1">
      <c r="D642" s="32"/>
    </row>
    <row r="643" spans="4:4" s="31" customFormat="1">
      <c r="D643" s="32"/>
    </row>
    <row r="644" spans="4:4" s="31" customFormat="1">
      <c r="D644" s="32"/>
    </row>
    <row r="645" spans="4:4" s="31" customFormat="1">
      <c r="D645" s="32"/>
    </row>
    <row r="646" spans="4:4" s="31" customFormat="1">
      <c r="D646" s="32"/>
    </row>
    <row r="647" spans="4:4" s="31" customFormat="1">
      <c r="D647" s="32"/>
    </row>
    <row r="648" spans="4:4" s="31" customFormat="1">
      <c r="D648" s="32"/>
    </row>
    <row r="649" spans="4:4" s="31" customFormat="1">
      <c r="D649" s="32"/>
    </row>
    <row r="650" spans="4:4" s="31" customFormat="1">
      <c r="D650" s="32"/>
    </row>
    <row r="651" spans="4:4" s="31" customFormat="1">
      <c r="D651" s="32"/>
    </row>
    <row r="652" spans="4:4" s="31" customFormat="1">
      <c r="D652" s="32"/>
    </row>
    <row r="653" spans="4:4" s="31" customFormat="1">
      <c r="D653" s="32"/>
    </row>
    <row r="654" spans="4:4" s="31" customFormat="1">
      <c r="D654" s="32"/>
    </row>
    <row r="655" spans="4:4" s="31" customFormat="1">
      <c r="D655" s="32"/>
    </row>
    <row r="656" spans="4:4" s="31" customFormat="1">
      <c r="D656" s="32"/>
    </row>
    <row r="657" spans="4:4" s="31" customFormat="1">
      <c r="D657" s="32"/>
    </row>
    <row r="658" spans="4:4" s="31" customFormat="1">
      <c r="D658" s="32"/>
    </row>
    <row r="659" spans="4:4" s="31" customFormat="1">
      <c r="D659" s="32"/>
    </row>
    <row r="660" spans="4:4" s="31" customFormat="1">
      <c r="D660" s="32"/>
    </row>
    <row r="661" spans="4:4" s="31" customFormat="1">
      <c r="D661" s="32"/>
    </row>
    <row r="662" spans="4:4" s="31" customFormat="1">
      <c r="D662" s="32"/>
    </row>
    <row r="663" spans="4:4" s="31" customFormat="1">
      <c r="D663" s="32"/>
    </row>
    <row r="664" spans="4:4" s="31" customFormat="1">
      <c r="D664" s="32"/>
    </row>
  </sheetData>
  <mergeCells count="8">
    <mergeCell ref="A3:F3"/>
    <mergeCell ref="A150:F150"/>
    <mergeCell ref="A151:F151"/>
    <mergeCell ref="A145:F145"/>
    <mergeCell ref="A146:F146"/>
    <mergeCell ref="A147:F147"/>
    <mergeCell ref="A148:F148"/>
    <mergeCell ref="A149:F149"/>
  </mergeCells>
  <hyperlinks>
    <hyperlink ref="A2" location="'Table of Contents'!A1" display="Table of Contents"/>
  </hyperlinks>
  <pageMargins left="0.75" right="0.75" top="0.75" bottom="0.75" header="0.3" footer="0.3"/>
  <pageSetup firstPageNumber="0" fitToHeight="0" orientation="portrait" r:id="rId1"/>
  <headerFooter>
    <oddFooter>&amp;L&amp;9© 2017 CIHI&amp;R&amp;9&amp;P</oddFooter>
  </headerFooter>
  <rowBreaks count="6" manualBreakCount="6">
    <brk id="24" max="5" man="1"/>
    <brk id="44" max="5" man="1"/>
    <brk id="64" max="5" man="1"/>
    <brk id="84" max="5" man="1"/>
    <brk id="104" max="5" man="1"/>
    <brk id="124" max="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4"/>
  <sheetViews>
    <sheetView showGridLines="0" zoomScaleNormal="100" zoomScaleSheetLayoutView="100" workbookViewId="0">
      <pane ySplit="4" topLeftCell="A5" activePane="bottomLeft" state="frozen"/>
      <selection pane="bottomLeft"/>
    </sheetView>
  </sheetViews>
  <sheetFormatPr defaultRowHeight="14.25"/>
  <cols>
    <col min="1" max="1" width="16.875" style="28" customWidth="1"/>
    <col min="2" max="2" width="4.625" style="28" customWidth="1"/>
    <col min="3" max="3" width="24.375" style="28" bestFit="1" customWidth="1"/>
    <col min="4" max="6" width="17.75" style="28" customWidth="1"/>
    <col min="7" max="7" width="2.625" style="28" bestFit="1" customWidth="1"/>
    <col min="8" max="8" width="24.375" bestFit="1" customWidth="1"/>
    <col min="9" max="10" width="17.75" customWidth="1"/>
  </cols>
  <sheetData>
    <row r="1" spans="1:15" s="194" customFormat="1" hidden="1">
      <c r="A1" s="195" t="s">
        <v>148</v>
      </c>
      <c r="B1" s="197"/>
      <c r="C1" s="197"/>
      <c r="D1" s="197"/>
      <c r="E1" s="197"/>
      <c r="F1" s="197"/>
      <c r="G1" s="197"/>
    </row>
    <row r="2" spans="1:15" s="94" customFormat="1" ht="24" customHeight="1">
      <c r="A2" s="93" t="s">
        <v>5</v>
      </c>
      <c r="B2" s="93"/>
      <c r="C2" s="93"/>
      <c r="D2" s="93"/>
      <c r="E2" s="93"/>
      <c r="F2" s="93"/>
      <c r="G2" s="93"/>
    </row>
    <row r="3" spans="1:15" s="219" customFormat="1" ht="39.950000000000003" customHeight="1">
      <c r="A3" s="232" t="s">
        <v>111</v>
      </c>
      <c r="B3" s="232"/>
      <c r="C3" s="232"/>
      <c r="D3" s="232"/>
      <c r="E3" s="232"/>
      <c r="F3" s="232"/>
      <c r="G3" s="220"/>
    </row>
    <row r="4" spans="1:15" s="216" customFormat="1" ht="65.099999999999994" customHeight="1">
      <c r="A4" s="211" t="s">
        <v>14</v>
      </c>
      <c r="B4" s="212" t="s">
        <v>90</v>
      </c>
      <c r="C4" s="213" t="s">
        <v>143</v>
      </c>
      <c r="D4" s="214" t="s">
        <v>144</v>
      </c>
      <c r="E4" s="214" t="s">
        <v>145</v>
      </c>
      <c r="F4" s="215" t="s">
        <v>146</v>
      </c>
    </row>
    <row r="5" spans="1:15" ht="15" customHeight="1">
      <c r="A5" s="205" t="s">
        <v>50</v>
      </c>
      <c r="B5" s="206">
        <v>1</v>
      </c>
      <c r="C5" s="207" t="s">
        <v>51</v>
      </c>
      <c r="D5" s="208">
        <v>102822</v>
      </c>
      <c r="E5" s="209">
        <v>7.0135493517265459</v>
      </c>
      <c r="F5" s="210">
        <v>3.1</v>
      </c>
      <c r="G5" s="217"/>
      <c r="H5" s="217"/>
      <c r="I5" s="217"/>
      <c r="J5" s="217"/>
      <c r="K5" s="217"/>
      <c r="L5" s="217"/>
      <c r="M5" s="217"/>
      <c r="N5" s="217"/>
      <c r="O5" s="217"/>
    </row>
    <row r="6" spans="1:15" ht="15" customHeight="1">
      <c r="A6" s="143" t="s">
        <v>112</v>
      </c>
      <c r="B6" s="18">
        <v>2</v>
      </c>
      <c r="C6" s="76" t="s">
        <v>52</v>
      </c>
      <c r="D6" s="134">
        <v>64204</v>
      </c>
      <c r="E6" s="135">
        <v>4.3068166935871126</v>
      </c>
      <c r="F6" s="136">
        <v>3.9975489</v>
      </c>
      <c r="G6"/>
    </row>
    <row r="7" spans="1:15" ht="15" customHeight="1">
      <c r="A7" s="143" t="s">
        <v>112</v>
      </c>
      <c r="B7" s="18">
        <v>3</v>
      </c>
      <c r="C7" s="76" t="s">
        <v>53</v>
      </c>
      <c r="D7" s="134">
        <v>53897</v>
      </c>
      <c r="E7" s="135">
        <v>3.6763462042170514</v>
      </c>
      <c r="F7" s="136">
        <v>9.5</v>
      </c>
      <c r="G7"/>
    </row>
    <row r="8" spans="1:15" ht="15" customHeight="1">
      <c r="A8" s="143" t="s">
        <v>112</v>
      </c>
      <c r="B8" s="18">
        <v>4</v>
      </c>
      <c r="C8" s="76" t="s">
        <v>54</v>
      </c>
      <c r="D8" s="134">
        <v>53207</v>
      </c>
      <c r="E8" s="135">
        <v>3.641217750032741</v>
      </c>
      <c r="F8" s="136">
        <v>6.8</v>
      </c>
      <c r="G8"/>
    </row>
    <row r="9" spans="1:15" ht="15" customHeight="1">
      <c r="A9" s="143" t="s">
        <v>112</v>
      </c>
      <c r="B9" s="18">
        <v>5</v>
      </c>
      <c r="C9" s="76" t="s">
        <v>55</v>
      </c>
      <c r="D9" s="134">
        <v>41851</v>
      </c>
      <c r="E9" s="135">
        <v>2.8546814292574321</v>
      </c>
      <c r="F9" s="136">
        <v>4.2</v>
      </c>
      <c r="G9"/>
    </row>
    <row r="10" spans="1:15" ht="15" customHeight="1">
      <c r="A10" s="144" t="s">
        <v>112</v>
      </c>
      <c r="B10" s="18">
        <v>6</v>
      </c>
      <c r="C10" s="76" t="s">
        <v>56</v>
      </c>
      <c r="D10" s="134">
        <v>41679</v>
      </c>
      <c r="E10" s="135">
        <v>2.8429492076657792</v>
      </c>
      <c r="F10" s="136">
        <v>2.5</v>
      </c>
      <c r="G10"/>
    </row>
    <row r="11" spans="1:15" ht="15" customHeight="1">
      <c r="A11" s="144" t="s">
        <v>112</v>
      </c>
      <c r="B11" s="18">
        <v>7</v>
      </c>
      <c r="C11" s="76" t="s">
        <v>57</v>
      </c>
      <c r="D11" s="134">
        <v>37965</v>
      </c>
      <c r="E11" s="135">
        <v>2.5896150739948487</v>
      </c>
      <c r="F11" s="136">
        <v>2.9</v>
      </c>
      <c r="G11"/>
    </row>
    <row r="12" spans="1:15" ht="15" customHeight="1">
      <c r="A12" s="145" t="s">
        <v>112</v>
      </c>
      <c r="B12" s="18">
        <v>8</v>
      </c>
      <c r="C12" s="76" t="s">
        <v>58</v>
      </c>
      <c r="D12" s="134">
        <v>29522</v>
      </c>
      <c r="E12" s="135">
        <v>2.0137130571441042</v>
      </c>
      <c r="F12" s="136">
        <v>4.4000000000000004</v>
      </c>
      <c r="G12"/>
    </row>
    <row r="13" spans="1:15" ht="15" customHeight="1">
      <c r="A13" s="143" t="s">
        <v>112</v>
      </c>
      <c r="B13" s="18">
        <v>9</v>
      </c>
      <c r="C13" s="76" t="s">
        <v>60</v>
      </c>
      <c r="D13" s="134">
        <v>25266</v>
      </c>
      <c r="E13" s="135">
        <v>1.7234087833413367</v>
      </c>
      <c r="F13" s="136">
        <v>3.3</v>
      </c>
      <c r="G13"/>
    </row>
    <row r="14" spans="1:15" ht="15" customHeight="1">
      <c r="A14" s="146" t="s">
        <v>112</v>
      </c>
      <c r="B14" s="18">
        <v>10</v>
      </c>
      <c r="C14" s="76" t="s">
        <v>59</v>
      </c>
      <c r="D14" s="134">
        <v>23146</v>
      </c>
      <c r="E14" s="135">
        <v>1.578802331165146</v>
      </c>
      <c r="F14" s="136">
        <v>8.1999999999999993</v>
      </c>
      <c r="G14"/>
    </row>
    <row r="15" spans="1:15" ht="15" customHeight="1">
      <c r="A15" s="147" t="s">
        <v>26</v>
      </c>
      <c r="B15" s="19">
        <v>1</v>
      </c>
      <c r="C15" s="77" t="s">
        <v>51</v>
      </c>
      <c r="D15" s="137">
        <v>1249</v>
      </c>
      <c r="E15" s="138">
        <v>5.079093977471433</v>
      </c>
      <c r="F15" s="139">
        <v>4</v>
      </c>
      <c r="G15"/>
    </row>
    <row r="16" spans="1:15" ht="15" customHeight="1">
      <c r="A16" s="148" t="s">
        <v>26</v>
      </c>
      <c r="B16" s="19">
        <v>2</v>
      </c>
      <c r="C16" s="77" t="s">
        <v>52</v>
      </c>
      <c r="D16" s="137">
        <v>946</v>
      </c>
      <c r="E16" s="138">
        <v>3.790004473181245</v>
      </c>
      <c r="F16" s="139">
        <v>4.5322750999999997</v>
      </c>
      <c r="G16"/>
    </row>
    <row r="17" spans="1:7" ht="15" customHeight="1">
      <c r="A17" s="148" t="s">
        <v>26</v>
      </c>
      <c r="B17" s="19">
        <v>3</v>
      </c>
      <c r="C17" s="77" t="s">
        <v>54</v>
      </c>
      <c r="D17" s="137">
        <v>886</v>
      </c>
      <c r="E17" s="138">
        <v>3.6273433369932087</v>
      </c>
      <c r="F17" s="139">
        <v>7.3</v>
      </c>
      <c r="G17"/>
    </row>
    <row r="18" spans="1:7" ht="15" customHeight="1">
      <c r="A18" s="148" t="s">
        <v>26</v>
      </c>
      <c r="B18" s="19">
        <v>4</v>
      </c>
      <c r="C18" s="77" t="s">
        <v>53</v>
      </c>
      <c r="D18" s="137">
        <v>805</v>
      </c>
      <c r="E18" s="138">
        <v>3.27355536578423</v>
      </c>
      <c r="F18" s="139">
        <v>10.6</v>
      </c>
      <c r="G18"/>
    </row>
    <row r="19" spans="1:7" ht="15" customHeight="1">
      <c r="A19" s="148" t="s">
        <v>26</v>
      </c>
      <c r="B19" s="19">
        <v>5</v>
      </c>
      <c r="C19" s="77" t="s">
        <v>56</v>
      </c>
      <c r="D19" s="137">
        <v>698</v>
      </c>
      <c r="E19" s="138">
        <v>2.838436826481233</v>
      </c>
      <c r="F19" s="139">
        <v>2.7</v>
      </c>
      <c r="G19"/>
    </row>
    <row r="20" spans="1:7" ht="15" customHeight="1">
      <c r="A20" s="148" t="s">
        <v>26</v>
      </c>
      <c r="B20" s="19">
        <v>6</v>
      </c>
      <c r="C20" s="77" t="s">
        <v>55</v>
      </c>
      <c r="D20" s="137">
        <v>577</v>
      </c>
      <c r="E20" s="138">
        <v>2.3463868895124236</v>
      </c>
      <c r="F20" s="139">
        <v>6.6</v>
      </c>
      <c r="G20"/>
    </row>
    <row r="21" spans="1:7" ht="15" customHeight="1">
      <c r="A21" s="148" t="s">
        <v>26</v>
      </c>
      <c r="B21" s="20">
        <v>7</v>
      </c>
      <c r="C21" s="78" t="s">
        <v>61</v>
      </c>
      <c r="D21" s="137">
        <v>571</v>
      </c>
      <c r="E21" s="138">
        <v>2.321987719084218</v>
      </c>
      <c r="F21" s="139">
        <v>13.5</v>
      </c>
      <c r="G21"/>
    </row>
    <row r="22" spans="1:7" ht="15" customHeight="1">
      <c r="A22" s="148" t="s">
        <v>26</v>
      </c>
      <c r="B22" s="20">
        <v>8</v>
      </c>
      <c r="C22" s="78" t="s">
        <v>60</v>
      </c>
      <c r="D22" s="137">
        <v>536</v>
      </c>
      <c r="E22" s="138">
        <v>2.179659224919686</v>
      </c>
      <c r="F22" s="139">
        <v>3.4</v>
      </c>
      <c r="G22"/>
    </row>
    <row r="23" spans="1:7" ht="15" customHeight="1">
      <c r="A23" s="149" t="s">
        <v>26</v>
      </c>
      <c r="B23" s="20">
        <v>9</v>
      </c>
      <c r="C23" s="78" t="s">
        <v>58</v>
      </c>
      <c r="D23" s="137">
        <v>460</v>
      </c>
      <c r="E23" s="138">
        <v>1.8706030661624171</v>
      </c>
      <c r="F23" s="139">
        <v>4.5999999999999996</v>
      </c>
      <c r="G23"/>
    </row>
    <row r="24" spans="1:7" ht="15" customHeight="1">
      <c r="A24" s="150" t="s">
        <v>26</v>
      </c>
      <c r="B24" s="20">
        <v>10</v>
      </c>
      <c r="C24" s="78" t="s">
        <v>57</v>
      </c>
      <c r="D24" s="137">
        <v>431</v>
      </c>
      <c r="E24" s="138">
        <v>1.7526737424260908</v>
      </c>
      <c r="F24" s="139">
        <v>4.3</v>
      </c>
      <c r="G24"/>
    </row>
    <row r="25" spans="1:7" ht="15" customHeight="1">
      <c r="A25" s="142" t="s">
        <v>29</v>
      </c>
      <c r="B25" s="18">
        <v>1</v>
      </c>
      <c r="C25" s="76" t="s">
        <v>51</v>
      </c>
      <c r="D25" s="134">
        <v>378</v>
      </c>
      <c r="E25" s="135">
        <v>8.1046312178387652</v>
      </c>
      <c r="F25" s="136">
        <v>3.3</v>
      </c>
      <c r="G25"/>
    </row>
    <row r="26" spans="1:7" ht="15" customHeight="1">
      <c r="A26" s="143" t="s">
        <v>29</v>
      </c>
      <c r="B26" s="18">
        <v>2</v>
      </c>
      <c r="C26" s="76" t="s">
        <v>53</v>
      </c>
      <c r="D26" s="134">
        <v>304</v>
      </c>
      <c r="E26" s="135">
        <v>6.5180102915951972</v>
      </c>
      <c r="F26" s="136">
        <v>6.5</v>
      </c>
      <c r="G26"/>
    </row>
    <row r="27" spans="1:7" ht="15" customHeight="1">
      <c r="A27" s="144" t="s">
        <v>29</v>
      </c>
      <c r="B27" s="18">
        <v>3</v>
      </c>
      <c r="C27" s="76" t="s">
        <v>52</v>
      </c>
      <c r="D27" s="134">
        <v>295</v>
      </c>
      <c r="E27" s="135">
        <v>6.239279588336192</v>
      </c>
      <c r="F27" s="136">
        <v>5.8813559</v>
      </c>
      <c r="G27"/>
    </row>
    <row r="28" spans="1:7" ht="15" customHeight="1">
      <c r="A28" s="145" t="s">
        <v>29</v>
      </c>
      <c r="B28" s="18">
        <v>4</v>
      </c>
      <c r="C28" s="76" t="s">
        <v>54</v>
      </c>
      <c r="D28" s="134">
        <v>277</v>
      </c>
      <c r="E28" s="135">
        <v>5.9391080617495717</v>
      </c>
      <c r="F28" s="136">
        <v>10</v>
      </c>
      <c r="G28"/>
    </row>
    <row r="29" spans="1:7" ht="15" customHeight="1">
      <c r="A29" s="144" t="s">
        <v>29</v>
      </c>
      <c r="B29" s="18">
        <v>5</v>
      </c>
      <c r="C29" s="76" t="s">
        <v>56</v>
      </c>
      <c r="D29" s="134">
        <v>259</v>
      </c>
      <c r="E29" s="135">
        <v>5.5531732418524875</v>
      </c>
      <c r="F29" s="136">
        <v>3.1</v>
      </c>
      <c r="G29"/>
    </row>
    <row r="30" spans="1:7" ht="15" customHeight="1">
      <c r="A30" s="143" t="s">
        <v>29</v>
      </c>
      <c r="B30" s="18">
        <v>6</v>
      </c>
      <c r="C30" s="76" t="s">
        <v>58</v>
      </c>
      <c r="D30" s="134">
        <v>165</v>
      </c>
      <c r="E30" s="135">
        <v>3.5377358490566038</v>
      </c>
      <c r="F30" s="136">
        <v>5.4</v>
      </c>
      <c r="G30"/>
    </row>
    <row r="31" spans="1:7" ht="15" customHeight="1">
      <c r="A31" s="143" t="s">
        <v>29</v>
      </c>
      <c r="B31" s="18">
        <v>7</v>
      </c>
      <c r="C31" s="76" t="s">
        <v>62</v>
      </c>
      <c r="D31" s="134">
        <v>155</v>
      </c>
      <c r="E31" s="135">
        <v>3.3233276157804461</v>
      </c>
      <c r="F31" s="136">
        <v>2.4</v>
      </c>
      <c r="G31"/>
    </row>
    <row r="32" spans="1:7" ht="15" customHeight="1">
      <c r="A32" s="143" t="s">
        <v>29</v>
      </c>
      <c r="B32" s="18">
        <v>8</v>
      </c>
      <c r="C32" s="76" t="s">
        <v>61</v>
      </c>
      <c r="D32" s="134">
        <v>140</v>
      </c>
      <c r="E32" s="135">
        <v>3.0017152658662094</v>
      </c>
      <c r="F32" s="136">
        <v>13.4</v>
      </c>
      <c r="G32"/>
    </row>
    <row r="33" spans="1:7" ht="15" customHeight="1">
      <c r="A33" s="144" t="s">
        <v>29</v>
      </c>
      <c r="B33" s="18">
        <v>9</v>
      </c>
      <c r="C33" s="76" t="s">
        <v>57</v>
      </c>
      <c r="D33" s="134">
        <v>135</v>
      </c>
      <c r="E33" s="135">
        <v>2.8945111492281304</v>
      </c>
      <c r="F33" s="136">
        <v>3.8</v>
      </c>
      <c r="G33"/>
    </row>
    <row r="34" spans="1:7" ht="15" customHeight="1">
      <c r="A34" s="151" t="s">
        <v>29</v>
      </c>
      <c r="B34" s="18">
        <v>10</v>
      </c>
      <c r="C34" s="76" t="s">
        <v>60</v>
      </c>
      <c r="D34" s="134">
        <v>113</v>
      </c>
      <c r="E34" s="135">
        <v>2.4228130360205831</v>
      </c>
      <c r="F34" s="136">
        <v>2.7</v>
      </c>
      <c r="G34"/>
    </row>
    <row r="35" spans="1:7" s="22" customFormat="1" ht="15" customHeight="1">
      <c r="A35" s="147" t="s">
        <v>31</v>
      </c>
      <c r="B35" s="20">
        <v>1</v>
      </c>
      <c r="C35" s="78" t="s">
        <v>52</v>
      </c>
      <c r="D35" s="137">
        <v>2180</v>
      </c>
      <c r="E35" s="138">
        <v>4.4537726938818345</v>
      </c>
      <c r="F35" s="139">
        <v>3.9096804000000001</v>
      </c>
    </row>
    <row r="36" spans="1:7" ht="15" customHeight="1">
      <c r="A36" s="152" t="s">
        <v>31</v>
      </c>
      <c r="B36" s="20">
        <v>2</v>
      </c>
      <c r="C36" s="78" t="s">
        <v>51</v>
      </c>
      <c r="D36" s="137">
        <v>2113</v>
      </c>
      <c r="E36" s="138">
        <v>4.4348829887711192</v>
      </c>
      <c r="F36" s="139">
        <v>3.8</v>
      </c>
      <c r="G36"/>
    </row>
    <row r="37" spans="1:7" ht="15" customHeight="1">
      <c r="A37" s="152" t="s">
        <v>31</v>
      </c>
      <c r="B37" s="20">
        <v>3</v>
      </c>
      <c r="C37" s="78" t="s">
        <v>54</v>
      </c>
      <c r="D37" s="137">
        <v>1760</v>
      </c>
      <c r="E37" s="138">
        <v>3.7107776261937246</v>
      </c>
      <c r="F37" s="139">
        <v>8.5</v>
      </c>
      <c r="G37"/>
    </row>
    <row r="38" spans="1:7" ht="15" customHeight="1">
      <c r="A38" s="152" t="s">
        <v>31</v>
      </c>
      <c r="B38" s="20">
        <v>4</v>
      </c>
      <c r="C38" s="78" t="s">
        <v>53</v>
      </c>
      <c r="D38" s="137">
        <v>1646</v>
      </c>
      <c r="E38" s="138">
        <v>3.4547171791373703</v>
      </c>
      <c r="F38" s="139">
        <v>12.7</v>
      </c>
      <c r="G38"/>
    </row>
    <row r="39" spans="1:7" ht="15" customHeight="1">
      <c r="A39" s="152" t="s">
        <v>31</v>
      </c>
      <c r="B39" s="20">
        <v>5</v>
      </c>
      <c r="C39" s="78" t="s">
        <v>56</v>
      </c>
      <c r="D39" s="137">
        <v>1505</v>
      </c>
      <c r="E39" s="138">
        <v>3.1587784657361735</v>
      </c>
      <c r="F39" s="139">
        <v>2.9</v>
      </c>
      <c r="G39"/>
    </row>
    <row r="40" spans="1:7" ht="15" customHeight="1">
      <c r="A40" s="148" t="s">
        <v>31</v>
      </c>
      <c r="B40" s="20">
        <v>6</v>
      </c>
      <c r="C40" s="78" t="s">
        <v>55</v>
      </c>
      <c r="D40" s="137">
        <v>1495</v>
      </c>
      <c r="E40" s="138">
        <v>3.1377899045020468</v>
      </c>
      <c r="F40" s="139">
        <v>3.5</v>
      </c>
      <c r="G40"/>
    </row>
    <row r="41" spans="1:7" ht="15" customHeight="1">
      <c r="A41" s="149" t="s">
        <v>31</v>
      </c>
      <c r="B41" s="20">
        <v>7</v>
      </c>
      <c r="C41" s="78" t="s">
        <v>58</v>
      </c>
      <c r="D41" s="137">
        <v>1392</v>
      </c>
      <c r="E41" s="138">
        <v>2.921607723790534</v>
      </c>
      <c r="F41" s="139">
        <v>5.4</v>
      </c>
      <c r="G41"/>
    </row>
    <row r="42" spans="1:7" ht="15" customHeight="1">
      <c r="A42" s="152" t="s">
        <v>31</v>
      </c>
      <c r="B42" s="20">
        <v>8</v>
      </c>
      <c r="C42" s="78" t="s">
        <v>57</v>
      </c>
      <c r="D42" s="137">
        <v>852</v>
      </c>
      <c r="E42" s="138">
        <v>1.7882254171476546</v>
      </c>
      <c r="F42" s="139">
        <v>4.4000000000000004</v>
      </c>
      <c r="G42"/>
    </row>
    <row r="43" spans="1:7" ht="15" customHeight="1">
      <c r="A43" s="148" t="s">
        <v>31</v>
      </c>
      <c r="B43" s="20">
        <v>9</v>
      </c>
      <c r="C43" s="78" t="s">
        <v>61</v>
      </c>
      <c r="D43" s="137">
        <v>772</v>
      </c>
      <c r="E43" s="138">
        <v>1.6203169272746354</v>
      </c>
      <c r="F43" s="139">
        <v>15.8</v>
      </c>
      <c r="G43"/>
    </row>
    <row r="44" spans="1:7" ht="15" customHeight="1">
      <c r="A44" s="153" t="s">
        <v>31</v>
      </c>
      <c r="B44" s="20">
        <v>10</v>
      </c>
      <c r="C44" s="78" t="s">
        <v>60</v>
      </c>
      <c r="D44" s="137">
        <v>760</v>
      </c>
      <c r="E44" s="138">
        <v>1.5951306537936825</v>
      </c>
      <c r="F44" s="139">
        <v>2.9</v>
      </c>
      <c r="G44"/>
    </row>
    <row r="45" spans="1:7" ht="15" customHeight="1">
      <c r="A45" s="142" t="s">
        <v>34</v>
      </c>
      <c r="B45" s="18">
        <v>1</v>
      </c>
      <c r="C45" s="76" t="s">
        <v>52</v>
      </c>
      <c r="D45" s="134">
        <v>1800</v>
      </c>
      <c r="E45" s="135">
        <v>4.8342878857794309</v>
      </c>
      <c r="F45" s="136">
        <v>4.5211110999999997</v>
      </c>
      <c r="G45"/>
    </row>
    <row r="46" spans="1:7" ht="15" customHeight="1">
      <c r="A46" s="143" t="s">
        <v>34</v>
      </c>
      <c r="B46" s="18">
        <v>2</v>
      </c>
      <c r="C46" s="76" t="s">
        <v>51</v>
      </c>
      <c r="D46" s="134">
        <v>1796</v>
      </c>
      <c r="E46" s="135">
        <v>4.8750033929589316</v>
      </c>
      <c r="F46" s="136">
        <v>3.6</v>
      </c>
      <c r="G46"/>
    </row>
    <row r="47" spans="1:7" ht="15" customHeight="1">
      <c r="A47" s="143" t="s">
        <v>34</v>
      </c>
      <c r="B47" s="18">
        <v>3</v>
      </c>
      <c r="C47" s="76" t="s">
        <v>53</v>
      </c>
      <c r="D47" s="134">
        <v>1450</v>
      </c>
      <c r="E47" s="135">
        <v>3.9358323606851062</v>
      </c>
      <c r="F47" s="136">
        <v>10.6</v>
      </c>
      <c r="G47"/>
    </row>
    <row r="48" spans="1:7" ht="15" customHeight="1">
      <c r="A48" s="143" t="s">
        <v>34</v>
      </c>
      <c r="B48" s="18">
        <v>4</v>
      </c>
      <c r="C48" s="76" t="s">
        <v>54</v>
      </c>
      <c r="D48" s="134">
        <v>1385</v>
      </c>
      <c r="E48" s="135">
        <v>3.7675415976765021</v>
      </c>
      <c r="F48" s="136">
        <v>8.3000000000000007</v>
      </c>
      <c r="G48"/>
    </row>
    <row r="49" spans="1:7" ht="15" customHeight="1">
      <c r="A49" s="144" t="s">
        <v>34</v>
      </c>
      <c r="B49" s="18">
        <v>5</v>
      </c>
      <c r="C49" s="76" t="s">
        <v>55</v>
      </c>
      <c r="D49" s="134">
        <v>1281</v>
      </c>
      <c r="E49" s="135">
        <v>3.4771043131293937</v>
      </c>
      <c r="F49" s="136">
        <v>3.3</v>
      </c>
      <c r="G49"/>
    </row>
    <row r="50" spans="1:7" ht="15" customHeight="1">
      <c r="A50" s="145" t="s">
        <v>34</v>
      </c>
      <c r="B50" s="18">
        <v>6</v>
      </c>
      <c r="C50" s="76" t="s">
        <v>56</v>
      </c>
      <c r="D50" s="134">
        <v>1099</v>
      </c>
      <c r="E50" s="135">
        <v>2.9830894926847806</v>
      </c>
      <c r="F50" s="136">
        <v>2.9</v>
      </c>
      <c r="G50"/>
    </row>
    <row r="51" spans="1:7" ht="15" customHeight="1">
      <c r="A51" s="143" t="s">
        <v>34</v>
      </c>
      <c r="B51" s="18">
        <v>7</v>
      </c>
      <c r="C51" s="76" t="s">
        <v>58</v>
      </c>
      <c r="D51" s="134">
        <v>967</v>
      </c>
      <c r="E51" s="135">
        <v>2.6247930295051707</v>
      </c>
      <c r="F51" s="136">
        <v>5</v>
      </c>
      <c r="G51"/>
    </row>
    <row r="52" spans="1:7" ht="15" customHeight="1">
      <c r="A52" s="144" t="s">
        <v>34</v>
      </c>
      <c r="B52" s="18">
        <v>8</v>
      </c>
      <c r="C52" s="76" t="s">
        <v>64</v>
      </c>
      <c r="D52" s="134">
        <v>947</v>
      </c>
      <c r="E52" s="135">
        <v>2.5705056865991693</v>
      </c>
      <c r="F52" s="136">
        <v>6</v>
      </c>
      <c r="G52"/>
    </row>
    <row r="53" spans="1:7" ht="15" customHeight="1">
      <c r="A53" s="145" t="s">
        <v>34</v>
      </c>
      <c r="B53" s="18">
        <v>9</v>
      </c>
      <c r="C53" s="76" t="s">
        <v>59</v>
      </c>
      <c r="D53" s="134">
        <v>939</v>
      </c>
      <c r="E53" s="135">
        <v>2.548790749436769</v>
      </c>
      <c r="F53" s="136">
        <v>5.7</v>
      </c>
      <c r="G53"/>
    </row>
    <row r="54" spans="1:7" ht="15" customHeight="1">
      <c r="A54" s="146" t="s">
        <v>34</v>
      </c>
      <c r="B54" s="18">
        <v>10</v>
      </c>
      <c r="C54" s="76" t="s">
        <v>57</v>
      </c>
      <c r="D54" s="134">
        <v>742</v>
      </c>
      <c r="E54" s="135">
        <v>2.0140604218126543</v>
      </c>
      <c r="F54" s="136">
        <v>2.6</v>
      </c>
      <c r="G54"/>
    </row>
    <row r="55" spans="1:7" ht="15" customHeight="1">
      <c r="A55" s="154" t="s">
        <v>35</v>
      </c>
      <c r="B55" s="19">
        <v>1</v>
      </c>
      <c r="C55" s="77" t="s">
        <v>51</v>
      </c>
      <c r="D55" s="137">
        <v>20410</v>
      </c>
      <c r="E55" s="138">
        <v>6.1637609511700875</v>
      </c>
      <c r="F55" s="139">
        <v>3.4</v>
      </c>
      <c r="G55"/>
    </row>
    <row r="56" spans="1:7" ht="15" customHeight="1">
      <c r="A56" s="148" t="s">
        <v>35</v>
      </c>
      <c r="B56" s="19">
        <v>2</v>
      </c>
      <c r="C56" s="77" t="s">
        <v>55</v>
      </c>
      <c r="D56" s="137">
        <v>13331</v>
      </c>
      <c r="E56" s="138">
        <v>4.0259234316535251</v>
      </c>
      <c r="F56" s="139">
        <v>4.3</v>
      </c>
      <c r="G56"/>
    </row>
    <row r="57" spans="1:7" ht="15" customHeight="1">
      <c r="A57" s="149" t="s">
        <v>35</v>
      </c>
      <c r="B57" s="19">
        <v>3</v>
      </c>
      <c r="C57" s="77" t="s">
        <v>53</v>
      </c>
      <c r="D57" s="137">
        <v>12364</v>
      </c>
      <c r="E57" s="138">
        <v>3.7338922293124432</v>
      </c>
      <c r="F57" s="139">
        <v>11</v>
      </c>
      <c r="G57"/>
    </row>
    <row r="58" spans="1:7" ht="15" customHeight="1">
      <c r="A58" s="152" t="s">
        <v>35</v>
      </c>
      <c r="B58" s="19">
        <v>4</v>
      </c>
      <c r="C58" s="77" t="s">
        <v>52</v>
      </c>
      <c r="D58" s="137">
        <v>12222</v>
      </c>
      <c r="E58" s="138">
        <v>3.6396691319697161</v>
      </c>
      <c r="F58" s="139">
        <v>5.0012292</v>
      </c>
      <c r="G58"/>
    </row>
    <row r="59" spans="1:7" ht="15" customHeight="1">
      <c r="A59" s="152" t="s">
        <v>35</v>
      </c>
      <c r="B59" s="19">
        <v>5</v>
      </c>
      <c r="C59" s="77" t="s">
        <v>54</v>
      </c>
      <c r="D59" s="137">
        <v>10411</v>
      </c>
      <c r="E59" s="138">
        <v>3.1558697667676343</v>
      </c>
      <c r="F59" s="139">
        <v>8.9</v>
      </c>
      <c r="G59"/>
    </row>
    <row r="60" spans="1:7" ht="15" customHeight="1">
      <c r="A60" s="152" t="s">
        <v>35</v>
      </c>
      <c r="B60" s="20">
        <v>6</v>
      </c>
      <c r="C60" s="78" t="s">
        <v>57</v>
      </c>
      <c r="D60" s="137">
        <v>8882</v>
      </c>
      <c r="E60" s="138">
        <v>2.6823383031990553</v>
      </c>
      <c r="F60" s="139">
        <v>2.9</v>
      </c>
      <c r="G60"/>
    </row>
    <row r="61" spans="1:7" ht="15" customHeight="1">
      <c r="A61" s="152" t="s">
        <v>35</v>
      </c>
      <c r="B61" s="20">
        <v>7</v>
      </c>
      <c r="C61" s="78" t="s">
        <v>56</v>
      </c>
      <c r="D61" s="137">
        <v>8853</v>
      </c>
      <c r="E61" s="138">
        <v>2.6735803870998915</v>
      </c>
      <c r="F61" s="139">
        <v>2.9</v>
      </c>
      <c r="G61"/>
    </row>
    <row r="62" spans="1:7" ht="15" customHeight="1">
      <c r="A62" s="152" t="s">
        <v>35</v>
      </c>
      <c r="B62" s="20">
        <v>8</v>
      </c>
      <c r="C62" s="78" t="s">
        <v>59</v>
      </c>
      <c r="D62" s="137">
        <v>8383</v>
      </c>
      <c r="E62" s="138">
        <v>2.5316417468720651</v>
      </c>
      <c r="F62" s="139">
        <v>7.7</v>
      </c>
      <c r="G62"/>
    </row>
    <row r="63" spans="1:7" ht="15" customHeight="1">
      <c r="A63" s="148" t="s">
        <v>35</v>
      </c>
      <c r="B63" s="19">
        <v>9</v>
      </c>
      <c r="C63" s="77" t="s">
        <v>58</v>
      </c>
      <c r="D63" s="137">
        <v>7380</v>
      </c>
      <c r="E63" s="138">
        <v>2.2287386486837457</v>
      </c>
      <c r="F63" s="139">
        <v>4.3</v>
      </c>
      <c r="G63"/>
    </row>
    <row r="64" spans="1:7" ht="15" customHeight="1">
      <c r="A64" s="153" t="s">
        <v>35</v>
      </c>
      <c r="B64" s="19">
        <v>10</v>
      </c>
      <c r="C64" s="77" t="s">
        <v>65</v>
      </c>
      <c r="D64" s="137">
        <v>6111</v>
      </c>
      <c r="E64" s="138">
        <v>1.8455043200686139</v>
      </c>
      <c r="F64" s="139">
        <v>11.8</v>
      </c>
      <c r="G64"/>
    </row>
    <row r="65" spans="1:7" ht="15" customHeight="1">
      <c r="A65" s="142" t="s">
        <v>66</v>
      </c>
      <c r="B65" s="18">
        <v>1</v>
      </c>
      <c r="C65" s="76" t="s">
        <v>51</v>
      </c>
      <c r="D65" s="134">
        <v>38611</v>
      </c>
      <c r="E65" s="135">
        <v>7.1060094928380417</v>
      </c>
      <c r="F65" s="136">
        <v>2.9</v>
      </c>
      <c r="G65"/>
    </row>
    <row r="66" spans="1:7" ht="15" customHeight="1">
      <c r="A66" s="143" t="s">
        <v>113</v>
      </c>
      <c r="B66" s="18">
        <v>2</v>
      </c>
      <c r="C66" s="76" t="s">
        <v>52</v>
      </c>
      <c r="D66" s="134">
        <v>27185</v>
      </c>
      <c r="E66" s="135">
        <v>4.9111357726135854</v>
      </c>
      <c r="F66" s="136">
        <v>3.3194921000000002</v>
      </c>
      <c r="G66"/>
    </row>
    <row r="67" spans="1:7" ht="15" customHeight="1">
      <c r="A67" s="143" t="s">
        <v>113</v>
      </c>
      <c r="B67" s="18">
        <v>3</v>
      </c>
      <c r="C67" s="76" t="s">
        <v>54</v>
      </c>
      <c r="D67" s="134">
        <v>21268</v>
      </c>
      <c r="E67" s="135">
        <v>3.9265160842687221</v>
      </c>
      <c r="F67" s="136">
        <v>5.0999999999999996</v>
      </c>
      <c r="G67"/>
    </row>
    <row r="68" spans="1:7" ht="15" customHeight="1">
      <c r="A68" s="144" t="s">
        <v>113</v>
      </c>
      <c r="B68" s="18">
        <v>4</v>
      </c>
      <c r="C68" s="76" t="s">
        <v>53</v>
      </c>
      <c r="D68" s="134">
        <v>17129</v>
      </c>
      <c r="E68" s="135">
        <v>3.1524393722727417</v>
      </c>
      <c r="F68" s="136">
        <v>8</v>
      </c>
      <c r="G68"/>
    </row>
    <row r="69" spans="1:7" ht="15" customHeight="1">
      <c r="A69" s="144" t="s">
        <v>113</v>
      </c>
      <c r="B69" s="18">
        <v>5</v>
      </c>
      <c r="C69" s="76" t="s">
        <v>55</v>
      </c>
      <c r="D69" s="134">
        <v>16625</v>
      </c>
      <c r="E69" s="135">
        <v>3.0596826763987583</v>
      </c>
      <c r="F69" s="136">
        <v>3.7</v>
      </c>
      <c r="G69"/>
    </row>
    <row r="70" spans="1:7" ht="15" customHeight="1">
      <c r="A70" s="145" t="s">
        <v>113</v>
      </c>
      <c r="B70" s="18">
        <v>6</v>
      </c>
      <c r="C70" s="76" t="s">
        <v>56</v>
      </c>
      <c r="D70" s="134">
        <v>15519</v>
      </c>
      <c r="E70" s="135">
        <v>2.8561332604530723</v>
      </c>
      <c r="F70" s="136">
        <v>2.2999999999999998</v>
      </c>
      <c r="G70"/>
    </row>
    <row r="71" spans="1:7" ht="15" customHeight="1">
      <c r="A71" s="143" t="s">
        <v>113</v>
      </c>
      <c r="B71" s="18">
        <v>7</v>
      </c>
      <c r="C71" s="76" t="s">
        <v>57</v>
      </c>
      <c r="D71" s="134">
        <v>14073</v>
      </c>
      <c r="E71" s="135">
        <v>2.5900098830050964</v>
      </c>
      <c r="F71" s="136">
        <v>2.5</v>
      </c>
      <c r="G71"/>
    </row>
    <row r="72" spans="1:7" ht="15" customHeight="1">
      <c r="A72" s="143" t="s">
        <v>113</v>
      </c>
      <c r="B72" s="18">
        <v>8</v>
      </c>
      <c r="C72" s="76" t="s">
        <v>60</v>
      </c>
      <c r="D72" s="134">
        <v>9402</v>
      </c>
      <c r="E72" s="135">
        <v>1.7303540766015713</v>
      </c>
      <c r="F72" s="136">
        <v>2.7</v>
      </c>
      <c r="G72"/>
    </row>
    <row r="73" spans="1:7" ht="15" customHeight="1">
      <c r="A73" s="143" t="s">
        <v>113</v>
      </c>
      <c r="B73" s="18">
        <v>9</v>
      </c>
      <c r="C73" s="76" t="s">
        <v>67</v>
      </c>
      <c r="D73" s="134">
        <v>9235</v>
      </c>
      <c r="E73" s="135">
        <v>1.699619219040152</v>
      </c>
      <c r="F73" s="136">
        <v>5</v>
      </c>
      <c r="G73"/>
    </row>
    <row r="74" spans="1:7" ht="15" customHeight="1">
      <c r="A74" s="146" t="s">
        <v>113</v>
      </c>
      <c r="B74" s="18">
        <v>10</v>
      </c>
      <c r="C74" s="76" t="s">
        <v>65</v>
      </c>
      <c r="D74" s="134">
        <v>8334</v>
      </c>
      <c r="E74" s="135">
        <v>1.5337982210590828</v>
      </c>
      <c r="F74" s="136">
        <v>10.9</v>
      </c>
      <c r="G74"/>
    </row>
    <row r="75" spans="1:7" ht="15" customHeight="1">
      <c r="A75" s="147" t="s">
        <v>37</v>
      </c>
      <c r="B75" s="19">
        <v>1</v>
      </c>
      <c r="C75" s="77" t="s">
        <v>51</v>
      </c>
      <c r="D75" s="137">
        <v>3868</v>
      </c>
      <c r="E75" s="138">
        <v>7.4717972492659559</v>
      </c>
      <c r="F75" s="139">
        <v>3.3</v>
      </c>
      <c r="G75"/>
    </row>
    <row r="76" spans="1:7" ht="15" customHeight="1">
      <c r="A76" s="148" t="s">
        <v>37</v>
      </c>
      <c r="B76" s="19">
        <v>2</v>
      </c>
      <c r="C76" s="77" t="s">
        <v>53</v>
      </c>
      <c r="D76" s="137">
        <v>2268</v>
      </c>
      <c r="E76" s="138">
        <v>4.3810848400556335</v>
      </c>
      <c r="F76" s="139">
        <v>12.1</v>
      </c>
      <c r="G76"/>
    </row>
    <row r="77" spans="1:7" ht="15" customHeight="1">
      <c r="A77" s="148" t="s">
        <v>37</v>
      </c>
      <c r="B77" s="19">
        <v>3</v>
      </c>
      <c r="C77" s="77" t="s">
        <v>52</v>
      </c>
      <c r="D77" s="137">
        <v>2265</v>
      </c>
      <c r="E77" s="138">
        <v>4.3076804203368875</v>
      </c>
      <c r="F77" s="139">
        <v>5.3018118000000003</v>
      </c>
      <c r="G77"/>
    </row>
    <row r="78" spans="1:7" ht="15" customHeight="1">
      <c r="A78" s="148" t="s">
        <v>37</v>
      </c>
      <c r="B78" s="19">
        <v>4</v>
      </c>
      <c r="C78" s="77" t="s">
        <v>54</v>
      </c>
      <c r="D78" s="137">
        <v>1975</v>
      </c>
      <c r="E78" s="138">
        <v>3.8170298253747488</v>
      </c>
      <c r="F78" s="139">
        <v>8.6</v>
      </c>
      <c r="G78"/>
    </row>
    <row r="79" spans="1:7" ht="15" customHeight="1">
      <c r="A79" s="148" t="s">
        <v>37</v>
      </c>
      <c r="B79" s="19">
        <v>5</v>
      </c>
      <c r="C79" s="77" t="s">
        <v>56</v>
      </c>
      <c r="D79" s="137">
        <v>1730</v>
      </c>
      <c r="E79" s="138">
        <v>3.3418327924586619</v>
      </c>
      <c r="F79" s="139">
        <v>2.7</v>
      </c>
      <c r="G79"/>
    </row>
    <row r="80" spans="1:7" ht="15" customHeight="1">
      <c r="A80" s="149" t="s">
        <v>37</v>
      </c>
      <c r="B80" s="19">
        <v>6</v>
      </c>
      <c r="C80" s="77" t="s">
        <v>58</v>
      </c>
      <c r="D80" s="137">
        <v>1662</v>
      </c>
      <c r="E80" s="138">
        <v>3.2104775150672227</v>
      </c>
      <c r="F80" s="139">
        <v>3.7</v>
      </c>
      <c r="G80"/>
    </row>
    <row r="81" spans="1:7" ht="15" customHeight="1">
      <c r="A81" s="152" t="s">
        <v>37</v>
      </c>
      <c r="B81" s="19">
        <v>7</v>
      </c>
      <c r="C81" s="77" t="s">
        <v>57</v>
      </c>
      <c r="D81" s="137">
        <v>1478</v>
      </c>
      <c r="E81" s="138">
        <v>2.8550455880080357</v>
      </c>
      <c r="F81" s="139">
        <v>3.5</v>
      </c>
      <c r="G81"/>
    </row>
    <row r="82" spans="1:7" ht="15" customHeight="1">
      <c r="A82" s="152" t="s">
        <v>37</v>
      </c>
      <c r="B82" s="20">
        <v>8</v>
      </c>
      <c r="C82" s="78" t="s">
        <v>59</v>
      </c>
      <c r="D82" s="137">
        <v>762</v>
      </c>
      <c r="E82" s="138">
        <v>1.4719517848864163</v>
      </c>
      <c r="F82" s="139">
        <v>4.9000000000000004</v>
      </c>
      <c r="G82"/>
    </row>
    <row r="83" spans="1:7" ht="15" customHeight="1">
      <c r="A83" s="148" t="s">
        <v>37</v>
      </c>
      <c r="B83" s="20">
        <v>9</v>
      </c>
      <c r="C83" s="78" t="s">
        <v>61</v>
      </c>
      <c r="D83" s="137">
        <v>739</v>
      </c>
      <c r="E83" s="138">
        <v>1.4275227940040178</v>
      </c>
      <c r="F83" s="139">
        <v>19</v>
      </c>
      <c r="G83"/>
    </row>
    <row r="84" spans="1:7" ht="15" customHeight="1">
      <c r="A84" s="153" t="s">
        <v>37</v>
      </c>
      <c r="B84" s="20">
        <v>10</v>
      </c>
      <c r="C84" s="78" t="s">
        <v>64</v>
      </c>
      <c r="D84" s="137">
        <v>688</v>
      </c>
      <c r="E84" s="138">
        <v>1.3290063359604389</v>
      </c>
      <c r="F84" s="139">
        <v>10.5</v>
      </c>
      <c r="G84"/>
    </row>
    <row r="85" spans="1:7" ht="15" customHeight="1">
      <c r="A85" s="155" t="s">
        <v>38</v>
      </c>
      <c r="B85" s="18">
        <v>1</v>
      </c>
      <c r="C85" s="76" t="s">
        <v>51</v>
      </c>
      <c r="D85" s="134">
        <v>3595</v>
      </c>
      <c r="E85" s="135">
        <v>7.2307816082706466</v>
      </c>
      <c r="F85" s="136">
        <v>3.1</v>
      </c>
      <c r="G85"/>
    </row>
    <row r="86" spans="1:7" ht="15" customHeight="1">
      <c r="A86" s="144" t="s">
        <v>38</v>
      </c>
      <c r="B86" s="18">
        <v>2</v>
      </c>
      <c r="C86" s="76" t="s">
        <v>52</v>
      </c>
      <c r="D86" s="134">
        <v>2452</v>
      </c>
      <c r="E86" s="135">
        <v>4.8573957118146351</v>
      </c>
      <c r="F86" s="136">
        <v>5.0986948999999999</v>
      </c>
      <c r="G86"/>
    </row>
    <row r="87" spans="1:7" ht="15" customHeight="1">
      <c r="A87" s="144" t="s">
        <v>38</v>
      </c>
      <c r="B87" s="18">
        <v>3</v>
      </c>
      <c r="C87" s="76" t="s">
        <v>53</v>
      </c>
      <c r="D87" s="134">
        <v>2308</v>
      </c>
      <c r="E87" s="135">
        <v>4.6421819059495562</v>
      </c>
      <c r="F87" s="136">
        <v>6.7</v>
      </c>
      <c r="G87"/>
    </row>
    <row r="88" spans="1:7" ht="15" customHeight="1">
      <c r="A88" s="145" t="s">
        <v>38</v>
      </c>
      <c r="B88" s="18">
        <v>4</v>
      </c>
      <c r="C88" s="76" t="s">
        <v>54</v>
      </c>
      <c r="D88" s="134">
        <v>1961</v>
      </c>
      <c r="E88" s="135">
        <v>3.9522909207932742</v>
      </c>
      <c r="F88" s="136">
        <v>6.7</v>
      </c>
      <c r="G88"/>
    </row>
    <row r="89" spans="1:7" ht="15" customHeight="1">
      <c r="A89" s="143" t="s">
        <v>38</v>
      </c>
      <c r="B89" s="18">
        <v>5</v>
      </c>
      <c r="C89" s="76" t="s">
        <v>55</v>
      </c>
      <c r="D89" s="134">
        <v>1572</v>
      </c>
      <c r="E89" s="135">
        <v>3.1618327366346191</v>
      </c>
      <c r="F89" s="136">
        <v>5.2</v>
      </c>
      <c r="G89"/>
    </row>
    <row r="90" spans="1:7" ht="15" customHeight="1">
      <c r="A90" s="143" t="s">
        <v>38</v>
      </c>
      <c r="B90" s="18">
        <v>6</v>
      </c>
      <c r="C90" s="76" t="s">
        <v>56</v>
      </c>
      <c r="D90" s="134">
        <v>1455</v>
      </c>
      <c r="E90" s="135">
        <v>2.9265054909690655</v>
      </c>
      <c r="F90" s="136">
        <v>2.4</v>
      </c>
      <c r="G90"/>
    </row>
    <row r="91" spans="1:7" ht="15" customHeight="1">
      <c r="A91" s="143" t="s">
        <v>38</v>
      </c>
      <c r="B91" s="18">
        <v>7</v>
      </c>
      <c r="C91" s="76" t="s">
        <v>58</v>
      </c>
      <c r="D91" s="134">
        <v>1332</v>
      </c>
      <c r="E91" s="135">
        <v>2.6791101814232268</v>
      </c>
      <c r="F91" s="136">
        <v>3.5</v>
      </c>
      <c r="G91"/>
    </row>
    <row r="92" spans="1:7" ht="15" customHeight="1">
      <c r="A92" s="143" t="s">
        <v>38</v>
      </c>
      <c r="B92" s="18">
        <v>8</v>
      </c>
      <c r="C92" s="76" t="s">
        <v>64</v>
      </c>
      <c r="D92" s="134">
        <v>1303</v>
      </c>
      <c r="E92" s="135">
        <v>2.6207812060018503</v>
      </c>
      <c r="F92" s="136">
        <v>8.3000000000000007</v>
      </c>
      <c r="G92"/>
    </row>
    <row r="93" spans="1:7" ht="15" customHeight="1">
      <c r="A93" s="144" t="s">
        <v>38</v>
      </c>
      <c r="B93" s="18">
        <v>9</v>
      </c>
      <c r="C93" s="76" t="s">
        <v>57</v>
      </c>
      <c r="D93" s="134">
        <v>1259</v>
      </c>
      <c r="E93" s="135">
        <v>2.5322820708797615</v>
      </c>
      <c r="F93" s="136">
        <v>3</v>
      </c>
      <c r="G93"/>
    </row>
    <row r="94" spans="1:7" ht="15" customHeight="1">
      <c r="A94" s="151" t="s">
        <v>38</v>
      </c>
      <c r="B94" s="18">
        <v>10</v>
      </c>
      <c r="C94" s="76" t="s">
        <v>59</v>
      </c>
      <c r="D94" s="134">
        <v>756</v>
      </c>
      <c r="E94" s="135">
        <v>1.5205760489158857</v>
      </c>
      <c r="F94" s="136">
        <v>7.4</v>
      </c>
      <c r="G94"/>
    </row>
    <row r="95" spans="1:7" ht="15" customHeight="1">
      <c r="A95" s="154" t="s">
        <v>39</v>
      </c>
      <c r="B95" s="19">
        <v>1</v>
      </c>
      <c r="C95" s="77" t="s">
        <v>51</v>
      </c>
      <c r="D95" s="137">
        <v>16102</v>
      </c>
      <c r="E95" s="138">
        <v>8.4970976253298147</v>
      </c>
      <c r="F95" s="139">
        <v>3.1</v>
      </c>
      <c r="G95"/>
    </row>
    <row r="96" spans="1:7" ht="15" customHeight="1">
      <c r="A96" s="149" t="s">
        <v>39</v>
      </c>
      <c r="B96" s="19">
        <v>2</v>
      </c>
      <c r="C96" s="77" t="s">
        <v>53</v>
      </c>
      <c r="D96" s="137">
        <v>7881</v>
      </c>
      <c r="E96" s="138">
        <v>4.1588390501319257</v>
      </c>
      <c r="F96" s="139">
        <v>9.1</v>
      </c>
      <c r="G96"/>
    </row>
    <row r="97" spans="1:7" ht="15" customHeight="1">
      <c r="A97" s="148" t="s">
        <v>39</v>
      </c>
      <c r="B97" s="19">
        <v>3</v>
      </c>
      <c r="C97" s="77" t="s">
        <v>52</v>
      </c>
      <c r="D97" s="141">
        <v>6703</v>
      </c>
      <c r="E97" s="138">
        <v>3.4612137203166227</v>
      </c>
      <c r="F97" s="139">
        <v>3.9822362</v>
      </c>
      <c r="G97"/>
    </row>
    <row r="98" spans="1:7" ht="15" customHeight="1">
      <c r="A98" s="149" t="s">
        <v>39</v>
      </c>
      <c r="B98" s="19">
        <v>4</v>
      </c>
      <c r="C98" s="77" t="s">
        <v>54</v>
      </c>
      <c r="D98" s="137">
        <v>5574</v>
      </c>
      <c r="E98" s="138">
        <v>2.9614775725593669</v>
      </c>
      <c r="F98" s="140">
        <v>7.5</v>
      </c>
      <c r="G98"/>
    </row>
    <row r="99" spans="1:7" ht="15" customHeight="1">
      <c r="A99" s="152" t="s">
        <v>39</v>
      </c>
      <c r="B99" s="19">
        <v>5</v>
      </c>
      <c r="C99" s="77" t="s">
        <v>56</v>
      </c>
      <c r="D99" s="137">
        <v>5369</v>
      </c>
      <c r="E99" s="138">
        <v>2.8332453825857518</v>
      </c>
      <c r="F99" s="139">
        <v>2.5</v>
      </c>
      <c r="G99"/>
    </row>
    <row r="100" spans="1:7" ht="15" customHeight="1">
      <c r="A100" s="152" t="s">
        <v>39</v>
      </c>
      <c r="B100" s="19">
        <v>6</v>
      </c>
      <c r="C100" s="77" t="s">
        <v>57</v>
      </c>
      <c r="D100" s="137">
        <v>5103</v>
      </c>
      <c r="E100" s="138">
        <v>2.6928759894459104</v>
      </c>
      <c r="F100" s="139">
        <v>3.2</v>
      </c>
      <c r="G100"/>
    </row>
    <row r="101" spans="1:7" ht="15" customHeight="1">
      <c r="A101" s="148" t="s">
        <v>39</v>
      </c>
      <c r="B101" s="19">
        <v>7</v>
      </c>
      <c r="C101" s="77" t="s">
        <v>58</v>
      </c>
      <c r="D101" s="137">
        <v>4314</v>
      </c>
      <c r="E101" s="138">
        <v>2.2765171503957782</v>
      </c>
      <c r="F101" s="139">
        <v>4.3</v>
      </c>
      <c r="G101"/>
    </row>
    <row r="102" spans="1:7" ht="15" customHeight="1">
      <c r="A102" s="149" t="s">
        <v>39</v>
      </c>
      <c r="B102" s="20">
        <v>8</v>
      </c>
      <c r="C102" s="78" t="s">
        <v>60</v>
      </c>
      <c r="D102" s="137">
        <v>3026</v>
      </c>
      <c r="E102" s="138">
        <v>1.5968337730870714</v>
      </c>
      <c r="F102" s="139">
        <v>3</v>
      </c>
      <c r="G102"/>
    </row>
    <row r="103" spans="1:7" ht="15" customHeight="1">
      <c r="A103" s="152" t="s">
        <v>39</v>
      </c>
      <c r="B103" s="20">
        <v>9</v>
      </c>
      <c r="C103" s="78" t="s">
        <v>64</v>
      </c>
      <c r="D103" s="137">
        <v>2793</v>
      </c>
      <c r="E103" s="138">
        <v>1.4738786279683378</v>
      </c>
      <c r="F103" s="139">
        <v>8.1</v>
      </c>
      <c r="G103"/>
    </row>
    <row r="104" spans="1:7" ht="15" customHeight="1">
      <c r="A104" s="150" t="s">
        <v>39</v>
      </c>
      <c r="B104" s="20">
        <v>10</v>
      </c>
      <c r="C104" s="78" t="s">
        <v>55</v>
      </c>
      <c r="D104" s="137">
        <v>2772</v>
      </c>
      <c r="E104" s="138">
        <v>1.462796833773087</v>
      </c>
      <c r="F104" s="139">
        <v>5.3</v>
      </c>
      <c r="G104"/>
    </row>
    <row r="105" spans="1:7" ht="15" customHeight="1">
      <c r="A105" s="155" t="s">
        <v>41</v>
      </c>
      <c r="B105" s="18">
        <v>1</v>
      </c>
      <c r="C105" s="76" t="s">
        <v>51</v>
      </c>
      <c r="D105" s="134">
        <v>14419</v>
      </c>
      <c r="E105" s="135">
        <v>7.8043051142852509</v>
      </c>
      <c r="F105" s="136">
        <v>3.4</v>
      </c>
      <c r="G105"/>
    </row>
    <row r="106" spans="1:7" ht="15" customHeight="1">
      <c r="A106" s="145" t="s">
        <v>41</v>
      </c>
      <c r="B106" s="18">
        <v>2</v>
      </c>
      <c r="C106" s="76" t="s">
        <v>52</v>
      </c>
      <c r="D106" s="134">
        <v>8089</v>
      </c>
      <c r="E106" s="135">
        <v>4.333259362297504</v>
      </c>
      <c r="F106" s="136">
        <v>3.8420010000000002</v>
      </c>
      <c r="G106"/>
    </row>
    <row r="107" spans="1:7" ht="15" customHeight="1">
      <c r="A107" s="143" t="s">
        <v>41</v>
      </c>
      <c r="B107" s="18">
        <v>3</v>
      </c>
      <c r="C107" s="76" t="s">
        <v>54</v>
      </c>
      <c r="D107" s="134">
        <v>7674</v>
      </c>
      <c r="E107" s="135">
        <v>4.1584351337161785</v>
      </c>
      <c r="F107" s="136">
        <v>7.1</v>
      </c>
      <c r="G107"/>
    </row>
    <row r="108" spans="1:7" ht="15" customHeight="1">
      <c r="A108" s="143" t="s">
        <v>41</v>
      </c>
      <c r="B108" s="18">
        <v>4</v>
      </c>
      <c r="C108" s="76" t="s">
        <v>53</v>
      </c>
      <c r="D108" s="134">
        <v>7634</v>
      </c>
      <c r="E108" s="135">
        <v>4.1319138111140585</v>
      </c>
      <c r="F108" s="136">
        <v>10.3</v>
      </c>
      <c r="G108"/>
    </row>
    <row r="109" spans="1:7" ht="15" customHeight="1">
      <c r="A109" s="143" t="s">
        <v>41</v>
      </c>
      <c r="B109" s="18">
        <v>5</v>
      </c>
      <c r="C109" s="76" t="s">
        <v>56</v>
      </c>
      <c r="D109" s="134">
        <v>5101</v>
      </c>
      <c r="E109" s="135">
        <v>2.7609238080289247</v>
      </c>
      <c r="F109" s="136">
        <v>2.1</v>
      </c>
      <c r="G109"/>
    </row>
    <row r="110" spans="1:7" ht="15" customHeight="1">
      <c r="A110" s="143" t="s">
        <v>41</v>
      </c>
      <c r="B110" s="18">
        <v>6</v>
      </c>
      <c r="C110" s="76" t="s">
        <v>57</v>
      </c>
      <c r="D110" s="134">
        <v>4870</v>
      </c>
      <c r="E110" s="135">
        <v>2.6358947157617845</v>
      </c>
      <c r="F110" s="136">
        <v>3</v>
      </c>
      <c r="G110"/>
    </row>
    <row r="111" spans="1:7" ht="15" customHeight="1">
      <c r="A111" s="143" t="s">
        <v>41</v>
      </c>
      <c r="B111" s="18">
        <v>7</v>
      </c>
      <c r="C111" s="76" t="s">
        <v>60</v>
      </c>
      <c r="D111" s="134">
        <v>4419</v>
      </c>
      <c r="E111" s="135">
        <v>2.3917902975259397</v>
      </c>
      <c r="F111" s="136">
        <v>3.8</v>
      </c>
      <c r="G111"/>
    </row>
    <row r="112" spans="1:7" ht="15" customHeight="1">
      <c r="A112" s="143" t="s">
        <v>41</v>
      </c>
      <c r="B112" s="18">
        <v>8</v>
      </c>
      <c r="C112" s="76" t="s">
        <v>55</v>
      </c>
      <c r="D112" s="134">
        <v>3670</v>
      </c>
      <c r="E112" s="135">
        <v>1.9863929377506671</v>
      </c>
      <c r="F112" s="136">
        <v>4.8</v>
      </c>
      <c r="G112"/>
    </row>
    <row r="113" spans="1:7" ht="15" customHeight="1">
      <c r="A113" s="144" t="s">
        <v>41</v>
      </c>
      <c r="B113" s="18">
        <v>9</v>
      </c>
      <c r="C113" s="76" t="s">
        <v>58</v>
      </c>
      <c r="D113" s="134">
        <v>3428</v>
      </c>
      <c r="E113" s="135">
        <v>1.8554100791850918</v>
      </c>
      <c r="F113" s="136">
        <v>4.9000000000000004</v>
      </c>
      <c r="G113"/>
    </row>
    <row r="114" spans="1:7" ht="15" customHeight="1">
      <c r="A114" s="151" t="s">
        <v>41</v>
      </c>
      <c r="B114" s="18">
        <v>10</v>
      </c>
      <c r="C114" s="76" t="s">
        <v>61</v>
      </c>
      <c r="D114" s="134">
        <v>3271</v>
      </c>
      <c r="E114" s="135">
        <v>1.7704335965619706</v>
      </c>
      <c r="F114" s="136">
        <v>12.6</v>
      </c>
      <c r="G114"/>
    </row>
    <row r="115" spans="1:7" ht="15" customHeight="1">
      <c r="A115" s="147" t="s">
        <v>42</v>
      </c>
      <c r="B115" s="20">
        <v>1</v>
      </c>
      <c r="C115" s="78" t="s">
        <v>51</v>
      </c>
      <c r="D115" s="137">
        <v>99</v>
      </c>
      <c r="E115" s="138">
        <v>11.327231121281464</v>
      </c>
      <c r="F115" s="139">
        <v>3.5</v>
      </c>
      <c r="G115"/>
    </row>
    <row r="116" spans="1:7" ht="15" customHeight="1">
      <c r="A116" s="152" t="s">
        <v>42</v>
      </c>
      <c r="B116" s="20">
        <v>2</v>
      </c>
      <c r="C116" s="78" t="s">
        <v>57</v>
      </c>
      <c r="D116" s="137">
        <v>59</v>
      </c>
      <c r="E116" s="138">
        <v>6.7505720823798629</v>
      </c>
      <c r="F116" s="139">
        <v>2.8</v>
      </c>
      <c r="G116"/>
    </row>
    <row r="117" spans="1:7" ht="15" customHeight="1">
      <c r="A117" s="148" t="s">
        <v>42</v>
      </c>
      <c r="B117" s="20">
        <v>3</v>
      </c>
      <c r="C117" s="78" t="s">
        <v>58</v>
      </c>
      <c r="D117" s="137">
        <v>59</v>
      </c>
      <c r="E117" s="138">
        <v>6.7505720823798629</v>
      </c>
      <c r="F117" s="139">
        <v>2.2000000000000002</v>
      </c>
      <c r="G117"/>
    </row>
    <row r="118" spans="1:7" ht="15" customHeight="1">
      <c r="A118" s="148" t="s">
        <v>42</v>
      </c>
      <c r="B118" s="20">
        <v>4</v>
      </c>
      <c r="C118" s="78" t="s">
        <v>53</v>
      </c>
      <c r="D118" s="137">
        <v>52</v>
      </c>
      <c r="E118" s="138">
        <v>5.9496567505720828</v>
      </c>
      <c r="F118" s="139">
        <v>3</v>
      </c>
      <c r="G118"/>
    </row>
    <row r="119" spans="1:7" ht="15" customHeight="1">
      <c r="A119" s="149" t="s">
        <v>42</v>
      </c>
      <c r="B119" s="20">
        <v>5</v>
      </c>
      <c r="C119" s="78" t="s">
        <v>56</v>
      </c>
      <c r="D119" s="137">
        <v>40</v>
      </c>
      <c r="E119" s="138">
        <v>4.5766590389016013</v>
      </c>
      <c r="F119" s="139">
        <v>2.2999999999999998</v>
      </c>
      <c r="G119"/>
    </row>
    <row r="120" spans="1:7" ht="15" customHeight="1">
      <c r="A120" s="148" t="s">
        <v>42</v>
      </c>
      <c r="B120" s="20">
        <v>6</v>
      </c>
      <c r="C120" s="78" t="s">
        <v>63</v>
      </c>
      <c r="D120" s="137">
        <v>30</v>
      </c>
      <c r="E120" s="138">
        <v>3.4324942791762014</v>
      </c>
      <c r="F120" s="139">
        <v>1.2</v>
      </c>
      <c r="G120"/>
    </row>
    <row r="121" spans="1:7" ht="15" customHeight="1">
      <c r="A121" s="149" t="s">
        <v>42</v>
      </c>
      <c r="B121" s="20">
        <v>7</v>
      </c>
      <c r="C121" s="78" t="s">
        <v>62</v>
      </c>
      <c r="D121" s="137">
        <v>29</v>
      </c>
      <c r="E121" s="138">
        <v>3.3180778032036611</v>
      </c>
      <c r="F121" s="139">
        <v>1.4</v>
      </c>
      <c r="G121"/>
    </row>
    <row r="122" spans="1:7" ht="15" customHeight="1">
      <c r="A122" s="148" t="s">
        <v>42</v>
      </c>
      <c r="B122" s="20">
        <v>8</v>
      </c>
      <c r="C122" s="78" t="s">
        <v>52</v>
      </c>
      <c r="D122" s="137">
        <v>26</v>
      </c>
      <c r="E122" s="138">
        <v>2.9748283752860414</v>
      </c>
      <c r="F122" s="139">
        <v>4.3</v>
      </c>
      <c r="G122"/>
    </row>
    <row r="123" spans="1:7" ht="15" customHeight="1">
      <c r="A123" s="149" t="s">
        <v>42</v>
      </c>
      <c r="B123" s="20">
        <v>9</v>
      </c>
      <c r="C123" s="78" t="s">
        <v>86</v>
      </c>
      <c r="D123" s="137">
        <v>22</v>
      </c>
      <c r="E123" s="138">
        <v>2.5171624713958809</v>
      </c>
      <c r="F123" s="139">
        <v>2</v>
      </c>
      <c r="G123"/>
    </row>
    <row r="124" spans="1:7" ht="15" customHeight="1">
      <c r="A124" s="150" t="s">
        <v>42</v>
      </c>
      <c r="B124" s="20">
        <v>10</v>
      </c>
      <c r="C124" s="78" t="s">
        <v>61</v>
      </c>
      <c r="D124" s="137">
        <v>20</v>
      </c>
      <c r="E124" s="138">
        <v>2.2883295194508007</v>
      </c>
      <c r="F124" s="139">
        <v>7.2</v>
      </c>
      <c r="G124"/>
    </row>
    <row r="125" spans="1:7" ht="15" customHeight="1">
      <c r="A125" s="155" t="s">
        <v>43</v>
      </c>
      <c r="B125" s="18">
        <v>1</v>
      </c>
      <c r="C125" s="76" t="s">
        <v>51</v>
      </c>
      <c r="D125" s="134">
        <v>141</v>
      </c>
      <c r="E125" s="135">
        <v>14.114114114114114</v>
      </c>
      <c r="F125" s="136">
        <v>3.7</v>
      </c>
      <c r="G125"/>
    </row>
    <row r="126" spans="1:7" ht="15" customHeight="1">
      <c r="A126" s="144" t="s">
        <v>43</v>
      </c>
      <c r="B126" s="18">
        <v>2</v>
      </c>
      <c r="C126" s="76" t="s">
        <v>53</v>
      </c>
      <c r="D126" s="134">
        <v>56</v>
      </c>
      <c r="E126" s="135">
        <v>5.6056056056056054</v>
      </c>
      <c r="F126" s="136">
        <v>5.7</v>
      </c>
      <c r="G126"/>
    </row>
    <row r="127" spans="1:7" ht="15" customHeight="1">
      <c r="A127" s="145" t="s">
        <v>43</v>
      </c>
      <c r="B127" s="18">
        <v>3</v>
      </c>
      <c r="C127" s="76" t="s">
        <v>58</v>
      </c>
      <c r="D127" s="134">
        <v>52</v>
      </c>
      <c r="E127" s="135">
        <v>5.2052052052052051</v>
      </c>
      <c r="F127" s="136">
        <v>2.5</v>
      </c>
      <c r="G127"/>
    </row>
    <row r="128" spans="1:7" ht="15" customHeight="1">
      <c r="A128" s="144" t="s">
        <v>43</v>
      </c>
      <c r="B128" s="18">
        <v>4</v>
      </c>
      <c r="C128" s="76" t="s">
        <v>57</v>
      </c>
      <c r="D128" s="134">
        <v>50</v>
      </c>
      <c r="E128" s="135">
        <v>5.005005005005005</v>
      </c>
      <c r="F128" s="136">
        <v>2.7</v>
      </c>
      <c r="G128"/>
    </row>
    <row r="129" spans="1:7" ht="15" customHeight="1">
      <c r="A129" s="145" t="s">
        <v>43</v>
      </c>
      <c r="B129" s="18">
        <v>5</v>
      </c>
      <c r="C129" s="76" t="s">
        <v>56</v>
      </c>
      <c r="D129" s="134">
        <v>43</v>
      </c>
      <c r="E129" s="135">
        <v>4.3043043043043046</v>
      </c>
      <c r="F129" s="136">
        <v>2.6</v>
      </c>
      <c r="G129"/>
    </row>
    <row r="130" spans="1:7" ht="15" customHeight="1">
      <c r="A130" s="144" t="s">
        <v>43</v>
      </c>
      <c r="B130" s="18">
        <v>6</v>
      </c>
      <c r="C130" s="76" t="s">
        <v>52</v>
      </c>
      <c r="D130" s="134">
        <v>41</v>
      </c>
      <c r="E130" s="135">
        <v>4.1041041041041035</v>
      </c>
      <c r="F130" s="136">
        <v>4.2</v>
      </c>
      <c r="G130"/>
    </row>
    <row r="131" spans="1:7" ht="15" customHeight="1">
      <c r="A131" s="145" t="s">
        <v>43</v>
      </c>
      <c r="B131" s="18">
        <v>7</v>
      </c>
      <c r="C131" s="76" t="s">
        <v>68</v>
      </c>
      <c r="D131" s="134">
        <v>40</v>
      </c>
      <c r="E131" s="135">
        <v>4.0040040040040044</v>
      </c>
      <c r="F131" s="136">
        <v>3.2</v>
      </c>
      <c r="G131"/>
    </row>
    <row r="132" spans="1:7" ht="15" customHeight="1">
      <c r="A132" s="143" t="s">
        <v>43</v>
      </c>
      <c r="B132" s="18">
        <v>8</v>
      </c>
      <c r="C132" s="76" t="s">
        <v>54</v>
      </c>
      <c r="D132" s="134">
        <v>36</v>
      </c>
      <c r="E132" s="135">
        <v>3.6036036036036037</v>
      </c>
      <c r="F132" s="136">
        <v>5.8</v>
      </c>
      <c r="G132"/>
    </row>
    <row r="133" spans="1:7" ht="15" customHeight="1">
      <c r="A133" s="143" t="s">
        <v>43</v>
      </c>
      <c r="B133" s="18">
        <v>9</v>
      </c>
      <c r="C133" s="76" t="s">
        <v>63</v>
      </c>
      <c r="D133" s="134">
        <v>36</v>
      </c>
      <c r="E133" s="135">
        <v>3.6036036036036037</v>
      </c>
      <c r="F133" s="136">
        <v>1.2</v>
      </c>
      <c r="G133"/>
    </row>
    <row r="134" spans="1:7" ht="15" customHeight="1">
      <c r="A134" s="146" t="s">
        <v>43</v>
      </c>
      <c r="B134" s="18">
        <v>10</v>
      </c>
      <c r="C134" s="76" t="s">
        <v>62</v>
      </c>
      <c r="D134" s="134">
        <v>22</v>
      </c>
      <c r="E134" s="135">
        <v>2.2022022022022023</v>
      </c>
      <c r="F134" s="136">
        <v>1.5</v>
      </c>
      <c r="G134"/>
    </row>
    <row r="135" spans="1:7" ht="15" customHeight="1">
      <c r="A135" s="156" t="s">
        <v>47</v>
      </c>
      <c r="B135" s="20">
        <v>1</v>
      </c>
      <c r="C135" s="78" t="s">
        <v>51</v>
      </c>
      <c r="D135" s="137">
        <v>41</v>
      </c>
      <c r="E135" s="138">
        <v>20</v>
      </c>
      <c r="F135" s="139">
        <v>2.5</v>
      </c>
      <c r="G135"/>
    </row>
    <row r="136" spans="1:7" ht="15" customHeight="1">
      <c r="A136" s="157" t="s">
        <v>47</v>
      </c>
      <c r="B136" s="20">
        <v>2</v>
      </c>
      <c r="C136" s="78" t="s">
        <v>57</v>
      </c>
      <c r="D136" s="137">
        <v>31</v>
      </c>
      <c r="E136" s="138">
        <v>15.121951219512194</v>
      </c>
      <c r="F136" s="139">
        <v>3.4</v>
      </c>
      <c r="G136"/>
    </row>
    <row r="137" spans="1:7" ht="15" customHeight="1">
      <c r="A137" s="157" t="s">
        <v>47</v>
      </c>
      <c r="B137" s="20">
        <v>3</v>
      </c>
      <c r="C137" s="78" t="s">
        <v>58</v>
      </c>
      <c r="D137" s="137">
        <v>26</v>
      </c>
      <c r="E137" s="138">
        <v>12.682926829268293</v>
      </c>
      <c r="F137" s="139">
        <v>3.7</v>
      </c>
      <c r="G137"/>
    </row>
    <row r="138" spans="1:7" ht="15" customHeight="1">
      <c r="A138" s="157" t="s">
        <v>47</v>
      </c>
      <c r="B138" s="20">
        <v>4</v>
      </c>
      <c r="C138" s="78" t="s">
        <v>56</v>
      </c>
      <c r="D138" s="137">
        <v>8</v>
      </c>
      <c r="E138" s="138">
        <v>3.9024390243902438</v>
      </c>
      <c r="F138" s="139">
        <v>1.6</v>
      </c>
      <c r="G138"/>
    </row>
    <row r="139" spans="1:7" ht="15" customHeight="1">
      <c r="A139" s="157" t="s">
        <v>47</v>
      </c>
      <c r="B139" s="20">
        <v>5</v>
      </c>
      <c r="C139" s="78" t="s">
        <v>62</v>
      </c>
      <c r="D139" s="137">
        <v>7</v>
      </c>
      <c r="E139" s="138">
        <v>3.4146341463414638</v>
      </c>
      <c r="F139" s="139">
        <v>1.4</v>
      </c>
      <c r="G139"/>
    </row>
    <row r="140" spans="1:7" ht="15" customHeight="1">
      <c r="A140" s="157" t="s">
        <v>47</v>
      </c>
      <c r="B140" s="20">
        <v>6</v>
      </c>
      <c r="C140" s="78" t="s">
        <v>60</v>
      </c>
      <c r="D140" s="137" t="s">
        <v>69</v>
      </c>
      <c r="E140" s="138" t="s">
        <v>69</v>
      </c>
      <c r="F140" s="139" t="s">
        <v>69</v>
      </c>
      <c r="G140"/>
    </row>
    <row r="141" spans="1:7" ht="15" customHeight="1">
      <c r="A141" s="158" t="s">
        <v>47</v>
      </c>
      <c r="B141" s="20">
        <v>7</v>
      </c>
      <c r="C141" s="78" t="s">
        <v>61</v>
      </c>
      <c r="D141" s="137" t="s">
        <v>69</v>
      </c>
      <c r="E141" s="138" t="s">
        <v>69</v>
      </c>
      <c r="F141" s="139" t="s">
        <v>69</v>
      </c>
      <c r="G141"/>
    </row>
    <row r="142" spans="1:7" ht="15" customHeight="1">
      <c r="A142" s="159" t="s">
        <v>47</v>
      </c>
      <c r="B142" s="20">
        <v>8</v>
      </c>
      <c r="C142" s="78" t="s">
        <v>68</v>
      </c>
      <c r="D142" s="137" t="s">
        <v>69</v>
      </c>
      <c r="E142" s="138" t="s">
        <v>69</v>
      </c>
      <c r="F142" s="139" t="s">
        <v>69</v>
      </c>
      <c r="G142"/>
    </row>
    <row r="143" spans="1:7" ht="15" customHeight="1">
      <c r="A143" s="157" t="s">
        <v>47</v>
      </c>
      <c r="B143" s="20">
        <v>9</v>
      </c>
      <c r="C143" s="78" t="s">
        <v>63</v>
      </c>
      <c r="D143" s="137" t="s">
        <v>69</v>
      </c>
      <c r="E143" s="138" t="s">
        <v>69</v>
      </c>
      <c r="F143" s="139" t="s">
        <v>69</v>
      </c>
      <c r="G143"/>
    </row>
    <row r="144" spans="1:7" ht="15" customHeight="1">
      <c r="A144" s="160" t="s">
        <v>47</v>
      </c>
      <c r="B144" s="20">
        <v>10</v>
      </c>
      <c r="C144" s="78" t="s">
        <v>87</v>
      </c>
      <c r="D144" s="137" t="s">
        <v>69</v>
      </c>
      <c r="E144" s="138" t="s">
        <v>69</v>
      </c>
      <c r="F144" s="139" t="s">
        <v>69</v>
      </c>
      <c r="G144"/>
    </row>
    <row r="145" spans="1:7" s="25" customFormat="1" ht="17.25" customHeight="1">
      <c r="A145" s="23" t="s">
        <v>13</v>
      </c>
      <c r="B145" s="24"/>
      <c r="C145" s="24"/>
      <c r="D145" s="24"/>
      <c r="E145" s="24"/>
      <c r="F145" s="24"/>
      <c r="G145" s="24"/>
    </row>
    <row r="146" spans="1:7" s="131" customFormat="1" ht="36" customHeight="1">
      <c r="A146" s="231" t="s">
        <v>116</v>
      </c>
      <c r="B146" s="231"/>
      <c r="C146" s="231"/>
      <c r="D146" s="231"/>
      <c r="E146" s="231"/>
      <c r="F146" s="231"/>
    </row>
    <row r="147" spans="1:7" s="131" customFormat="1" ht="24" customHeight="1">
      <c r="A147" s="222" t="s">
        <v>81</v>
      </c>
      <c r="B147" s="222"/>
      <c r="C147" s="222"/>
      <c r="D147" s="222"/>
      <c r="E147" s="222"/>
      <c r="F147" s="222"/>
    </row>
    <row r="148" spans="1:7" s="131" customFormat="1" ht="24" customHeight="1">
      <c r="A148" s="231" t="s">
        <v>117</v>
      </c>
      <c r="B148" s="231"/>
      <c r="C148" s="231"/>
      <c r="D148" s="231"/>
      <c r="E148" s="231"/>
      <c r="F148" s="231"/>
    </row>
    <row r="149" spans="1:7" s="131" customFormat="1" ht="12" customHeight="1">
      <c r="A149" s="161" t="s">
        <v>114</v>
      </c>
      <c r="B149" s="162"/>
      <c r="C149" s="162"/>
      <c r="D149" s="162"/>
      <c r="E149" s="162"/>
      <c r="F149" s="162"/>
    </row>
    <row r="150" spans="1:7" s="131" customFormat="1" ht="12" customHeight="1">
      <c r="A150" s="103" t="s">
        <v>82</v>
      </c>
      <c r="B150" s="103"/>
      <c r="C150" s="103"/>
      <c r="D150" s="103"/>
      <c r="E150" s="103"/>
      <c r="F150" s="103"/>
      <c r="G150" s="103"/>
    </row>
    <row r="151" spans="1:7" s="16" customFormat="1" ht="24" customHeight="1">
      <c r="A151" s="222" t="s">
        <v>83</v>
      </c>
      <c r="B151" s="222"/>
      <c r="C151" s="222"/>
      <c r="D151" s="222"/>
      <c r="E151" s="222"/>
      <c r="F151" s="222"/>
    </row>
    <row r="152" spans="1:7" s="26" customFormat="1" ht="12" customHeight="1">
      <c r="A152" s="102" t="s">
        <v>84</v>
      </c>
      <c r="B152" s="66"/>
      <c r="C152" s="66"/>
      <c r="D152" s="66"/>
      <c r="E152" s="66"/>
      <c r="F152" s="66"/>
      <c r="G152" s="66"/>
    </row>
    <row r="153" spans="1:7" s="105" customFormat="1" ht="12" customHeight="1">
      <c r="A153" s="103" t="s">
        <v>115</v>
      </c>
      <c r="B153" s="103"/>
      <c r="C153" s="103"/>
      <c r="D153" s="103"/>
      <c r="E153" s="103"/>
      <c r="F153" s="103"/>
      <c r="G153" s="103"/>
    </row>
    <row r="154" spans="1:7">
      <c r="A154" s="17"/>
      <c r="B154" s="17"/>
      <c r="C154" s="17"/>
      <c r="D154" s="17"/>
      <c r="E154" s="17"/>
      <c r="F154" s="17"/>
      <c r="G154" s="17"/>
    </row>
  </sheetData>
  <mergeCells count="5">
    <mergeCell ref="A148:F148"/>
    <mergeCell ref="A151:F151"/>
    <mergeCell ref="A146:F146"/>
    <mergeCell ref="A147:F147"/>
    <mergeCell ref="A3:F3"/>
  </mergeCells>
  <hyperlinks>
    <hyperlink ref="A2" location="'Table of Contents'!A1" display="Table of Contents"/>
  </hyperlinks>
  <pageMargins left="0.75" right="0.75" top="0.75" bottom="0.75" header="0.3" footer="0.3"/>
  <pageSetup firstPageNumber="0" fitToHeight="0" orientation="portrait" r:id="rId1"/>
  <headerFooter>
    <oddFooter>&amp;L&amp;9© 2017 CIHI&amp;R&amp;9&amp;P</oddFooter>
  </headerFooter>
  <rowBreaks count="3" manualBreakCount="3">
    <brk id="44" max="5" man="1"/>
    <brk id="84" max="5" man="1"/>
    <brk id="124" max="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6"/>
  <sheetViews>
    <sheetView showGridLines="0" topLeftCell="A2" zoomScaleNormal="100" zoomScaleSheetLayoutView="100" workbookViewId="0"/>
  </sheetViews>
  <sheetFormatPr defaultColWidth="7.75" defaultRowHeight="14.25"/>
  <cols>
    <col min="1" max="1" width="20.125" style="28" customWidth="1"/>
    <col min="2" max="13" width="11.125" style="28" customWidth="1"/>
    <col min="14" max="15" width="11.125" style="48" customWidth="1"/>
    <col min="16" max="17" width="11.125" style="28" customWidth="1"/>
  </cols>
  <sheetData>
    <row r="1" spans="1:20" s="194" customFormat="1" hidden="1">
      <c r="A1" s="198" t="s">
        <v>138</v>
      </c>
      <c r="B1" s="197"/>
      <c r="C1" s="197"/>
      <c r="D1" s="197"/>
      <c r="E1" s="197"/>
      <c r="F1" s="197"/>
      <c r="G1" s="197"/>
      <c r="H1" s="197"/>
      <c r="I1" s="197"/>
      <c r="J1" s="197"/>
      <c r="K1" s="197"/>
      <c r="L1" s="197"/>
      <c r="M1" s="197"/>
      <c r="N1" s="199"/>
      <c r="O1" s="199"/>
      <c r="P1" s="197"/>
      <c r="Q1" s="197"/>
    </row>
    <row r="2" spans="1:20" s="94" customFormat="1" ht="24" customHeight="1">
      <c r="A2" s="93" t="s">
        <v>5</v>
      </c>
      <c r="N2" s="166"/>
      <c r="O2" s="166"/>
    </row>
    <row r="3" spans="1:20" s="167" customFormat="1" ht="21.75" customHeight="1">
      <c r="A3" s="107" t="s">
        <v>134</v>
      </c>
      <c r="B3" s="107"/>
      <c r="C3" s="107"/>
      <c r="D3" s="107"/>
      <c r="E3" s="107"/>
      <c r="F3" s="107"/>
      <c r="G3" s="107"/>
      <c r="H3" s="107"/>
      <c r="I3" s="107"/>
      <c r="J3" s="107"/>
      <c r="K3" s="107"/>
      <c r="L3" s="107"/>
      <c r="M3" s="107"/>
      <c r="N3" s="107"/>
      <c r="O3" s="107"/>
      <c r="P3" s="107"/>
    </row>
    <row r="4" spans="1:20" ht="24.95" customHeight="1">
      <c r="A4" s="180"/>
      <c r="B4" s="233" t="s">
        <v>70</v>
      </c>
      <c r="C4" s="234"/>
      <c r="D4" s="234"/>
      <c r="E4" s="234"/>
      <c r="F4" s="234"/>
      <c r="G4" s="234"/>
      <c r="H4" s="234"/>
      <c r="I4" s="235"/>
      <c r="J4" s="236" t="s">
        <v>71</v>
      </c>
      <c r="K4" s="237"/>
      <c r="L4" s="237"/>
      <c r="M4" s="237"/>
      <c r="N4" s="237"/>
      <c r="O4" s="237"/>
      <c r="P4" s="237"/>
      <c r="Q4" s="237"/>
    </row>
    <row r="5" spans="1:20" ht="15" customHeight="1">
      <c r="A5" s="179" t="s">
        <v>14</v>
      </c>
      <c r="B5" s="163" t="s">
        <v>118</v>
      </c>
      <c r="C5" s="164" t="s">
        <v>119</v>
      </c>
      <c r="D5" s="164" t="s">
        <v>120</v>
      </c>
      <c r="E5" s="164" t="s">
        <v>121</v>
      </c>
      <c r="F5" s="163" t="s">
        <v>122</v>
      </c>
      <c r="G5" s="163" t="s">
        <v>123</v>
      </c>
      <c r="H5" s="165" t="s">
        <v>124</v>
      </c>
      <c r="I5" s="165" t="s">
        <v>125</v>
      </c>
      <c r="J5" s="163" t="s">
        <v>126</v>
      </c>
      <c r="K5" s="163" t="s">
        <v>127</v>
      </c>
      <c r="L5" s="163" t="s">
        <v>128</v>
      </c>
      <c r="M5" s="163" t="s">
        <v>129</v>
      </c>
      <c r="N5" s="163" t="s">
        <v>130</v>
      </c>
      <c r="O5" s="165" t="s">
        <v>131</v>
      </c>
      <c r="P5" s="165" t="s">
        <v>132</v>
      </c>
      <c r="Q5" s="165" t="s">
        <v>133</v>
      </c>
    </row>
    <row r="6" spans="1:20" ht="15" customHeight="1">
      <c r="A6" s="34" t="s">
        <v>26</v>
      </c>
      <c r="B6" s="35">
        <v>4893</v>
      </c>
      <c r="C6" s="36">
        <v>4927</v>
      </c>
      <c r="D6" s="37">
        <v>4777</v>
      </c>
      <c r="E6" s="38">
        <v>4441</v>
      </c>
      <c r="F6" s="38">
        <v>4433</v>
      </c>
      <c r="G6" s="38">
        <v>4560</v>
      </c>
      <c r="H6" s="38">
        <v>4532</v>
      </c>
      <c r="I6" s="14">
        <v>4437</v>
      </c>
      <c r="J6" s="169">
        <v>3.7173202614379086</v>
      </c>
      <c r="K6" s="39">
        <v>3.7240259740259742</v>
      </c>
      <c r="L6" s="169">
        <v>3.6661084362570651</v>
      </c>
      <c r="M6" s="169">
        <v>3.7491555955865801</v>
      </c>
      <c r="N6" s="169">
        <v>3.9</v>
      </c>
      <c r="O6" s="169">
        <v>3.7</v>
      </c>
      <c r="P6" s="169">
        <v>3.4</v>
      </c>
      <c r="Q6" s="175">
        <v>3.6</v>
      </c>
    </row>
    <row r="7" spans="1:20" ht="15" customHeight="1">
      <c r="A7" s="34" t="s">
        <v>29</v>
      </c>
      <c r="B7" s="35">
        <v>1395</v>
      </c>
      <c r="C7" s="36">
        <v>1418</v>
      </c>
      <c r="D7" s="37">
        <v>1367</v>
      </c>
      <c r="E7" s="38">
        <v>1417</v>
      </c>
      <c r="F7" s="38">
        <v>1281</v>
      </c>
      <c r="G7" s="38">
        <v>1387</v>
      </c>
      <c r="H7" s="38">
        <v>1368</v>
      </c>
      <c r="I7" s="170">
        <v>1321</v>
      </c>
      <c r="J7" s="169">
        <v>3.6939068100358421</v>
      </c>
      <c r="K7" s="39">
        <v>3.9499294781382228</v>
      </c>
      <c r="L7" s="169">
        <v>3.7980980248719822</v>
      </c>
      <c r="M7" s="169">
        <v>3.6316160903316899</v>
      </c>
      <c r="N7" s="169">
        <v>3.9</v>
      </c>
      <c r="O7" s="169">
        <v>3.6</v>
      </c>
      <c r="P7" s="169">
        <v>3.4</v>
      </c>
      <c r="Q7" s="175">
        <v>3.3</v>
      </c>
    </row>
    <row r="8" spans="1:20" ht="15" customHeight="1">
      <c r="A8" s="34" t="s">
        <v>31</v>
      </c>
      <c r="B8" s="35">
        <v>8958</v>
      </c>
      <c r="C8" s="36">
        <v>9085</v>
      </c>
      <c r="D8" s="37">
        <v>8774</v>
      </c>
      <c r="E8" s="38">
        <v>8947</v>
      </c>
      <c r="F8" s="38">
        <v>8682</v>
      </c>
      <c r="G8" s="38">
        <v>8419</v>
      </c>
      <c r="H8" s="38">
        <v>8502</v>
      </c>
      <c r="I8" s="170">
        <v>8293</v>
      </c>
      <c r="J8" s="169">
        <v>3.5903103371288232</v>
      </c>
      <c r="K8" s="39">
        <v>3.8457897633461751</v>
      </c>
      <c r="L8" s="169">
        <v>3.8176430362434464</v>
      </c>
      <c r="M8" s="169">
        <v>3.54666368615178</v>
      </c>
      <c r="N8" s="169">
        <v>3.7</v>
      </c>
      <c r="O8" s="169">
        <v>3.8</v>
      </c>
      <c r="P8" s="169">
        <v>3.6</v>
      </c>
      <c r="Q8" s="175">
        <v>3.5</v>
      </c>
    </row>
    <row r="9" spans="1:20" ht="15" customHeight="1">
      <c r="A9" s="34" t="s">
        <v>34</v>
      </c>
      <c r="B9" s="35">
        <v>7452</v>
      </c>
      <c r="C9" s="36">
        <v>7450</v>
      </c>
      <c r="D9" s="37">
        <v>7364</v>
      </c>
      <c r="E9" s="38">
        <v>7152</v>
      </c>
      <c r="F9" s="38">
        <v>7093</v>
      </c>
      <c r="G9" s="38">
        <v>6915</v>
      </c>
      <c r="H9" s="38">
        <v>6919</v>
      </c>
      <c r="I9" s="170">
        <v>6511</v>
      </c>
      <c r="J9" s="169">
        <v>3.7267847557702631</v>
      </c>
      <c r="K9" s="39">
        <v>3.6751677852348994</v>
      </c>
      <c r="L9" s="169">
        <v>3.4593970668115155</v>
      </c>
      <c r="M9" s="169">
        <v>3.2990771812080499</v>
      </c>
      <c r="N9" s="169">
        <v>3.4</v>
      </c>
      <c r="O9" s="169">
        <v>3.3</v>
      </c>
      <c r="P9" s="169">
        <v>3.3</v>
      </c>
      <c r="Q9" s="175">
        <v>3.2</v>
      </c>
    </row>
    <row r="10" spans="1:20" ht="15" customHeight="1">
      <c r="A10" s="34" t="s">
        <v>35</v>
      </c>
      <c r="B10" s="35">
        <v>85325</v>
      </c>
      <c r="C10" s="36">
        <v>85349</v>
      </c>
      <c r="D10" s="37">
        <v>85047</v>
      </c>
      <c r="E10" s="38">
        <v>85203</v>
      </c>
      <c r="F10" s="38">
        <v>85038</v>
      </c>
      <c r="G10" s="38">
        <v>84701</v>
      </c>
      <c r="H10" s="38">
        <v>81502</v>
      </c>
      <c r="I10" s="170">
        <v>82821</v>
      </c>
      <c r="J10" s="169">
        <v>3.1222019079764669</v>
      </c>
      <c r="K10" s="39">
        <v>3.0491511324092841</v>
      </c>
      <c r="L10" s="169">
        <v>3.0460681027184648</v>
      </c>
      <c r="M10" s="169">
        <v>3.0314891319656398</v>
      </c>
      <c r="N10" s="169">
        <v>3</v>
      </c>
      <c r="O10" s="169">
        <v>3</v>
      </c>
      <c r="P10" s="169">
        <v>3</v>
      </c>
      <c r="Q10" s="175">
        <v>2.9</v>
      </c>
    </row>
    <row r="11" spans="1:20" ht="15" customHeight="1">
      <c r="A11" s="34" t="s">
        <v>36</v>
      </c>
      <c r="B11" s="35">
        <v>141614</v>
      </c>
      <c r="C11" s="36">
        <v>141968</v>
      </c>
      <c r="D11" s="37">
        <v>139458</v>
      </c>
      <c r="E11" s="38">
        <v>140890</v>
      </c>
      <c r="F11" s="38">
        <v>140220</v>
      </c>
      <c r="G11" s="38">
        <v>138083</v>
      </c>
      <c r="H11" s="38">
        <v>138012</v>
      </c>
      <c r="I11" s="170">
        <v>137866</v>
      </c>
      <c r="J11" s="169">
        <v>2.7510909938282939</v>
      </c>
      <c r="K11" s="39">
        <v>2.7501197452947141</v>
      </c>
      <c r="L11" s="169">
        <v>2.6889264945252727</v>
      </c>
      <c r="M11" s="169">
        <v>2.6797785506423502</v>
      </c>
      <c r="N11" s="169">
        <v>2.6</v>
      </c>
      <c r="O11" s="169">
        <v>2.6</v>
      </c>
      <c r="P11" s="169">
        <v>2.6</v>
      </c>
      <c r="Q11" s="175">
        <v>2.5</v>
      </c>
      <c r="R11" s="40"/>
      <c r="S11" s="40"/>
      <c r="T11" s="41"/>
    </row>
    <row r="12" spans="1:20" ht="15" customHeight="1">
      <c r="A12" s="34" t="s">
        <v>37</v>
      </c>
      <c r="B12" s="35">
        <v>15767</v>
      </c>
      <c r="C12" s="36">
        <v>16085</v>
      </c>
      <c r="D12" s="37">
        <v>16011</v>
      </c>
      <c r="E12" s="38">
        <v>16047</v>
      </c>
      <c r="F12" s="38">
        <v>16538</v>
      </c>
      <c r="G12" s="38">
        <v>16542</v>
      </c>
      <c r="H12" s="38">
        <v>16645</v>
      </c>
      <c r="I12" s="170">
        <v>16942</v>
      </c>
      <c r="J12" s="169">
        <v>3.3706475550199784</v>
      </c>
      <c r="K12" s="39">
        <v>3.4228162884675162</v>
      </c>
      <c r="L12" s="169">
        <v>3.3069139966273187</v>
      </c>
      <c r="M12" s="169">
        <v>3.0892378637751601</v>
      </c>
      <c r="N12" s="169">
        <v>3.1</v>
      </c>
      <c r="O12" s="169">
        <v>3.2</v>
      </c>
      <c r="P12" s="169">
        <v>3.1</v>
      </c>
      <c r="Q12" s="175">
        <v>3.2</v>
      </c>
    </row>
    <row r="13" spans="1:20" ht="15" customHeight="1">
      <c r="A13" s="34" t="s">
        <v>38</v>
      </c>
      <c r="B13" s="35">
        <v>13922</v>
      </c>
      <c r="C13" s="36">
        <v>14395</v>
      </c>
      <c r="D13" s="37">
        <v>14381</v>
      </c>
      <c r="E13" s="38">
        <v>14435</v>
      </c>
      <c r="F13" s="38">
        <v>14905</v>
      </c>
      <c r="G13" s="38">
        <v>15096</v>
      </c>
      <c r="H13" s="38">
        <v>15441</v>
      </c>
      <c r="I13" s="170">
        <v>15410</v>
      </c>
      <c r="J13" s="169">
        <v>3.0358425513575638</v>
      </c>
      <c r="K13" s="39">
        <v>3.035151094129906</v>
      </c>
      <c r="L13" s="169">
        <v>3.0251025658855433</v>
      </c>
      <c r="M13" s="169">
        <v>3.0169033598891599</v>
      </c>
      <c r="N13" s="169">
        <v>3.1</v>
      </c>
      <c r="O13" s="169">
        <v>3</v>
      </c>
      <c r="P13" s="169">
        <v>2.8</v>
      </c>
      <c r="Q13" s="175">
        <v>2.9</v>
      </c>
    </row>
    <row r="14" spans="1:20" ht="15" customHeight="1">
      <c r="A14" s="34" t="s">
        <v>39</v>
      </c>
      <c r="B14" s="35">
        <v>49917</v>
      </c>
      <c r="C14" s="36">
        <v>50691</v>
      </c>
      <c r="D14" s="37">
        <v>49714</v>
      </c>
      <c r="E14" s="38">
        <v>50067</v>
      </c>
      <c r="F14" s="38">
        <v>51509</v>
      </c>
      <c r="G14" s="38">
        <v>52282</v>
      </c>
      <c r="H14" s="38">
        <v>54165</v>
      </c>
      <c r="I14" s="170">
        <v>55244</v>
      </c>
      <c r="J14" s="169">
        <v>2.5344858671047095</v>
      </c>
      <c r="K14" s="39">
        <v>2.5317209816144559</v>
      </c>
      <c r="L14" s="169">
        <v>2.5217041477249871</v>
      </c>
      <c r="M14" s="169">
        <v>2.5204625801426102</v>
      </c>
      <c r="N14" s="169">
        <v>2.5</v>
      </c>
      <c r="O14" s="169">
        <v>2.5</v>
      </c>
      <c r="P14" s="169">
        <v>2.5</v>
      </c>
      <c r="Q14" s="175">
        <v>2.5</v>
      </c>
    </row>
    <row r="15" spans="1:20" ht="15" customHeight="1">
      <c r="A15" s="34" t="s">
        <v>41</v>
      </c>
      <c r="B15" s="35">
        <v>43510</v>
      </c>
      <c r="C15" s="36">
        <v>43720</v>
      </c>
      <c r="D15" s="37">
        <v>42601</v>
      </c>
      <c r="E15" s="38">
        <v>42794</v>
      </c>
      <c r="F15" s="38">
        <v>43036</v>
      </c>
      <c r="G15" s="38">
        <v>42181</v>
      </c>
      <c r="H15" s="38">
        <v>42779</v>
      </c>
      <c r="I15" s="170">
        <v>42829</v>
      </c>
      <c r="J15" s="169">
        <v>2.8695961940658683</v>
      </c>
      <c r="K15" s="39">
        <v>2.8576656526611925</v>
      </c>
      <c r="L15" s="169">
        <v>2.8967629867843478</v>
      </c>
      <c r="M15" s="169">
        <v>2.9377015469458301</v>
      </c>
      <c r="N15" s="169">
        <v>2.9</v>
      </c>
      <c r="O15" s="169">
        <v>2.9</v>
      </c>
      <c r="P15" s="169">
        <v>2.9</v>
      </c>
      <c r="Q15" s="175">
        <v>2.9</v>
      </c>
    </row>
    <row r="16" spans="1:20" ht="15" customHeight="1">
      <c r="A16" s="34" t="s">
        <v>42</v>
      </c>
      <c r="B16" s="35">
        <v>365</v>
      </c>
      <c r="C16" s="36">
        <v>360</v>
      </c>
      <c r="D16" s="37">
        <v>362</v>
      </c>
      <c r="E16" s="38">
        <v>428</v>
      </c>
      <c r="F16" s="37">
        <v>394</v>
      </c>
      <c r="G16" s="38">
        <v>392</v>
      </c>
      <c r="H16" s="38">
        <v>400</v>
      </c>
      <c r="I16" s="170">
        <v>415</v>
      </c>
      <c r="J16" s="169">
        <v>2.9013698630136986</v>
      </c>
      <c r="K16" s="39">
        <v>2.8416666666666668</v>
      </c>
      <c r="L16" s="169">
        <v>2.9254143646408841</v>
      </c>
      <c r="M16" s="169">
        <v>2.6401869158878499</v>
      </c>
      <c r="N16" s="171">
        <v>2.7</v>
      </c>
      <c r="O16" s="171">
        <v>2.5</v>
      </c>
      <c r="P16" s="171">
        <v>2.5</v>
      </c>
      <c r="Q16" s="175">
        <v>2.5</v>
      </c>
    </row>
    <row r="17" spans="1:24" ht="15" customHeight="1">
      <c r="A17" s="34" t="s">
        <v>43</v>
      </c>
      <c r="B17" s="35">
        <v>820</v>
      </c>
      <c r="C17" s="36">
        <v>837</v>
      </c>
      <c r="D17" s="37">
        <v>766</v>
      </c>
      <c r="E17" s="38">
        <v>764</v>
      </c>
      <c r="F17" s="37">
        <v>740</v>
      </c>
      <c r="G17" s="38">
        <v>792</v>
      </c>
      <c r="H17" s="38">
        <v>739</v>
      </c>
      <c r="I17" s="170">
        <v>760</v>
      </c>
      <c r="J17" s="169">
        <v>2.5146341463414634</v>
      </c>
      <c r="K17" s="39">
        <v>2.4790919952210273</v>
      </c>
      <c r="L17" s="169">
        <v>2.6631853785900783</v>
      </c>
      <c r="M17" s="169">
        <v>2.7172774869109899</v>
      </c>
      <c r="N17" s="171">
        <v>2.5</v>
      </c>
      <c r="O17" s="171">
        <v>2.4</v>
      </c>
      <c r="P17" s="171">
        <v>2.4</v>
      </c>
      <c r="Q17" s="175">
        <v>2.5</v>
      </c>
    </row>
    <row r="18" spans="1:24" ht="15" customHeight="1">
      <c r="A18" s="34" t="s">
        <v>47</v>
      </c>
      <c r="B18" s="35">
        <v>405</v>
      </c>
      <c r="C18" s="36">
        <v>398</v>
      </c>
      <c r="D18" s="37">
        <v>387</v>
      </c>
      <c r="E18" s="38">
        <v>383</v>
      </c>
      <c r="F18" s="37">
        <v>375</v>
      </c>
      <c r="G18" s="38">
        <v>422</v>
      </c>
      <c r="H18" s="38">
        <v>399</v>
      </c>
      <c r="I18" s="170">
        <v>382</v>
      </c>
      <c r="J18" s="169">
        <v>1.4691358024691359</v>
      </c>
      <c r="K18" s="39">
        <v>1.5477386934673367</v>
      </c>
      <c r="L18" s="169">
        <v>1.7338501291989663</v>
      </c>
      <c r="M18" s="169">
        <v>1.7702349869451699</v>
      </c>
      <c r="N18" s="171">
        <v>2</v>
      </c>
      <c r="O18" s="171">
        <v>1.6</v>
      </c>
      <c r="P18" s="171">
        <v>1.6</v>
      </c>
      <c r="Q18" s="175">
        <v>1.6</v>
      </c>
    </row>
    <row r="19" spans="1:24" ht="15" customHeight="1">
      <c r="A19" s="34" t="s">
        <v>15</v>
      </c>
      <c r="B19" s="172">
        <f>SUM(B6:B18)</f>
        <v>374343</v>
      </c>
      <c r="C19" s="172">
        <f>SUM(C6:C18)</f>
        <v>376683</v>
      </c>
      <c r="D19" s="172">
        <f>SUM(D6:D18)</f>
        <v>371009</v>
      </c>
      <c r="E19" s="172">
        <f>SUM(E6:E18)</f>
        <v>372968</v>
      </c>
      <c r="F19" s="172">
        <v>374244</v>
      </c>
      <c r="G19" s="42">
        <v>371772</v>
      </c>
      <c r="H19" s="42">
        <v>371403</v>
      </c>
      <c r="I19" s="176">
        <v>373231</v>
      </c>
      <c r="J19" s="173">
        <v>2.9111499933217577</v>
      </c>
      <c r="K19" s="43">
        <v>2.9007767742894615</v>
      </c>
      <c r="L19" s="173">
        <v>2.8697882273032338</v>
      </c>
      <c r="M19" s="173">
        <v>2.8471159801484802</v>
      </c>
      <c r="N19" s="173">
        <v>2.8</v>
      </c>
      <c r="O19" s="173">
        <v>2.8</v>
      </c>
      <c r="P19" s="173">
        <v>2.8</v>
      </c>
      <c r="Q19" s="177">
        <v>2.7</v>
      </c>
    </row>
    <row r="20" spans="1:24" ht="27" customHeight="1">
      <c r="A20" s="44" t="s">
        <v>73</v>
      </c>
      <c r="B20" s="45">
        <v>112</v>
      </c>
      <c r="C20" s="45">
        <v>112</v>
      </c>
      <c r="D20" s="45">
        <v>109</v>
      </c>
      <c r="E20" s="45">
        <v>108</v>
      </c>
      <c r="F20" s="45">
        <v>107</v>
      </c>
      <c r="G20" s="46">
        <v>106</v>
      </c>
      <c r="H20" s="47">
        <v>104.502</v>
      </c>
      <c r="I20" s="47">
        <v>104.1039140768878</v>
      </c>
      <c r="J20" s="174" t="s">
        <v>92</v>
      </c>
      <c r="K20" s="174" t="s">
        <v>92</v>
      </c>
      <c r="L20" s="174" t="s">
        <v>92</v>
      </c>
      <c r="M20" s="174" t="s">
        <v>92</v>
      </c>
      <c r="N20" s="174" t="s">
        <v>92</v>
      </c>
      <c r="O20" s="174" t="s">
        <v>92</v>
      </c>
      <c r="P20" s="174" t="s">
        <v>92</v>
      </c>
      <c r="Q20" s="178" t="s">
        <v>92</v>
      </c>
    </row>
    <row r="21" spans="1:24" ht="306" customHeight="1">
      <c r="A21" s="168" t="s">
        <v>91</v>
      </c>
      <c r="B21" s="79"/>
      <c r="C21" s="79"/>
      <c r="D21" s="79"/>
      <c r="E21" s="79"/>
      <c r="F21" s="79"/>
      <c r="G21" s="80"/>
      <c r="H21" s="81"/>
      <c r="I21" s="81"/>
      <c r="J21" s="82"/>
      <c r="K21" s="82"/>
      <c r="L21" s="82"/>
      <c r="M21" s="82"/>
      <c r="N21" s="82"/>
      <c r="O21" s="82"/>
      <c r="P21" s="82"/>
      <c r="Q21" s="82"/>
    </row>
    <row r="22" spans="1:24" s="17" customFormat="1" ht="17.25" customHeight="1">
      <c r="A22" s="49" t="s">
        <v>13</v>
      </c>
      <c r="N22" s="50"/>
      <c r="O22" s="50"/>
    </row>
    <row r="23" spans="1:24" s="104" customFormat="1" ht="12" customHeight="1">
      <c r="A23" s="181" t="s">
        <v>75</v>
      </c>
      <c r="B23" s="181"/>
      <c r="C23" s="181"/>
      <c r="D23" s="181"/>
      <c r="E23" s="181"/>
      <c r="F23" s="182"/>
      <c r="G23" s="182"/>
      <c r="H23" s="182"/>
      <c r="I23" s="182"/>
      <c r="J23" s="182"/>
      <c r="K23" s="182"/>
      <c r="L23" s="182"/>
      <c r="M23" s="182"/>
      <c r="N23" s="183"/>
      <c r="O23" s="183"/>
      <c r="P23" s="182"/>
      <c r="Q23" s="182"/>
    </row>
    <row r="24" spans="1:24" s="104" customFormat="1" ht="12" customHeight="1">
      <c r="A24" s="181" t="s">
        <v>76</v>
      </c>
      <c r="B24" s="181"/>
      <c r="C24" s="181"/>
      <c r="D24" s="181"/>
      <c r="E24" s="181"/>
      <c r="F24" s="182"/>
      <c r="G24" s="182"/>
      <c r="H24" s="182"/>
      <c r="I24" s="182"/>
      <c r="J24" s="182"/>
      <c r="K24" s="182"/>
      <c r="L24" s="182"/>
      <c r="M24" s="182"/>
      <c r="N24" s="183"/>
      <c r="O24" s="183"/>
      <c r="P24" s="182"/>
      <c r="Q24" s="182"/>
    </row>
    <row r="25" spans="1:24" ht="12" customHeight="1">
      <c r="A25" s="184" t="s">
        <v>74</v>
      </c>
      <c r="L25" s="51"/>
      <c r="M25" s="52"/>
      <c r="N25" s="53"/>
      <c r="O25" s="53"/>
      <c r="P25" s="54"/>
      <c r="Q25" s="55"/>
      <c r="R25" s="56"/>
      <c r="S25" s="57"/>
      <c r="T25" s="58"/>
      <c r="U25" s="59"/>
      <c r="V25" s="58"/>
      <c r="W25" s="58"/>
      <c r="X25" s="60"/>
    </row>
    <row r="26" spans="1:24" s="185" customFormat="1" ht="12" customHeight="1">
      <c r="A26" s="103" t="s">
        <v>115</v>
      </c>
      <c r="B26" s="103"/>
      <c r="C26" s="103"/>
      <c r="D26" s="103"/>
      <c r="E26" s="103"/>
      <c r="L26" s="186"/>
      <c r="N26" s="186"/>
      <c r="O26" s="186"/>
      <c r="P26" s="187"/>
      <c r="Q26" s="188"/>
      <c r="R26" s="192"/>
      <c r="S26" s="189"/>
      <c r="T26" s="190"/>
      <c r="U26" s="191"/>
      <c r="V26" s="190"/>
      <c r="W26" s="190"/>
      <c r="X26" s="193"/>
    </row>
    <row r="27" spans="1:24">
      <c r="L27" s="51"/>
      <c r="M27" s="52"/>
      <c r="N27" s="53"/>
      <c r="O27" s="53"/>
      <c r="P27" s="54"/>
      <c r="Q27" s="55"/>
      <c r="R27" s="56"/>
      <c r="S27" s="57"/>
      <c r="T27" s="58"/>
      <c r="U27" s="59"/>
      <c r="V27" s="58"/>
      <c r="W27" s="58"/>
      <c r="X27" s="61"/>
    </row>
    <row r="42" spans="1:17">
      <c r="A42" s="62"/>
      <c r="B42" s="62"/>
      <c r="C42" s="62"/>
      <c r="D42" s="62"/>
      <c r="E42" s="62"/>
      <c r="F42" s="63"/>
      <c r="G42" s="63"/>
      <c r="H42" s="63"/>
      <c r="I42" s="63"/>
      <c r="J42" s="63"/>
      <c r="K42" s="63"/>
      <c r="L42" s="63"/>
      <c r="M42" s="63"/>
      <c r="N42" s="25"/>
      <c r="O42" s="25"/>
      <c r="P42" s="25"/>
      <c r="Q42" s="25"/>
    </row>
    <row r="43" spans="1:17" s="65" customFormat="1" ht="15">
      <c r="A43" s="64"/>
      <c r="B43" s="64"/>
      <c r="C43" s="64"/>
      <c r="D43" s="64"/>
      <c r="E43" s="64"/>
      <c r="F43" s="26"/>
      <c r="G43" s="26"/>
      <c r="H43" s="26"/>
      <c r="I43" s="26"/>
      <c r="J43" s="26"/>
      <c r="K43" s="26"/>
      <c r="L43" s="26"/>
      <c r="M43" s="26"/>
      <c r="N43" s="26"/>
      <c r="O43" s="26"/>
      <c r="P43" s="26"/>
      <c r="Q43" s="26"/>
    </row>
    <row r="44" spans="1:17" s="65" customFormat="1" ht="15">
      <c r="A44" s="16"/>
      <c r="B44" s="64"/>
      <c r="C44" s="64"/>
      <c r="D44" s="64"/>
      <c r="E44" s="64"/>
      <c r="F44" s="26"/>
      <c r="G44" s="26"/>
      <c r="H44" s="26"/>
      <c r="I44" s="26"/>
      <c r="J44" s="26"/>
      <c r="K44" s="26"/>
      <c r="L44" s="26"/>
      <c r="M44" s="26"/>
      <c r="N44" s="26"/>
      <c r="O44" s="26"/>
      <c r="P44" s="26"/>
      <c r="Q44" s="26"/>
    </row>
    <row r="45" spans="1:17" s="25" customFormat="1" ht="12">
      <c r="A45" s="66"/>
      <c r="B45" s="24"/>
      <c r="C45" s="24"/>
      <c r="D45" s="24"/>
      <c r="E45" s="24"/>
      <c r="F45" s="17"/>
      <c r="G45" s="17"/>
      <c r="H45" s="17"/>
      <c r="I45" s="17"/>
      <c r="J45" s="17"/>
      <c r="K45" s="17"/>
      <c r="L45" s="17"/>
      <c r="M45" s="17"/>
    </row>
    <row r="46" spans="1:17" s="25" customFormat="1" ht="12">
      <c r="A46" s="67"/>
      <c r="B46" s="27"/>
      <c r="C46" s="27"/>
      <c r="D46" s="27"/>
      <c r="E46" s="27"/>
      <c r="F46" s="17"/>
      <c r="G46" s="17"/>
      <c r="H46" s="17"/>
      <c r="I46" s="17"/>
      <c r="J46" s="17"/>
      <c r="K46" s="17"/>
      <c r="L46" s="17"/>
      <c r="M46" s="17"/>
    </row>
  </sheetData>
  <mergeCells count="2">
    <mergeCell ref="B4:I4"/>
    <mergeCell ref="J4:Q4"/>
  </mergeCells>
  <hyperlinks>
    <hyperlink ref="A2" location="'Table of Contents'!A1" display="Table of Contents"/>
  </hyperlinks>
  <pageMargins left="0.75" right="0.75" top="0.75" bottom="0.75" header="0.3" footer="0.3"/>
  <pageSetup firstPageNumber="0" orientation="portrait" r:id="rId1"/>
  <headerFooter>
    <oddFooter>&amp;L&amp;9© 2017 CIHI&amp;R&amp;9&amp;P</oddFooter>
  </headerFooter>
  <colBreaks count="1" manualBreakCount="1">
    <brk id="9" min="1" max="2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13</vt:i4>
      </vt:variant>
    </vt:vector>
  </HeadingPairs>
  <TitlesOfParts>
    <vt:vector size="20" baseType="lpstr">
      <vt:lpstr>Inpatient Surgery Newborn Data</vt:lpstr>
      <vt:lpstr>Notes to readers</vt:lpstr>
      <vt:lpstr>Table of contents</vt:lpstr>
      <vt:lpstr>1. Hosp rate and ALOS</vt:lpstr>
      <vt:lpstr>2. Top 10 inp MRDx</vt:lpstr>
      <vt:lpstr>3. Top 10 Inp Surgeries</vt:lpstr>
      <vt:lpstr>4. Newborns</vt:lpstr>
      <vt:lpstr>'1. Hosp rate and ALOS'!Print_Area</vt:lpstr>
      <vt:lpstr>'2. Top 10 inp MRDx'!Print_Area</vt:lpstr>
      <vt:lpstr>'3. Top 10 Inp Surgeries'!Print_Area</vt:lpstr>
      <vt:lpstr>'4. Newborns'!Print_Area</vt:lpstr>
      <vt:lpstr>'Inpatient Surgery Newborn Data'!Print_Area</vt:lpstr>
      <vt:lpstr>'Notes to readers'!Print_Area</vt:lpstr>
      <vt:lpstr>'Table of contents'!Print_Area</vt:lpstr>
      <vt:lpstr>'2. Top 10 inp MRDx'!Print_Titles</vt:lpstr>
      <vt:lpstr>'3. Top 10 Inp Surgeries'!Print_Titles</vt:lpstr>
      <vt:lpstr>Title..C9</vt:lpstr>
      <vt:lpstr>Title..F145.1</vt:lpstr>
      <vt:lpstr>Title..F145.2</vt:lpstr>
      <vt:lpstr>Title..Q20</vt:lpstr>
    </vt:vector>
  </TitlesOfParts>
  <Company>Canadian Institute for Health Information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Youn Young Choi</dc:creator>
  <cp:lastModifiedBy>Youn Young Choi</cp:lastModifiedBy>
  <cp:lastPrinted>2017-04-04T17:32:53Z</cp:lastPrinted>
  <dcterms:created xsi:type="dcterms:W3CDTF">2017-01-26T18:58:47Z</dcterms:created>
  <dcterms:modified xsi:type="dcterms:W3CDTF">2017-04-05T19:34:24Z</dcterms:modified>
</cp:coreProperties>
</file>