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roups\Pubs&amp;Trans\350_Publishing\2017\Desktop_Design\CORR_Trauma_Registries\CORR_eStatistics_2016\"/>
    </mc:Choice>
  </mc:AlternateContent>
  <bookViews>
    <workbookView xWindow="90" yWindow="-45" windowWidth="9810" windowHeight="8850" tabRatio="718"/>
  </bookViews>
  <sheets>
    <sheet name="Transpl, attentes et dons 2015" sheetId="11" r:id="rId1"/>
    <sheet name="Avis aux lecteurs" sheetId="12" r:id="rId2"/>
    <sheet name="Table des matières" sheetId="13" r:id="rId3"/>
    <sheet name="Tableau 1A" sheetId="1" r:id="rId4"/>
    <sheet name="Tableau 1B" sheetId="2" r:id="rId5"/>
    <sheet name="Tableau 2A" sheetId="3" r:id="rId6"/>
    <sheet name="Tableau 2B" sheetId="4" r:id="rId7"/>
    <sheet name="Tableau 2C" sheetId="5" r:id="rId8"/>
    <sheet name="Tableau 2D" sheetId="6" r:id="rId9"/>
    <sheet name="Tableau 3" sheetId="7" r:id="rId10"/>
    <sheet name="Tableau 4" sheetId="15" r:id="rId11"/>
  </sheets>
  <definedNames>
    <definedName name="_xlnm.Print_Area" localSheetId="2">'Table des matières'!$A$1:$A$9</definedName>
    <definedName name="_xlnm.Print_Area" localSheetId="3">'Tableau 1A'!$A$2:$X$61</definedName>
    <definedName name="_xlnm.Print_Area" localSheetId="4">'Tableau 1B'!$A$2:$N$35</definedName>
    <definedName name="_xlnm.Print_Area" localSheetId="5">'Tableau 2A'!$A$2:$U$36</definedName>
    <definedName name="_xlnm.Print_Area" localSheetId="6">'Tableau 2B'!$A$2:$N$35</definedName>
    <definedName name="_xlnm.Print_Area" localSheetId="7">'Tableau 2C'!$A$2:$U$35</definedName>
    <definedName name="_xlnm.Print_Area" localSheetId="8">'Tableau 2D'!$A$2:$N$35</definedName>
    <definedName name="_xlnm.Print_Area" localSheetId="9">'Tableau 3'!$A$2:$V$31</definedName>
    <definedName name="_xlnm.Print_Area" localSheetId="10">'Tableau 4'!$A$2:$W$26</definedName>
    <definedName name="_xlnm.Print_Area" localSheetId="0">'Transpl, attentes et dons 2015'!$A$2:$A$15</definedName>
    <definedName name="wait" localSheetId="3">'Tableau 1A'!$Y$9</definedName>
  </definedNames>
  <calcPr calcId="162913"/>
</workbook>
</file>

<file path=xl/calcChain.xml><?xml version="1.0" encoding="utf-8"?>
<calcChain xmlns="http://schemas.openxmlformats.org/spreadsheetml/2006/main">
  <c r="C19" i="15" l="1"/>
  <c r="D19" i="15"/>
  <c r="E19" i="15"/>
  <c r="G19" i="15"/>
  <c r="C20" i="15"/>
  <c r="D20" i="15"/>
  <c r="E20" i="15"/>
  <c r="F20" i="15"/>
  <c r="G20" i="15"/>
  <c r="V23" i="7" l="1"/>
  <c r="V22" i="7"/>
  <c r="V21" i="7"/>
  <c r="V20" i="7"/>
  <c r="V19" i="7"/>
  <c r="V18" i="7"/>
</calcChain>
</file>

<file path=xl/sharedStrings.xml><?xml version="1.0" encoding="utf-8"?>
<sst xmlns="http://schemas.openxmlformats.org/spreadsheetml/2006/main" count="899" uniqueCount="143">
  <si>
    <t>Total</t>
  </si>
  <si>
    <t>Saskatchewan</t>
  </si>
  <si>
    <t>Alberta</t>
  </si>
  <si>
    <t>Manitoba</t>
  </si>
  <si>
    <t>Ontario</t>
  </si>
  <si>
    <t>LR</t>
  </si>
  <si>
    <t>LUR</t>
  </si>
  <si>
    <t xml:space="preserve"> </t>
  </si>
  <si>
    <t>Source</t>
  </si>
  <si>
    <t>Colombie-Britannique</t>
  </si>
  <si>
    <t>Québec  </t>
  </si>
  <si>
    <t>DDC</t>
  </si>
  <si>
    <t>DVEB</t>
  </si>
  <si>
    <t>s.o.</t>
  </si>
  <si>
    <t>Remarques</t>
  </si>
  <si>
    <t>Québec</t>
  </si>
  <si>
    <t>Atlantique</t>
  </si>
  <si>
    <t>Rein-pancréas</t>
  </si>
  <si>
    <t>Rein-foie</t>
  </si>
  <si>
    <t>Rein-poumon</t>
  </si>
  <si>
    <t>Foie-pancréas</t>
  </si>
  <si>
    <t>Autre</t>
  </si>
  <si>
    <t xml:space="preserve"> Total</t>
  </si>
  <si>
    <t>Foie-poumon</t>
  </si>
  <si>
    <t>En attente</t>
  </si>
  <si>
    <t>Actifs</t>
  </si>
  <si>
    <t>Décès</t>
  </si>
  <si>
    <t>Retraits</t>
  </si>
  <si>
    <t>Foie-intestin grêle</t>
  </si>
  <si>
    <t>Type de donneur</t>
  </si>
  <si>
    <t>Diagnostic de décès neurologique (DDN)</t>
  </si>
  <si>
    <t>Don après décès cardiorespiratoire (DDC)</t>
  </si>
  <si>
    <t>Organe prélevé localement</t>
  </si>
  <si>
    <t>Nombre de transplantations réalisées localement</t>
  </si>
  <si>
    <t>DDC : don après décès cardiocirculatoire</t>
  </si>
  <si>
    <t>Cœur-poumon</t>
  </si>
  <si>
    <t>Cœur-foie</t>
  </si>
  <si>
    <t>Rein-cœur</t>
  </si>
  <si>
    <t>Transplantations multiples</t>
  </si>
  <si>
    <t>DDN</t>
  </si>
  <si>
    <t>Les données sont susceptibles de changer en fonction de nouvelles soumissions ou corrections, et elles peuvent varier de celles des rapports antérieurs.</t>
  </si>
  <si>
    <t>Le nombre de donneurs de foie décédés peut être inférieur au nombre de transplantations du foie en raison des greffes de foie séparé.</t>
  </si>
  <si>
    <t>Le nombre de donneurs d’îlots pancréatiques peut être inférieur au nombre de transplantations d’îlots pancréatiques, car des îlots préservés ont été utilisés.</t>
  </si>
  <si>
    <t>Les transplantations d’îlots pancréatiques incluent les premières transplantations, les suivantes et les autogreffes d’îlots.</t>
  </si>
  <si>
    <t xml:space="preserve">Foie-poumon </t>
  </si>
  <si>
    <t>Transplantation multiviscérale</t>
  </si>
  <si>
    <t>Transplantation multiviscérale : comprend le foie, l’intestin grêle, le pancréas et l’estomac.</t>
  </si>
  <si>
    <t>Statut actif</t>
  </si>
  <si>
    <t>En attente : patients qui, pour des raisons médicales ou autres, ne peuvent recevoir de transplantations durant une courte période de temps.</t>
  </si>
  <si>
    <t>Actifs : patients qui peuvent recevoir une transplantation à tout moment.</t>
  </si>
  <si>
    <t>Issue du parcours médical</t>
  </si>
  <si>
    <t>Les données sur les retraits des listes d’attente ne sont pas disponibles pour toutes les provinces.</t>
  </si>
  <si>
    <t>Issue</t>
  </si>
  <si>
    <t>Nombre de foies de donneurs utilisés pour des greffes de foie séparé = 2.</t>
  </si>
  <si>
    <t>Les transplantions de foie séparé et l’utilisation d’îlots préservés pourraient avoir des répercussions sur la concordance entre le nombre de transplantations et le nombre d’organes.</t>
  </si>
  <si>
    <t>Contactez-nous</t>
  </si>
  <si>
    <t>Avis aux lecteurs</t>
  </si>
  <si>
    <t xml:space="preserve">Pour trouver plus d’information à ce sujet, utilisez les termes de recherche suivants : transplantations,
transplantations d’organes, donneurs d’organes, listes d’attente, statistiques sommaires
</t>
  </si>
  <si>
    <t>Table des matières</t>
  </si>
  <si>
    <t>Foie-intestin
grêle</t>
  </si>
  <si>
    <t>Le total repose sur le nombre d’organes. Les transplantations pulmonaires bilatérales comptent pour 2 organes; les transplantations cœur-poumons comptent pour 3 organes.</t>
  </si>
  <si>
    <t>Canada</t>
  </si>
  <si>
    <t>s.o. : sans objet; DDN : diagnostic de décès neurologique; DDC : don après décès cardiocirculatoire; LR : donneur vivant apparenté; LUR : donneur vivant non apparenté; DVEB : donneurs vivants jumelés par échange de bénéficiaires.</t>
  </si>
  <si>
    <t>Registre canadien des insuffisances et des transplantations d’organes, Institut canadien d’information sur la santé, 2016.</t>
  </si>
  <si>
    <t xml:space="preserve">Canada </t>
  </si>
  <si>
    <t>Retour à la table des matières</t>
  </si>
  <si>
    <t>DDN Réel</t>
  </si>
  <si>
    <t>DDC Réel</t>
  </si>
  <si>
    <t>DDN : diagnostic de décès neurologique; DDC : don après décès cardiorespiratoire</t>
  </si>
  <si>
    <t>DDN : diagnostic de décès neurologique</t>
  </si>
  <si>
    <t>Province/région</t>
  </si>
  <si>
    <t>Un seul rein, adulte</t>
  </si>
  <si>
    <t>Reins en bloc, adulte</t>
  </si>
  <si>
    <t>Foie simple 
(complet ou lobe), adulte</t>
  </si>
  <si>
    <t>Foie séparé, pédiatrique</t>
  </si>
  <si>
    <t>Foie séparé, adulte</t>
  </si>
  <si>
    <t>Cœur, pédiatrique</t>
  </si>
  <si>
    <t>Cœur, adulte</t>
  </si>
  <si>
    <t>Un seul poumon, pédiatrique</t>
  </si>
  <si>
    <t>Un seul poumon, adulte</t>
  </si>
  <si>
    <t>Poumons bilatéraux, pédiatrique</t>
  </si>
  <si>
    <t>Poumons bilatéraux, adulte</t>
  </si>
  <si>
    <t>Intestin, pédiatrique</t>
  </si>
  <si>
    <t>Intestin, adulte</t>
  </si>
  <si>
    <t>Pancréas entier</t>
  </si>
  <si>
    <t>Îlot pancréatique</t>
  </si>
  <si>
    <t>Segment pancréatique</t>
  </si>
  <si>
    <t>Foie simple, adulte</t>
  </si>
  <si>
    <t>Foie, adulte</t>
  </si>
  <si>
    <t>Intestin grêle, pédiatrique</t>
  </si>
  <si>
    <t>Intestin grêle, adulte</t>
  </si>
  <si>
    <t>Utilisateurs d’un lecteur d’écran : Ce fichier comprend 11 onglets, soit la présente page titre, un avis au lecteur à l’onglet 2, une table des matières à l’onglet 3 et 8 tableaux de données à partir de l’onglet 4.</t>
  </si>
  <si>
    <t>Foie simple 
(complet ou lobe), pédiatrique</t>
  </si>
  <si>
    <t xml:space="preserve">Patients pédiatriques : moins de 18 ans; adultes : 18 ans et plus. </t>
  </si>
  <si>
    <t>Utilisateurs d’un lecteur d’écran : Cet onglet contient un tableau appelé Nombre de transplantations (simples ou multiples) selon la province ou la région de traitement, le type d’organe et de donneur, et le groupe d’âge, Canada, 2015. Le tableau commence à la cellule A4 et se termine à la cellule X52. Les remarques commencent à la cellule A53 et la source se trouve à la cellule A60. La cellule A2 contient un lien vers la table des matières.</t>
  </si>
  <si>
    <t>Autogreffe d’îlot pancréatique</t>
  </si>
  <si>
    <t>Fin de l’onglet</t>
  </si>
  <si>
    <t xml:space="preserve">Un seul rein, pédiatrique </t>
  </si>
  <si>
    <t>Utilisateurs d’un lecteur d’écran : Cet onglet contient un tableau appelé Nombre de transplantations multiples selon la province ou la région de traitement et le type d’organe et de donneur, Canada, 2015. Le tableau commence à la cellule A4 et se termine à la cellule N28. Les remarques commencent à la cellule A29 et la source se trouve à la cellule A34. La cellule A2 contient un lien vers la table des matières.</t>
  </si>
  <si>
    <t>Foie simple, pédiatrique</t>
  </si>
  <si>
    <t>Patients pédiatriques : moins de 18 ans; adultes : 18 ans et plus.</t>
  </si>
  <si>
    <t>Utilisateurs d’un lecteur d’écran : Cet onglet contient un tableau appelé Nombre de patients en attente d’une transplantation simple selon la province ou la région de traitement, le statut actif et le groupe d’âge, Canada, 2015. Le tableau commence à la cellule A4 et se termine à la cellule U28. Les remarques commencent à la cellule A29 et la source se trouve à la cellule A34. La cellule A2 contient un lien vers la table des matières.</t>
  </si>
  <si>
    <t>Utilisateurs d’un lecteur d’écran : Cet onglet contient un tableau appelé Nombre de patients en attente d’une transplantation multiple selon la province ou la région de traitement et le statut actif, Canada, 2015. Le tableau commence à la cellule A4 et se termine à la cellule N28. Les remarques commencent à la cellule A29 et la source se trouve à la cellule A34. La cellule A2 contient un lien vers la table des matières.</t>
  </si>
  <si>
    <t>Foie, pédiatrique</t>
  </si>
  <si>
    <t>Retraits : patients retirés de la liste d’attente pour l’une des raisons suivantes : 1) l’état clinique du patient s’est amélioré et il n’a plus besoin de transplantation; 2) le patient a choisi de se retirer de la liste; 3) le patient est trop malade pour subir une transplantation et son état de santé n’est pas considéré comme temporaire.</t>
  </si>
  <si>
    <t>Utilisateurs d’un lecteur d’écran : Cet onglet contient un tableau appelé Nombre de patients retirés de la liste d’attente ou décédés pendant l’attente d’une transplantation simple ou multiple selon la province ou la région de traitement et le groupe d’âge, Canada, 2015. Le tableau commence à la cellule A4 et se termine à la cellule U28. Les remarques commencent à la cellule A29 et la source se trouve à la cellule A34. La cellule A2 contient un lien vers la table des matières.</t>
  </si>
  <si>
    <t>Retraits : patients retirés de la liste d’attente pour l’une des raisons suivantes : 1) l’état clinique du patient s’est amélioré et il n’a plus besoin de transplantation; 2) le patient a choisi de se retirer de la liste; 
3) le patient est trop malade pour subir une transplantation et son état de santé n’est pas considéré comme temporaire.</t>
  </si>
  <si>
    <t>Utilisateurs d’un lecteur d’écran : Cet onglet contient un tableau appelé Nombre de patients retirés de la liste d’attente ou décédés pendant l’attente d’une transplantation multiple selon la province ou la région de traitement, Canada, 2015. Le tableau commence à la cellule A4 et se termine à la cellule N28. Les remarques commencent à la cellule A29 et la source se trouve à la cellule A34. La cellule A2 contient un lien vers la table des matières.</t>
  </si>
  <si>
    <t>Utilisateurs d’un lecteur d’écran : Cet onglet contient un tableau appelé Nombre d’organes prélevés et issue, par type d’organe et groupe d’âge, Canada, 2015. Le tableau commence à la cellule A4 et se termine à la cellule U28. Les remarques commencent à la cellule A29 et la source se trouve à la cellule A36. La cellule A2 contient un lien vers la table des matières.</t>
  </si>
  <si>
    <t>Le nombre d’organes importés et exportés peut différer entre les provinces puisque chaque service d’approvisionnement en organes déclare ces statistiques sommaires à l’ICIS de façon indépendante.</t>
  </si>
  <si>
    <t>Utilisateurs d’un lecteur d’écran : Cet onglet contient un tableau appelé Nombre de donneurs décédés au fil du temps par type de donneur selon la province ou la région, Canada, 2011 à 2015. Le tableau commence à la cellule A4 et se termine à la cellule G20. Les remarques commencent à la cellule A21 et la source se trouve à la cellule A25. La cellule A2 contient un lien vers la table des matières.</t>
  </si>
  <si>
    <t>L’année correspond à l’année civile.</t>
  </si>
  <si>
    <t>Rapport électronique sur les statistiques relatives aux transplantations, aux listes d’attente et aux donneurs</t>
  </si>
  <si>
    <r>
      <rPr>
        <sz val="11"/>
        <rFont val="Arial"/>
        <family val="2"/>
      </rPr>
      <t>Renseignements sur les données :</t>
    </r>
    <r>
      <rPr>
        <u/>
        <sz val="11"/>
        <color rgb="FF0070C0"/>
        <rFont val="Arial"/>
        <family val="2"/>
      </rPr>
      <t xml:space="preserve">
rcito@icis.ca</t>
    </r>
  </si>
  <si>
    <r>
      <rPr>
        <sz val="11"/>
        <rFont val="Arial"/>
        <family val="2"/>
      </rPr>
      <t xml:space="preserve">Demandes des médias : </t>
    </r>
    <r>
      <rPr>
        <u/>
        <sz val="11"/>
        <color rgb="FF0070C0"/>
        <rFont val="Arial"/>
        <family val="2"/>
      </rPr>
      <t xml:space="preserve">
media@icis.ca</t>
    </r>
  </si>
  <si>
    <t xml:space="preserve">Les tableaux de données suivants vous aideront dans vos recherches et analyses. Ils ont été produits 
à partir de statistiques sommaires soumises par 9 services d’approvisionnement en organes (SAO) au Canada. Les données sur les transplantations, les donneurs et les listes d’attente, qui comprennent le nombre de patients décédés pendant l’attente d’une transplantation d’un organe vital, proviennent de cette information sommaire et non des inscriptions de patients contenues dans le Registre canadien des insuffisances et des transplantations d’organes (RCITO).
À moins d’indication contraire, les données utilisées proviennent des provinces et territoires du Canada.
</t>
  </si>
  <si>
    <t>Tableau 2C Nombre de patients retirés de la liste d’attente ou décédés pendant l’attente d’une transplantation simple ou multiple selon la province ou la région de traitement et le groupe d’âge, Canada, 2015</t>
  </si>
  <si>
    <t>Tableau 2D Nombre de patients retirés de la liste d’attente ou décédés pendant l’attente d’une transplantation multiple selon la province ou la région de traitement, Canada, 2015</t>
  </si>
  <si>
    <t>Tableau 4 Nombre de donneurs décédés au fil du temps par type de donneur selon la province ou la région, Canada, 2011 à 2015</t>
  </si>
  <si>
    <t>Tableau 3 Nombre d’organes prélevés et issue, par type d’organe et groupe d’âge, 
Canada, 2015</t>
  </si>
  <si>
    <t>Tableau 2B Nombre de patients en attente d’une transplantation multiple selon la province 
ou la région de traitement et le statut actif, Canada, 2015</t>
  </si>
  <si>
    <t>Tableau 2A Nombre de patients en attente d’une transplantation simple selon la province 
ou la région de traitement, le statut actif et le groupe d’âge, Canada, 2015</t>
  </si>
  <si>
    <t>Tableau 1A Nombre de transplantations (simples ou multiples) selon la province ou la région 
de traitement, le type d’organe et de donneur, et le groupe d’âge, Canada, 2015</t>
  </si>
  <si>
    <t>Tableau 1B Nombre de transplantations multiples selon la province ou la région de traitement 
et le type d’organe et de donneur, Canada, 2015</t>
  </si>
  <si>
    <t xml:space="preserve"> Reins 
en bloc, pédiatrique</t>
  </si>
  <si>
    <t xml:space="preserve">Un 
seul rein, pédiatrique </t>
  </si>
  <si>
    <r>
      <t xml:space="preserve">Tableau 1A  </t>
    </r>
    <r>
      <rPr>
        <sz val="12"/>
        <color theme="1"/>
        <rFont val="Arial"/>
        <family val="2"/>
      </rPr>
      <t>Nombre de transplantations (simples ou multiples) selon la province ou la région de traitement, le type d’organe et de donneur, et le groupe d’âge, Canada, 2015</t>
    </r>
  </si>
  <si>
    <r>
      <t xml:space="preserve">Tableau 1B  </t>
    </r>
    <r>
      <rPr>
        <sz val="12"/>
        <rFont val="Arial"/>
        <family val="2"/>
      </rPr>
      <t>Nombre de transplantations multiples selon la province ou la région de traitement et le type d’organe et de donneur, Canada, 2015</t>
    </r>
  </si>
  <si>
    <r>
      <t xml:space="preserve">Tableau 2A  </t>
    </r>
    <r>
      <rPr>
        <sz val="12"/>
        <rFont val="Arial"/>
        <family val="2"/>
      </rPr>
      <t>Nombre de patients en attente d’une transplantation simple selon la province ou la région de traitement, le statut actif et le groupe d’âge, Canada, 2015</t>
    </r>
  </si>
  <si>
    <t>Reins 
en bloc, adulte</t>
  </si>
  <si>
    <r>
      <t xml:space="preserve">Tableau 2B  </t>
    </r>
    <r>
      <rPr>
        <sz val="12"/>
        <rFont val="Arial"/>
        <family val="2"/>
      </rPr>
      <t>Nombre de patients en attente d’une transplantation multiple selon la province ou la région de traitement et le statut actif, Canada, 2015</t>
    </r>
  </si>
  <si>
    <r>
      <t xml:space="preserve">Tableau 2C  </t>
    </r>
    <r>
      <rPr>
        <sz val="12"/>
        <rFont val="Arial"/>
        <family val="2"/>
      </rPr>
      <t>Nombre de patients retirés de la liste d’attente ou décédés pendant l’attente d’une transplantation simple ou multiple selon la province ou la région de traitement et le groupe d’âge, Canada, 2015</t>
    </r>
  </si>
  <si>
    <r>
      <t xml:space="preserve">Tableau 2D  </t>
    </r>
    <r>
      <rPr>
        <sz val="12"/>
        <rFont val="Arial"/>
        <family val="2"/>
      </rPr>
      <t>Nombre de patients retirés de la liste d’attente ou décédés pendant l’attente d’une transplantation multiple selon la province ou la région de traitement, Canada, 2015</t>
    </r>
  </si>
  <si>
    <r>
      <t xml:space="preserve">Tableau 3  </t>
    </r>
    <r>
      <rPr>
        <sz val="12"/>
        <rFont val="Arial"/>
        <family val="2"/>
      </rPr>
      <t>Nombre d’organes prélevés et issue, par type d’organe et groupe d’âge, Canada, 2015</t>
    </r>
  </si>
  <si>
    <t>Organe importé d’une autre province</t>
  </si>
  <si>
    <t>Organe importé des États-Unis</t>
  </si>
  <si>
    <t>Organe exporté dans une autre province</t>
  </si>
  <si>
    <t>Organe exporté aux États-Unis</t>
  </si>
  <si>
    <r>
      <t xml:space="preserve">Tableau 4  </t>
    </r>
    <r>
      <rPr>
        <sz val="12"/>
        <rFont val="Arial"/>
        <family val="2"/>
      </rPr>
      <t xml:space="preserve">Nombre de donneurs décédés au fil du temps par type de donneur selon la province ou la région, Canada, 2011 à 2015     </t>
    </r>
  </si>
  <si>
    <r>
      <t>Statistiques sommaires de 2015, 1</t>
    </r>
    <r>
      <rPr>
        <vertAlign val="superscript"/>
        <sz val="18"/>
        <rFont val="Calibri"/>
        <family val="2"/>
        <scheme val="minor"/>
      </rPr>
      <t>er</t>
    </r>
    <r>
      <rPr>
        <sz val="18"/>
        <rFont val="Calibri"/>
        <family val="2"/>
        <scheme val="minor"/>
      </rPr>
      <t xml:space="preserve"> janvier au 31 décembre 2015</t>
    </r>
  </si>
  <si>
    <t>* Le total exclut environ 100 patients ayant fait l'objet d'une sous-déclaration en Colombie-Britannique.</t>
  </si>
  <si>
    <t>469*</t>
  </si>
  <si>
    <t>4 564*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</si>
</sst>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name val="Arial"/>
      <family val="2"/>
    </font>
    <font>
      <b/>
      <sz val="12"/>
      <name val="Calibri"/>
      <family val="2"/>
      <scheme val="minor"/>
    </font>
    <font>
      <sz val="22"/>
      <name val="Arial"/>
      <family val="2"/>
    </font>
    <font>
      <sz val="11"/>
      <color theme="1"/>
      <name val="Arial"/>
      <family val="2"/>
    </font>
    <font>
      <sz val="16"/>
      <name val="Arial"/>
      <family val="2"/>
    </font>
    <font>
      <sz val="11"/>
      <color rgb="FF000000"/>
      <name val="Arial"/>
      <family val="2"/>
    </font>
    <font>
      <u/>
      <sz val="11"/>
      <color theme="10"/>
      <name val="Arial"/>
      <family val="2"/>
    </font>
    <font>
      <sz val="24"/>
      <color theme="1"/>
      <name val="Arial"/>
      <family val="2"/>
    </font>
    <font>
      <sz val="10"/>
      <name val="Univers"/>
      <family val="2"/>
    </font>
    <font>
      <u/>
      <sz val="10"/>
      <color theme="10"/>
      <name val="Univers"/>
      <family val="2"/>
    </font>
    <font>
      <sz val="12"/>
      <name val="Arial"/>
      <family val="2"/>
    </font>
    <font>
      <b/>
      <sz val="11"/>
      <color theme="0"/>
      <name val="Arial"/>
      <family val="2"/>
    </font>
    <font>
      <sz val="9"/>
      <name val="Arial"/>
      <family val="2"/>
    </font>
    <font>
      <b/>
      <sz val="11"/>
      <name val="Arial"/>
      <family val="2"/>
    </font>
    <font>
      <b/>
      <sz val="10.5"/>
      <name val="Arial"/>
      <family val="2"/>
    </font>
    <font>
      <b/>
      <sz val="11"/>
      <color theme="1"/>
      <name val="Arial"/>
      <family val="2"/>
    </font>
    <font>
      <b/>
      <sz val="12"/>
      <color theme="0"/>
      <name val="Arial"/>
      <family val="2"/>
    </font>
    <font>
      <b/>
      <sz val="9"/>
      <name val="Arial"/>
      <family val="2"/>
    </font>
    <font>
      <sz val="10.5"/>
      <name val="Arial"/>
      <family val="2"/>
    </font>
    <font>
      <sz val="30"/>
      <name val="Calibri"/>
      <family val="2"/>
      <scheme val="minor"/>
    </font>
    <font>
      <sz val="18"/>
      <name val="Calibri"/>
      <family val="2"/>
      <scheme val="minor"/>
    </font>
    <font>
      <sz val="18"/>
      <color rgb="FF000000"/>
      <name val="Calibri"/>
      <family val="2"/>
      <scheme val="minor"/>
    </font>
    <font>
      <sz val="18"/>
      <color theme="1"/>
      <name val="Calibri"/>
      <family val="2"/>
      <scheme val="minor"/>
    </font>
    <font>
      <sz val="24"/>
      <name val="Calibri"/>
      <family val="2"/>
      <scheme val="minor"/>
    </font>
    <font>
      <sz val="24"/>
      <color theme="1"/>
      <name val="Calibri"/>
      <family val="2"/>
      <scheme val="minor"/>
    </font>
    <font>
      <u/>
      <sz val="11"/>
      <color rgb="FF0070C0"/>
      <name val="Arial"/>
      <family val="2"/>
    </font>
    <font>
      <sz val="30"/>
      <color theme="1"/>
      <name val="Calibri"/>
      <family val="2"/>
      <scheme val="minor"/>
    </font>
    <font>
      <sz val="11"/>
      <color rgb="FF0070C0"/>
      <name val="Arial"/>
      <family val="2"/>
    </font>
    <font>
      <b/>
      <sz val="12"/>
      <color theme="1"/>
      <name val="Arial"/>
      <family val="2"/>
    </font>
    <font>
      <sz val="12"/>
      <color theme="1"/>
      <name val="Arial"/>
      <family val="2"/>
    </font>
    <font>
      <sz val="12"/>
      <color theme="0"/>
      <name val="Arial"/>
      <family val="2"/>
    </font>
    <font>
      <sz val="12"/>
      <name val="Calibri"/>
      <family val="2"/>
      <scheme val="minor"/>
    </font>
    <font>
      <b/>
      <sz val="11"/>
      <color rgb="FF0070C0"/>
      <name val="Arial"/>
      <family val="2"/>
    </font>
    <font>
      <sz val="11"/>
      <color rgb="FF0070C0"/>
      <name val="Calibri"/>
      <family val="2"/>
      <scheme val="minor"/>
    </font>
    <font>
      <b/>
      <sz val="12"/>
      <name val="Arial"/>
      <family val="2"/>
    </font>
    <font>
      <b/>
      <sz val="12"/>
      <color theme="1"/>
      <name val="Calibri"/>
      <family val="2"/>
      <scheme val="minor"/>
    </font>
    <font>
      <sz val="12"/>
      <color theme="1"/>
      <name val="Calibri"/>
      <family val="2"/>
      <scheme val="minor"/>
    </font>
    <font>
      <b/>
      <sz val="12"/>
      <color rgb="FFFF0000"/>
      <name val="Calibri"/>
      <family val="2"/>
      <scheme val="minor"/>
    </font>
    <font>
      <vertAlign val="superscript"/>
      <sz val="18"/>
      <name val="Calibri"/>
      <family val="2"/>
      <scheme val="minor"/>
    </font>
    <font>
      <b/>
      <sz val="11"/>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s>
  <borders count="34">
    <border>
      <left/>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theme="0"/>
      </right>
      <top style="thin">
        <color auto="1"/>
      </top>
      <bottom style="thin">
        <color auto="1"/>
      </bottom>
      <diagonal/>
    </border>
    <border>
      <left/>
      <right style="thin">
        <color theme="0"/>
      </right>
      <top/>
      <bottom style="thin">
        <color auto="1"/>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style="thin">
        <color indexed="64"/>
      </right>
      <top style="thin">
        <color theme="1"/>
      </top>
      <bottom style="thin">
        <color indexed="64"/>
      </bottom>
      <diagonal/>
    </border>
    <border>
      <left style="thin">
        <color theme="0"/>
      </left>
      <right style="thin">
        <color theme="0"/>
      </right>
      <top style="thin">
        <color theme="0"/>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indexed="64"/>
      </left>
      <right/>
      <top style="thin">
        <color theme="1"/>
      </top>
      <bottom style="thin">
        <color indexed="64"/>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theme="0"/>
      </left>
      <right style="thin">
        <color theme="0"/>
      </right>
      <top/>
      <bottom/>
      <diagonal/>
    </border>
    <border>
      <left style="thin">
        <color theme="0"/>
      </left>
      <right/>
      <top style="thin">
        <color theme="0"/>
      </top>
      <bottom/>
      <diagonal/>
    </border>
  </borders>
  <cellStyleXfs count="13">
    <xf numFmtId="0" fontId="0" fillId="0" borderId="0"/>
    <xf numFmtId="0" fontId="7" fillId="0" borderId="0" applyNumberFormat="0" applyFill="0" applyProtection="0">
      <alignment horizontal="left" vertical="top"/>
    </xf>
    <xf numFmtId="0" fontId="8" fillId="0" borderId="0"/>
    <xf numFmtId="0" fontId="10" fillId="0" borderId="0" applyNumberFormat="0" applyFill="0" applyBorder="0" applyProtection="0">
      <alignment horizontal="left" vertical="top" wrapText="1"/>
    </xf>
    <xf numFmtId="0" fontId="9" fillId="0" borderId="0" applyNumberFormat="0" applyFill="0" applyProtection="0">
      <alignment horizontal="left" vertical="top"/>
    </xf>
    <xf numFmtId="0" fontId="11" fillId="0" borderId="0" applyNumberFormat="0" applyFill="0" applyBorder="0" applyAlignment="0" applyProtection="0"/>
    <xf numFmtId="0" fontId="5" fillId="0" borderId="0" applyNumberFormat="0" applyProtection="0">
      <alignment horizontal="left" vertical="top" wrapText="1"/>
    </xf>
    <xf numFmtId="0" fontId="15" fillId="0" borderId="0" applyNumberFormat="0" applyFill="0" applyProtection="0">
      <alignment horizontal="left" vertical="top"/>
    </xf>
    <xf numFmtId="0" fontId="16" fillId="3" borderId="15" applyNumberFormat="0" applyAlignment="0">
      <alignment horizontal="left" vertical="top"/>
    </xf>
    <xf numFmtId="0" fontId="17" fillId="0" borderId="0" applyNumberFormat="0" applyProtection="0">
      <alignment horizontal="left" vertical="top"/>
    </xf>
    <xf numFmtId="0" fontId="18" fillId="4" borderId="11" applyNumberFormat="0" applyProtection="0">
      <alignment horizontal="left" vertical="top"/>
    </xf>
    <xf numFmtId="0" fontId="19" fillId="0" borderId="3">
      <alignment horizontal="left" vertical="top"/>
    </xf>
    <xf numFmtId="0" fontId="15" fillId="0" borderId="0" applyNumberFormat="0" applyFill="0" applyProtection="0">
      <alignment horizontal="left" vertical="top"/>
    </xf>
  </cellStyleXfs>
  <cellXfs count="227">
    <xf numFmtId="0" fontId="0" fillId="0" borderId="0" xfId="0"/>
    <xf numFmtId="0" fontId="0" fillId="0" borderId="0" xfId="0" applyFill="1" applyAlignment="1">
      <alignment horizontal="center" vertical="center"/>
    </xf>
    <xf numFmtId="0" fontId="0" fillId="0" borderId="0" xfId="0" applyFill="1" applyAlignment="1">
      <alignment horizontal="center"/>
    </xf>
    <xf numFmtId="0" fontId="1" fillId="0" borderId="0" xfId="0" applyFont="1" applyFill="1" applyAlignment="1">
      <alignment horizontal="center"/>
    </xf>
    <xf numFmtId="0" fontId="0" fillId="0" borderId="0" xfId="0" applyFill="1"/>
    <xf numFmtId="0" fontId="2" fillId="0" borderId="0" xfId="0" applyFont="1" applyFill="1" applyAlignment="1">
      <alignment horizontal="left"/>
    </xf>
    <xf numFmtId="0" fontId="1"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xf numFmtId="0" fontId="1" fillId="0" borderId="0" xfId="0" applyFont="1" applyFill="1" applyAlignment="1">
      <alignment horizontal="center" vertical="center"/>
    </xf>
    <xf numFmtId="0" fontId="0" fillId="0" borderId="0" xfId="0" applyFill="1" applyAlignment="1">
      <alignment horizontal="left"/>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xf>
    <xf numFmtId="0" fontId="3" fillId="0" borderId="0" xfId="0" applyFont="1" applyFill="1" applyAlignment="1">
      <alignment horizontal="center"/>
    </xf>
    <xf numFmtId="0" fontId="4" fillId="0" borderId="0" xfId="0" applyFont="1" applyFill="1"/>
    <xf numFmtId="0" fontId="4"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xf numFmtId="0" fontId="8" fillId="0" borderId="0" xfId="2"/>
    <xf numFmtId="0" fontId="10" fillId="0" borderId="0" xfId="3" applyAlignment="1">
      <alignment vertical="top" wrapText="1"/>
    </xf>
    <xf numFmtId="0" fontId="11" fillId="0" borderId="0" xfId="5"/>
    <xf numFmtId="0" fontId="12" fillId="0" borderId="0" xfId="2" applyFont="1"/>
    <xf numFmtId="0" fontId="11" fillId="2" borderId="0" xfId="5" applyFill="1" applyAlignment="1" applyProtection="1">
      <alignment vertical="center"/>
    </xf>
    <xf numFmtId="0" fontId="13" fillId="2" borderId="0" xfId="2" applyFont="1" applyFill="1" applyAlignment="1">
      <alignment vertical="center"/>
    </xf>
    <xf numFmtId="0" fontId="8" fillId="0" borderId="0" xfId="2" applyAlignment="1">
      <alignment vertical="center"/>
    </xf>
    <xf numFmtId="0" fontId="14" fillId="2" borderId="0" xfId="5" applyFont="1" applyFill="1" applyAlignment="1" applyProtection="1">
      <alignment vertical="center"/>
    </xf>
    <xf numFmtId="0" fontId="20" fillId="0" borderId="0" xfId="0" applyFont="1" applyFill="1"/>
    <xf numFmtId="0" fontId="8" fillId="0" borderId="0" xfId="0" applyFont="1" applyFill="1" applyAlignment="1">
      <alignment horizontal="center"/>
    </xf>
    <xf numFmtId="0" fontId="20" fillId="0" borderId="0" xfId="0" applyFont="1" applyFill="1" applyAlignment="1">
      <alignment horizontal="center"/>
    </xf>
    <xf numFmtId="0" fontId="16" fillId="3" borderId="18" xfId="0" applyFont="1" applyFill="1" applyBorder="1" applyAlignment="1">
      <alignment horizontal="center" wrapText="1"/>
    </xf>
    <xf numFmtId="0" fontId="16" fillId="3" borderId="17" xfId="0" applyFont="1" applyFill="1" applyBorder="1" applyAlignment="1">
      <alignment horizontal="center" wrapText="1"/>
    </xf>
    <xf numFmtId="0" fontId="18" fillId="0" borderId="7" xfId="0" applyFont="1" applyFill="1" applyBorder="1" applyAlignment="1">
      <alignment vertical="center"/>
    </xf>
    <xf numFmtId="0" fontId="5" fillId="0" borderId="0" xfId="0" applyFont="1" applyFill="1" applyAlignment="1">
      <alignment horizontal="left"/>
    </xf>
    <xf numFmtId="0" fontId="17" fillId="0" borderId="0" xfId="0" applyFont="1" applyFill="1" applyAlignment="1">
      <alignment horizontal="left"/>
    </xf>
    <xf numFmtId="0" fontId="22" fillId="0" borderId="0" xfId="0" applyFont="1" applyFill="1" applyAlignment="1">
      <alignment horizontal="left"/>
    </xf>
    <xf numFmtId="0" fontId="5" fillId="0" borderId="0" xfId="0" applyFont="1" applyFill="1" applyAlignment="1">
      <alignment horizontal="center"/>
    </xf>
    <xf numFmtId="0" fontId="18" fillId="0" borderId="0" xfId="0" applyFont="1" applyFill="1" applyAlignment="1">
      <alignment horizontal="center"/>
    </xf>
    <xf numFmtId="0" fontId="5" fillId="0" borderId="0" xfId="0" applyFont="1" applyFill="1"/>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xf numFmtId="0" fontId="18" fillId="0" borderId="0" xfId="0" applyFont="1"/>
    <xf numFmtId="0" fontId="18" fillId="0" borderId="0" xfId="0" applyFont="1" applyFill="1" applyAlignment="1">
      <alignment vertical="center"/>
    </xf>
    <xf numFmtId="0" fontId="16" fillId="3" borderId="16" xfId="0" applyFont="1" applyFill="1" applyBorder="1" applyAlignment="1">
      <alignment horizontal="left"/>
    </xf>
    <xf numFmtId="0" fontId="18" fillId="0" borderId="0" xfId="0" applyFont="1" applyAlignment="1">
      <alignment vertical="center"/>
    </xf>
    <xf numFmtId="0" fontId="23" fillId="0" borderId="0" xfId="0" applyFont="1" applyFill="1" applyAlignment="1">
      <alignment horizontal="center"/>
    </xf>
    <xf numFmtId="0" fontId="19" fillId="0" borderId="0" xfId="0" applyFont="1" applyFill="1" applyAlignment="1">
      <alignment horizontal="left"/>
    </xf>
    <xf numFmtId="0" fontId="23" fillId="0" borderId="0" xfId="0" applyFont="1" applyFill="1"/>
    <xf numFmtId="0" fontId="19" fillId="0" borderId="0" xfId="0" applyFont="1" applyFill="1" applyAlignment="1">
      <alignment vertical="top"/>
    </xf>
    <xf numFmtId="0" fontId="16" fillId="3" borderId="19" xfId="0" applyFont="1" applyFill="1" applyBorder="1" applyAlignment="1">
      <alignment horizontal="left"/>
    </xf>
    <xf numFmtId="0" fontId="16" fillId="3" borderId="17" xfId="0" applyFont="1" applyFill="1" applyBorder="1" applyAlignment="1">
      <alignment horizontal="left" wrapText="1"/>
    </xf>
    <xf numFmtId="0" fontId="19" fillId="0" borderId="0" xfId="0" applyFont="1" applyFill="1" applyAlignment="1">
      <alignment horizontal="center"/>
    </xf>
    <xf numFmtId="0" fontId="17" fillId="0" borderId="0" xfId="0" applyFont="1" applyFill="1" applyAlignment="1">
      <alignment horizontal="left" vertical="top"/>
    </xf>
    <xf numFmtId="0" fontId="4" fillId="0" borderId="0" xfId="0" applyFont="1" applyFill="1" applyAlignment="1">
      <alignment horizontal="center" vertical="top"/>
    </xf>
    <xf numFmtId="0" fontId="22" fillId="0" borderId="0" xfId="0" applyFont="1" applyFill="1" applyAlignment="1">
      <alignment horizontal="left" vertical="top"/>
    </xf>
    <xf numFmtId="0" fontId="4" fillId="0" borderId="0" xfId="0" applyFont="1" applyFill="1" applyAlignment="1">
      <alignment horizontal="left" vertical="top"/>
    </xf>
    <xf numFmtId="0" fontId="5" fillId="0" borderId="0" xfId="3" applyFont="1" applyAlignment="1">
      <alignment vertical="top" wrapText="1"/>
    </xf>
    <xf numFmtId="0" fontId="16" fillId="0" borderId="6" xfId="0" applyFont="1" applyFill="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top"/>
    </xf>
    <xf numFmtId="0" fontId="18" fillId="0" borderId="2" xfId="0" applyFont="1" applyFill="1" applyBorder="1" applyAlignment="1">
      <alignment vertical="top"/>
    </xf>
    <xf numFmtId="0" fontId="16" fillId="0" borderId="3" xfId="0" applyFont="1" applyFill="1" applyBorder="1" applyAlignment="1">
      <alignment vertical="top"/>
    </xf>
    <xf numFmtId="0" fontId="18" fillId="0" borderId="0" xfId="0" applyFont="1" applyFill="1" applyBorder="1" applyAlignment="1">
      <alignment vertical="top"/>
    </xf>
    <xf numFmtId="0" fontId="16" fillId="0" borderId="0" xfId="0" applyFont="1" applyFill="1" applyBorder="1" applyAlignment="1">
      <alignment horizontal="left" vertical="top"/>
    </xf>
    <xf numFmtId="0" fontId="18" fillId="0" borderId="2" xfId="0" applyFont="1" applyFill="1" applyBorder="1" applyAlignment="1">
      <alignment horizontal="left" vertical="top"/>
    </xf>
    <xf numFmtId="0" fontId="4" fillId="0" borderId="0" xfId="0" applyFont="1" applyFill="1" applyBorder="1" applyAlignment="1">
      <alignment vertical="center" wrapText="1"/>
    </xf>
    <xf numFmtId="0" fontId="23" fillId="0" borderId="0" xfId="0" applyFont="1" applyFill="1" applyBorder="1"/>
    <xf numFmtId="0" fontId="4" fillId="0" borderId="0" xfId="0" applyFont="1" applyFill="1" applyBorder="1"/>
    <xf numFmtId="0" fontId="23" fillId="0" borderId="0" xfId="0" applyFont="1" applyFill="1" applyAlignment="1"/>
    <xf numFmtId="0" fontId="19" fillId="0" borderId="3" xfId="0" applyFont="1" applyFill="1" applyBorder="1" applyAlignment="1">
      <alignment vertical="top"/>
    </xf>
    <xf numFmtId="0" fontId="8" fillId="0" borderId="0" xfId="2" applyAlignment="1">
      <alignment vertical="top" wrapText="1"/>
    </xf>
    <xf numFmtId="0" fontId="24" fillId="0" borderId="0" xfId="1" applyFont="1" applyAlignment="1">
      <alignment horizontal="left" vertical="top" wrapText="1"/>
    </xf>
    <xf numFmtId="0" fontId="25" fillId="0" borderId="0" xfId="1" applyFont="1" applyAlignment="1">
      <alignment horizontal="left" vertical="top" wrapText="1"/>
    </xf>
    <xf numFmtId="0" fontId="26" fillId="0" borderId="0" xfId="3" applyFont="1" applyAlignment="1">
      <alignment vertical="top" wrapText="1"/>
    </xf>
    <xf numFmtId="0" fontId="27" fillId="0" borderId="0" xfId="2" applyFont="1"/>
    <xf numFmtId="0" fontId="28" fillId="0" borderId="0" xfId="4" applyFont="1">
      <alignment horizontal="left" vertical="top"/>
    </xf>
    <xf numFmtId="0" fontId="29" fillId="0" borderId="0" xfId="2" applyFont="1"/>
    <xf numFmtId="0" fontId="30" fillId="0" borderId="0" xfId="5" applyFont="1" applyAlignment="1">
      <alignment vertical="top" wrapText="1"/>
    </xf>
    <xf numFmtId="0" fontId="30" fillId="0" borderId="0" xfId="5" applyFont="1" applyAlignment="1">
      <alignment vertical="top"/>
    </xf>
    <xf numFmtId="0" fontId="24" fillId="0" borderId="0" xfId="1" applyFont="1">
      <alignment horizontal="left" vertical="top"/>
    </xf>
    <xf numFmtId="0" fontId="31" fillId="0" borderId="0" xfId="2" applyFont="1"/>
    <xf numFmtId="0" fontId="32" fillId="0" borderId="0" xfId="6" applyFont="1" applyAlignment="1">
      <alignment vertical="top" wrapText="1"/>
    </xf>
    <xf numFmtId="0" fontId="32" fillId="0" borderId="0" xfId="2" applyFont="1" applyAlignment="1">
      <alignment wrapText="1"/>
    </xf>
    <xf numFmtId="3" fontId="5" fillId="0" borderId="28" xfId="0" applyNumberFormat="1" applyFont="1" applyFill="1" applyBorder="1" applyAlignment="1">
      <alignment horizontal="right" vertical="top"/>
    </xf>
    <xf numFmtId="3" fontId="5" fillId="0" borderId="29" xfId="0" applyNumberFormat="1" applyFont="1" applyFill="1" applyBorder="1" applyAlignment="1">
      <alignment horizontal="right" vertical="top"/>
    </xf>
    <xf numFmtId="0" fontId="16" fillId="3" borderId="24" xfId="0" applyFont="1" applyFill="1" applyBorder="1" applyAlignment="1">
      <alignment horizontal="left"/>
    </xf>
    <xf numFmtId="0" fontId="16" fillId="3" borderId="25" xfId="0" applyFont="1" applyFill="1" applyBorder="1" applyAlignment="1">
      <alignment horizontal="left" wrapText="1"/>
    </xf>
    <xf numFmtId="0" fontId="16" fillId="3" borderId="25" xfId="0" applyFont="1" applyFill="1" applyBorder="1" applyAlignment="1">
      <alignment horizontal="center" wrapText="1"/>
    </xf>
    <xf numFmtId="0" fontId="16" fillId="3" borderId="26" xfId="0" applyFont="1" applyFill="1" applyBorder="1" applyAlignment="1">
      <alignment horizontal="center" wrapText="1"/>
    </xf>
    <xf numFmtId="0" fontId="18" fillId="0" borderId="0" xfId="0" applyFont="1" applyFill="1" applyAlignment="1">
      <alignment wrapText="1"/>
    </xf>
    <xf numFmtId="0" fontId="3" fillId="0" borderId="0" xfId="0" applyFont="1" applyFill="1" applyAlignment="1">
      <alignment wrapText="1"/>
    </xf>
    <xf numFmtId="3" fontId="18" fillId="0" borderId="28" xfId="0" applyNumberFormat="1" applyFont="1" applyFill="1" applyBorder="1" applyAlignment="1">
      <alignment horizontal="right" vertical="top"/>
    </xf>
    <xf numFmtId="3" fontId="18" fillId="0" borderId="29" xfId="0" applyNumberFormat="1" applyFont="1" applyFill="1" applyBorder="1" applyAlignment="1">
      <alignment horizontal="right" vertical="top"/>
    </xf>
    <xf numFmtId="3" fontId="18" fillId="0" borderId="20" xfId="0" applyNumberFormat="1" applyFont="1" applyFill="1" applyBorder="1" applyAlignment="1">
      <alignment horizontal="right" vertical="top"/>
    </xf>
    <xf numFmtId="3" fontId="18" fillId="0" borderId="27" xfId="0" applyNumberFormat="1" applyFont="1" applyFill="1" applyBorder="1" applyAlignment="1">
      <alignment horizontal="right" vertical="top"/>
    </xf>
    <xf numFmtId="0" fontId="21" fillId="0" borderId="0" xfId="0" applyFont="1" applyFill="1" applyBorder="1" applyAlignment="1">
      <alignment horizontal="centerContinuous"/>
    </xf>
    <xf numFmtId="0" fontId="21" fillId="0" borderId="0" xfId="0" applyFont="1" applyFill="1" applyBorder="1" applyAlignment="1">
      <alignment horizontal="center" wrapText="1"/>
    </xf>
    <xf numFmtId="0" fontId="35" fillId="0" borderId="0" xfId="0" applyFont="1" applyFill="1" applyBorder="1" applyAlignment="1">
      <alignment horizontal="center"/>
    </xf>
    <xf numFmtId="0" fontId="21" fillId="0" borderId="0" xfId="0" applyFont="1" applyFill="1" applyBorder="1" applyAlignment="1">
      <alignment horizontal="center"/>
    </xf>
    <xf numFmtId="0" fontId="15" fillId="0" borderId="0" xfId="0" applyFont="1" applyFill="1"/>
    <xf numFmtId="0" fontId="15" fillId="0" borderId="0" xfId="0" applyFont="1" applyFill="1" applyAlignment="1">
      <alignment horizontal="center"/>
    </xf>
    <xf numFmtId="0" fontId="36" fillId="0" borderId="0" xfId="0" applyFont="1" applyFill="1" applyAlignment="1">
      <alignment horizontal="left"/>
    </xf>
    <xf numFmtId="0" fontId="36" fillId="0" borderId="0" xfId="0" applyFont="1" applyFill="1"/>
    <xf numFmtId="0" fontId="37" fillId="0" borderId="0" xfId="0" applyFont="1" applyFill="1"/>
    <xf numFmtId="0" fontId="32" fillId="0" borderId="0" xfId="0" applyFont="1" applyFill="1" applyAlignment="1">
      <alignment horizontal="center"/>
    </xf>
    <xf numFmtId="0" fontId="37" fillId="0" borderId="0" xfId="0" applyFont="1" applyFill="1" applyAlignment="1">
      <alignment horizontal="center"/>
    </xf>
    <xf numFmtId="0" fontId="32" fillId="0" borderId="0" xfId="0" applyFont="1" applyFill="1"/>
    <xf numFmtId="0" fontId="38" fillId="0" borderId="0" xfId="0" applyFont="1" applyFill="1" applyAlignment="1">
      <alignment horizontal="left"/>
    </xf>
    <xf numFmtId="0" fontId="38" fillId="0" borderId="0" xfId="0" applyFont="1" applyFill="1"/>
    <xf numFmtId="0" fontId="22" fillId="0" borderId="0" xfId="0" applyFont="1" applyFill="1" applyBorder="1" applyAlignment="1">
      <alignment vertical="center"/>
    </xf>
    <xf numFmtId="3" fontId="17" fillId="0" borderId="0" xfId="0" applyNumberFormat="1" applyFont="1" applyFill="1" applyBorder="1" applyAlignment="1">
      <alignment horizontal="right" vertical="top"/>
    </xf>
    <xf numFmtId="0" fontId="17" fillId="0" borderId="0" xfId="0" applyFont="1" applyFill="1" applyAlignment="1">
      <alignment vertical="center"/>
    </xf>
    <xf numFmtId="0" fontId="22"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Alignment="1">
      <alignment vertical="center"/>
    </xf>
    <xf numFmtId="0" fontId="17" fillId="0" borderId="0" xfId="0" applyFont="1" applyFill="1" applyAlignment="1">
      <alignment vertical="center" wrapText="1"/>
    </xf>
    <xf numFmtId="0" fontId="22" fillId="0" borderId="0" xfId="0" applyFont="1" applyFill="1" applyAlignment="1">
      <alignment horizontal="center" vertical="center"/>
    </xf>
    <xf numFmtId="0" fontId="17" fillId="0" borderId="0" xfId="0" applyFont="1" applyFill="1" applyAlignment="1">
      <alignment horizontal="center"/>
    </xf>
    <xf numFmtId="0" fontId="17" fillId="0" borderId="0" xfId="0" applyFont="1" applyFill="1" applyBorder="1" applyAlignment="1">
      <alignment horizontal="center"/>
    </xf>
    <xf numFmtId="0" fontId="17" fillId="0" borderId="0" xfId="0" applyFont="1" applyFill="1"/>
    <xf numFmtId="0" fontId="22" fillId="0" borderId="0" xfId="0" applyFont="1" applyFill="1" applyAlignment="1">
      <alignment horizontal="center"/>
    </xf>
    <xf numFmtId="0" fontId="38" fillId="0" borderId="0" xfId="0" applyFont="1" applyAlignment="1">
      <alignment vertical="top"/>
    </xf>
    <xf numFmtId="0" fontId="39" fillId="0" borderId="0" xfId="0" applyFont="1" applyFill="1" applyAlignment="1">
      <alignment vertical="top"/>
    </xf>
    <xf numFmtId="0" fontId="39" fillId="0" borderId="0" xfId="0" applyFont="1" applyFill="1"/>
    <xf numFmtId="0" fontId="39" fillId="0" borderId="0" xfId="0" applyFont="1" applyFill="1" applyAlignment="1">
      <alignment horizontal="left"/>
    </xf>
    <xf numFmtId="0" fontId="1" fillId="0" borderId="0" xfId="0" applyFont="1" applyFill="1" applyAlignment="1">
      <alignment wrapText="1"/>
    </xf>
    <xf numFmtId="0" fontId="21" fillId="3" borderId="24" xfId="0" applyFont="1" applyFill="1" applyBorder="1" applyAlignment="1">
      <alignment horizontal="left"/>
    </xf>
    <xf numFmtId="0" fontId="38" fillId="0" borderId="0" xfId="0" applyFont="1" applyBorder="1" applyAlignment="1">
      <alignment vertical="top"/>
    </xf>
    <xf numFmtId="0" fontId="3" fillId="0" borderId="0" xfId="0" applyFont="1" applyFill="1" applyBorder="1" applyAlignment="1">
      <alignment vertical="center"/>
    </xf>
    <xf numFmtId="0" fontId="16" fillId="3" borderId="21" xfId="0" applyFont="1" applyFill="1" applyBorder="1" applyAlignment="1">
      <alignment horizontal="center" wrapText="1"/>
    </xf>
    <xf numFmtId="0" fontId="16" fillId="3" borderId="24" xfId="0" applyFont="1" applyFill="1" applyBorder="1" applyAlignment="1">
      <alignment horizontal="left" wrapText="1"/>
    </xf>
    <xf numFmtId="0" fontId="3" fillId="0" borderId="0" xfId="0" applyFont="1" applyFill="1" applyAlignment="1"/>
    <xf numFmtId="0" fontId="0" fillId="0" borderId="0" xfId="0" applyFill="1" applyAlignment="1"/>
    <xf numFmtId="0" fontId="17" fillId="0" borderId="0" xfId="0" applyFont="1" applyFill="1" applyAlignment="1">
      <alignment horizontal="left" wrapText="1"/>
    </xf>
    <xf numFmtId="0" fontId="18" fillId="0" borderId="6" xfId="0" applyFont="1" applyFill="1" applyBorder="1" applyAlignment="1">
      <alignment vertical="top"/>
    </xf>
    <xf numFmtId="0" fontId="5" fillId="0" borderId="20" xfId="0" applyFont="1" applyFill="1" applyBorder="1" applyAlignment="1">
      <alignment vertical="top"/>
    </xf>
    <xf numFmtId="3" fontId="5" fillId="0" borderId="20" xfId="0" applyNumberFormat="1" applyFont="1" applyFill="1" applyBorder="1" applyAlignment="1">
      <alignment horizontal="right" vertical="top"/>
    </xf>
    <xf numFmtId="3" fontId="5" fillId="2" borderId="27" xfId="0" applyNumberFormat="1" applyFont="1" applyFill="1" applyBorder="1" applyAlignment="1">
      <alignment horizontal="right" vertical="top"/>
    </xf>
    <xf numFmtId="0" fontId="16" fillId="0" borderId="6" xfId="0" applyFont="1" applyFill="1" applyBorder="1" applyAlignment="1">
      <alignment vertical="top"/>
    </xf>
    <xf numFmtId="0" fontId="5" fillId="0" borderId="13" xfId="0" applyFont="1" applyFill="1" applyBorder="1" applyAlignment="1">
      <alignment vertical="top"/>
    </xf>
    <xf numFmtId="3" fontId="5" fillId="0" borderId="13" xfId="0" applyNumberFormat="1" applyFont="1" applyFill="1" applyBorder="1" applyAlignment="1">
      <alignment horizontal="right" vertical="top"/>
    </xf>
    <xf numFmtId="3" fontId="5" fillId="2" borderId="12" xfId="0" applyNumberFormat="1" applyFont="1" applyFill="1" applyBorder="1" applyAlignment="1">
      <alignment horizontal="right" vertical="top"/>
    </xf>
    <xf numFmtId="0" fontId="16" fillId="0" borderId="8" xfId="0" applyFont="1" applyFill="1" applyBorder="1" applyAlignment="1">
      <alignment vertical="top"/>
    </xf>
    <xf numFmtId="0" fontId="18" fillId="0" borderId="13" xfId="0" applyFont="1" applyFill="1" applyBorder="1" applyAlignment="1">
      <alignment vertical="top"/>
    </xf>
    <xf numFmtId="3" fontId="18" fillId="0" borderId="13" xfId="0" applyNumberFormat="1" applyFont="1" applyFill="1" applyBorder="1" applyAlignment="1">
      <alignment horizontal="right" vertical="top"/>
    </xf>
    <xf numFmtId="3" fontId="18" fillId="2" borderId="12" xfId="0" applyNumberFormat="1" applyFont="1" applyFill="1" applyBorder="1" applyAlignment="1">
      <alignment horizontal="right" vertical="top"/>
    </xf>
    <xf numFmtId="0" fontId="5" fillId="0" borderId="28" xfId="0" applyFont="1" applyFill="1" applyBorder="1" applyAlignment="1">
      <alignment vertical="top"/>
    </xf>
    <xf numFmtId="0" fontId="18" fillId="0" borderId="28" xfId="0" applyFont="1" applyFill="1" applyBorder="1" applyAlignment="1">
      <alignment vertical="top"/>
    </xf>
    <xf numFmtId="0" fontId="18" fillId="0" borderId="20" xfId="0" applyFont="1" applyFill="1" applyBorder="1" applyAlignment="1">
      <alignment vertical="top"/>
    </xf>
    <xf numFmtId="0" fontId="16" fillId="2" borderId="0" xfId="0" applyFont="1" applyFill="1" applyBorder="1" applyAlignment="1">
      <alignment vertical="top"/>
    </xf>
    <xf numFmtId="0" fontId="16" fillId="2" borderId="8" xfId="0" applyFont="1" applyFill="1" applyBorder="1" applyAlignment="1">
      <alignment vertical="top"/>
    </xf>
    <xf numFmtId="0" fontId="20" fillId="2" borderId="0" xfId="0" applyFont="1" applyFill="1" applyBorder="1" applyAlignment="1">
      <alignment vertical="top"/>
    </xf>
    <xf numFmtId="0" fontId="16" fillId="2" borderId="3" xfId="0" applyFont="1" applyFill="1" applyBorder="1" applyAlignment="1">
      <alignment vertical="top"/>
    </xf>
    <xf numFmtId="0" fontId="20" fillId="0" borderId="0" xfId="0" applyFont="1" applyFill="1" applyBorder="1" applyAlignment="1">
      <alignment vertical="top"/>
    </xf>
    <xf numFmtId="0" fontId="16" fillId="0" borderId="10" xfId="0" applyFont="1" applyFill="1" applyBorder="1" applyAlignment="1">
      <alignment vertical="top"/>
    </xf>
    <xf numFmtId="0" fontId="5" fillId="0" borderId="22" xfId="0" applyFont="1" applyFill="1" applyBorder="1" applyAlignment="1">
      <alignment vertical="top"/>
    </xf>
    <xf numFmtId="0" fontId="5" fillId="0" borderId="22" xfId="0" applyFont="1" applyFill="1" applyBorder="1" applyAlignment="1">
      <alignment horizontal="right" vertical="top"/>
    </xf>
    <xf numFmtId="0" fontId="5" fillId="0" borderId="23" xfId="0" applyFont="1" applyFill="1" applyBorder="1" applyAlignment="1">
      <alignment horizontal="right" vertical="top"/>
    </xf>
    <xf numFmtId="0" fontId="18" fillId="0" borderId="22" xfId="0" applyFont="1" applyFill="1" applyBorder="1" applyAlignment="1">
      <alignment vertical="top"/>
    </xf>
    <xf numFmtId="0" fontId="18" fillId="0" borderId="22" xfId="0" applyFont="1" applyFill="1" applyBorder="1" applyAlignment="1">
      <alignment horizontal="right" vertical="top"/>
    </xf>
    <xf numFmtId="0" fontId="18" fillId="0" borderId="23" xfId="0" applyFont="1" applyFill="1" applyBorder="1" applyAlignment="1">
      <alignment horizontal="right" vertical="top"/>
    </xf>
    <xf numFmtId="3" fontId="5" fillId="0" borderId="22" xfId="0" applyNumberFormat="1" applyFont="1" applyFill="1" applyBorder="1" applyAlignment="1">
      <alignment horizontal="right" vertical="top"/>
    </xf>
    <xf numFmtId="3" fontId="5" fillId="2" borderId="23" xfId="0" applyNumberFormat="1" applyFont="1" applyFill="1" applyBorder="1" applyAlignment="1">
      <alignment horizontal="right" vertical="top"/>
    </xf>
    <xf numFmtId="3" fontId="18" fillId="0" borderId="22" xfId="0" applyNumberFormat="1" applyFont="1" applyFill="1" applyBorder="1" applyAlignment="1">
      <alignment horizontal="right" vertical="top"/>
    </xf>
    <xf numFmtId="3" fontId="18" fillId="2" borderId="23" xfId="0" applyNumberFormat="1" applyFont="1" applyFill="1" applyBorder="1" applyAlignment="1">
      <alignment horizontal="right" vertical="top"/>
    </xf>
    <xf numFmtId="3" fontId="5" fillId="0" borderId="27" xfId="0" applyNumberFormat="1" applyFont="1" applyFill="1" applyBorder="1" applyAlignment="1">
      <alignment horizontal="right" vertical="top"/>
    </xf>
    <xf numFmtId="3" fontId="5" fillId="0" borderId="12" xfId="0" applyNumberFormat="1" applyFont="1" applyFill="1" applyBorder="1" applyAlignment="1">
      <alignment horizontal="right" vertical="top"/>
    </xf>
    <xf numFmtId="3" fontId="18" fillId="0" borderId="12" xfId="0" applyNumberFormat="1" applyFont="1" applyFill="1" applyBorder="1" applyAlignment="1">
      <alignment horizontal="right" vertical="top"/>
    </xf>
    <xf numFmtId="0" fontId="39" fillId="0" borderId="0" xfId="0" applyFont="1" applyFill="1" applyAlignment="1">
      <alignment horizontal="center"/>
    </xf>
    <xf numFmtId="3" fontId="5" fillId="0" borderId="9" xfId="0" applyNumberFormat="1" applyFont="1" applyFill="1" applyBorder="1" applyAlignment="1">
      <alignment horizontal="right" vertical="top"/>
    </xf>
    <xf numFmtId="0" fontId="5" fillId="0" borderId="30" xfId="0" applyFont="1" applyFill="1" applyBorder="1" applyAlignment="1">
      <alignment vertical="top"/>
    </xf>
    <xf numFmtId="3" fontId="5" fillId="0" borderId="30" xfId="0" applyNumberFormat="1" applyFont="1" applyFill="1" applyBorder="1" applyAlignment="1">
      <alignment horizontal="right" vertical="top"/>
    </xf>
    <xf numFmtId="3" fontId="5" fillId="2" borderId="31" xfId="0" applyNumberFormat="1" applyFont="1" applyFill="1" applyBorder="1" applyAlignment="1">
      <alignment horizontal="right" vertical="top"/>
    </xf>
    <xf numFmtId="3" fontId="5" fillId="2" borderId="29" xfId="0" applyNumberFormat="1" applyFont="1" applyFill="1" applyBorder="1" applyAlignment="1">
      <alignment horizontal="right" vertical="top"/>
    </xf>
    <xf numFmtId="3" fontId="18" fillId="2" borderId="29" xfId="0" applyNumberFormat="1" applyFont="1" applyFill="1" applyBorder="1" applyAlignment="1">
      <alignment horizontal="right" vertical="top"/>
    </xf>
    <xf numFmtId="0" fontId="1" fillId="0" borderId="0" xfId="0" applyFont="1" applyFill="1" applyBorder="1" applyAlignment="1">
      <alignment vertical="center"/>
    </xf>
    <xf numFmtId="0" fontId="40" fillId="0" borderId="0" xfId="0" applyFont="1" applyFill="1" applyAlignment="1">
      <alignment vertical="top"/>
    </xf>
    <xf numFmtId="0" fontId="41" fillId="0" borderId="0" xfId="0" applyFont="1" applyFill="1" applyAlignment="1">
      <alignment horizontal="center"/>
    </xf>
    <xf numFmtId="0" fontId="42" fillId="0" borderId="0" xfId="0" applyFont="1" applyFill="1" applyAlignment="1">
      <alignment horizontal="left"/>
    </xf>
    <xf numFmtId="0" fontId="41" fillId="0" borderId="0" xfId="0" applyFont="1" applyFill="1"/>
    <xf numFmtId="0" fontId="0" fillId="0" borderId="0" xfId="0" applyFont="1" applyFill="1" applyAlignment="1"/>
    <xf numFmtId="0" fontId="39" fillId="0" borderId="0" xfId="0" applyFont="1" applyFill="1" applyAlignment="1">
      <alignment horizontal="left" vertical="top"/>
    </xf>
    <xf numFmtId="0" fontId="18" fillId="0" borderId="6" xfId="0" applyFont="1" applyFill="1" applyBorder="1" applyAlignment="1">
      <alignment horizontal="left" vertical="top"/>
    </xf>
    <xf numFmtId="0" fontId="16" fillId="3" borderId="25" xfId="0" applyFont="1" applyFill="1" applyBorder="1" applyAlignment="1">
      <alignment horizontal="center"/>
    </xf>
    <xf numFmtId="0" fontId="5" fillId="0" borderId="20" xfId="0" applyFont="1" applyFill="1" applyBorder="1" applyAlignment="1">
      <alignment horizontal="left" vertical="top"/>
    </xf>
    <xf numFmtId="0" fontId="5" fillId="0" borderId="9" xfId="0" applyFont="1" applyFill="1" applyBorder="1" applyAlignment="1">
      <alignment horizontal="left" vertical="top"/>
    </xf>
    <xf numFmtId="0" fontId="5" fillId="0" borderId="10" xfId="0" applyFont="1" applyFill="1" applyBorder="1" applyAlignment="1">
      <alignment horizontal="left" vertical="top"/>
    </xf>
    <xf numFmtId="3" fontId="5" fillId="0" borderId="10" xfId="0" applyNumberFormat="1" applyFont="1" applyFill="1" applyBorder="1" applyAlignment="1">
      <alignment horizontal="right" vertical="top"/>
    </xf>
    <xf numFmtId="0" fontId="5" fillId="0" borderId="13" xfId="0" applyFont="1" applyFill="1" applyBorder="1" applyAlignment="1">
      <alignment horizontal="left" vertical="top" wrapText="1"/>
    </xf>
    <xf numFmtId="0" fontId="5" fillId="0" borderId="13" xfId="0" applyFont="1" applyFill="1" applyBorder="1" applyAlignment="1">
      <alignment horizontal="left" vertical="top"/>
    </xf>
    <xf numFmtId="0" fontId="17" fillId="0" borderId="0" xfId="0" applyFont="1" applyFill="1" applyAlignment="1"/>
    <xf numFmtId="0" fontId="4" fillId="0" borderId="0" xfId="0" applyFont="1" applyFill="1" applyBorder="1" applyAlignment="1"/>
    <xf numFmtId="0" fontId="4" fillId="0" borderId="0" xfId="0" applyFont="1" applyFill="1" applyBorder="1" applyAlignment="1">
      <alignment horizontal="center"/>
    </xf>
    <xf numFmtId="0" fontId="39" fillId="0" borderId="3" xfId="0" applyFont="1" applyFill="1" applyBorder="1" applyAlignment="1">
      <alignment vertical="top"/>
    </xf>
    <xf numFmtId="0" fontId="16" fillId="3" borderId="32" xfId="0" applyFont="1" applyFill="1" applyBorder="1" applyAlignment="1">
      <alignment wrapText="1"/>
    </xf>
    <xf numFmtId="0" fontId="16" fillId="3" borderId="33" xfId="0" applyFont="1" applyFill="1" applyBorder="1" applyAlignment="1">
      <alignment horizontal="center" wrapText="1"/>
    </xf>
    <xf numFmtId="0" fontId="5" fillId="0" borderId="22" xfId="0" applyFont="1" applyFill="1" applyBorder="1" applyAlignment="1">
      <alignment horizontal="left" vertical="top"/>
    </xf>
    <xf numFmtId="3" fontId="5" fillId="0" borderId="23" xfId="0" applyNumberFormat="1" applyFont="1" applyFill="1" applyBorder="1" applyAlignment="1">
      <alignment horizontal="right" vertical="top"/>
    </xf>
    <xf numFmtId="0" fontId="8" fillId="0" borderId="0" xfId="0" applyFont="1" applyFill="1" applyAlignment="1">
      <alignment horizontal="left"/>
    </xf>
    <xf numFmtId="0" fontId="44" fillId="0" borderId="0" xfId="0" applyFont="1" applyAlignment="1">
      <alignment vertical="top"/>
    </xf>
    <xf numFmtId="3" fontId="18"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0" fontId="32" fillId="0" borderId="0" xfId="6" applyFont="1" applyAlignment="1">
      <alignment horizontal="left" vertical="top" wrapText="1"/>
    </xf>
    <xf numFmtId="0" fontId="8" fillId="0" borderId="0" xfId="0" applyFont="1" applyFill="1" applyAlignment="1">
      <alignment horizontal="left" vertical="top" wrapText="1"/>
    </xf>
    <xf numFmtId="0" fontId="33" fillId="0" borderId="0" xfId="0" applyFont="1" applyFill="1" applyAlignment="1">
      <alignment vertical="top"/>
    </xf>
    <xf numFmtId="0" fontId="5" fillId="0" borderId="0" xfId="0" applyFont="1" applyFill="1" applyAlignment="1">
      <alignment horizontal="left" vertical="top" wrapText="1"/>
    </xf>
    <xf numFmtId="0" fontId="8" fillId="0" borderId="0" xfId="0" applyFont="1" applyFill="1" applyAlignment="1">
      <alignment vertical="top" wrapText="1"/>
    </xf>
    <xf numFmtId="0" fontId="5" fillId="0" borderId="0" xfId="0" applyFont="1" applyFill="1" applyAlignment="1">
      <alignment vertical="top" wrapText="1"/>
    </xf>
    <xf numFmtId="0" fontId="17" fillId="0" borderId="0" xfId="0" applyFont="1" applyFill="1" applyAlignment="1">
      <alignment horizontal="left"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Alignment="1">
      <alignment horizontal="left" vertical="top" wrapText="1"/>
    </xf>
  </cellXfs>
  <cellStyles count="13">
    <cellStyle name="Body_text" xfId="3"/>
    <cellStyle name="Body_text 2" xfId="6"/>
    <cellStyle name="Figure_title" xfId="7"/>
    <cellStyle name="Header_row" xfId="8"/>
    <cellStyle name="Heading 1 2" xfId="1"/>
    <cellStyle name="Heading 2 2" xfId="4"/>
    <cellStyle name="Hyperlink" xfId="5" builtinId="8"/>
    <cellStyle name="Normal" xfId="0" builtinId="0"/>
    <cellStyle name="Normal 2" xfId="2"/>
    <cellStyle name="Notes_sources" xfId="9"/>
    <cellStyle name="Sub_row" xfId="10"/>
    <cellStyle name="Table Title" xfId="11"/>
    <cellStyle name="Table_title"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4772025</xdr:colOff>
      <xdr:row>9</xdr:row>
      <xdr:rowOff>76200</xdr:rowOff>
    </xdr:from>
    <xdr:to>
      <xdr:col>0</xdr:col>
      <xdr:colOff>6509385</xdr:colOff>
      <xdr:row>13</xdr:row>
      <xdr:rowOff>175260</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72025" y="6238875"/>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icis.ca" TargetMode="External"/><Relationship Id="rId1" Type="http://schemas.openxmlformats.org/officeDocument/2006/relationships/hyperlink" Target="mailto:rcito@icis.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tabSelected="1" topLeftCell="A2" zoomScaleNormal="100" zoomScaleSheetLayoutView="100" workbookViewId="0"/>
  </sheetViews>
  <sheetFormatPr defaultColWidth="9.140625" defaultRowHeight="14.25" x14ac:dyDescent="0.2"/>
  <cols>
    <col min="1" max="1" width="100.28515625" style="31" customWidth="1"/>
    <col min="2" max="16384" width="9.140625" style="31"/>
  </cols>
  <sheetData>
    <row r="1" spans="1:9" ht="36" hidden="1" customHeight="1" x14ac:dyDescent="0.2">
      <c r="A1" s="83" t="s">
        <v>91</v>
      </c>
    </row>
    <row r="2" spans="1:9" ht="129.94999999999999" customHeight="1" x14ac:dyDescent="0.2">
      <c r="A2" s="84" t="s">
        <v>112</v>
      </c>
    </row>
    <row r="3" spans="1:9" s="87" customFormat="1" ht="35.1" customHeight="1" x14ac:dyDescent="0.35">
      <c r="A3" s="85" t="s">
        <v>139</v>
      </c>
      <c r="B3" s="86"/>
      <c r="C3" s="86"/>
      <c r="D3" s="86"/>
      <c r="E3" s="86"/>
      <c r="F3" s="86"/>
      <c r="G3" s="86"/>
      <c r="H3" s="86"/>
      <c r="I3" s="86"/>
    </row>
    <row r="4" spans="1:9" ht="125.1" customHeight="1" x14ac:dyDescent="0.2">
      <c r="A4" s="69" t="s">
        <v>115</v>
      </c>
    </row>
    <row r="5" spans="1:9" s="89" customFormat="1" ht="45" customHeight="1" x14ac:dyDescent="0.5">
      <c r="A5" s="88" t="s">
        <v>55</v>
      </c>
    </row>
    <row r="6" spans="1:9" s="91" customFormat="1" ht="39.950000000000003" customHeight="1" x14ac:dyDescent="0.25">
      <c r="A6" s="90" t="s">
        <v>113</v>
      </c>
    </row>
    <row r="7" spans="1:9" s="91" customFormat="1" ht="39.950000000000003" customHeight="1" x14ac:dyDescent="0.25">
      <c r="A7" s="90" t="s">
        <v>114</v>
      </c>
    </row>
    <row r="8" spans="1:9" ht="15" customHeight="1" x14ac:dyDescent="0.2">
      <c r="A8" s="33"/>
    </row>
    <row r="9" spans="1:9" ht="15" customHeight="1" x14ac:dyDescent="0.2"/>
    <row r="16" spans="1:9" hidden="1" x14ac:dyDescent="0.2">
      <c r="A16" s="31" t="s">
        <v>96</v>
      </c>
    </row>
  </sheetData>
  <hyperlinks>
    <hyperlink ref="A6:XFD6" r:id="rId1" display="mailto:rcito@icis.ca"/>
    <hyperlink ref="A7:XFD7" r:id="rId2" display="mailto:media@icis.ca"/>
  </hyperlinks>
  <pageMargins left="0.7" right="0.7" top="0.75" bottom="0.75" header="0.3" footer="0.3"/>
  <pageSetup orientation="portrait" r:id="rId3"/>
  <headerFooter>
    <oddFooter>&amp;L&amp;"Arial,Regular"&amp;9© 2017 ICIS&amp;R&amp;"Arial,Regular"&amp;9&amp;P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zoomScale="50" zoomScaleNormal="50" zoomScaleSheetLayoutView="100" workbookViewId="0">
      <pane ySplit="4" topLeftCell="A5" activePane="bottomLeft" state="frozen"/>
      <selection activeCell="U4" sqref="U4"/>
      <selection pane="bottomLeft" sqref="A1:P1"/>
    </sheetView>
  </sheetViews>
  <sheetFormatPr defaultColWidth="9.140625" defaultRowHeight="15" x14ac:dyDescent="0.25"/>
  <cols>
    <col min="1" max="1" width="43.7109375" style="17" customWidth="1"/>
    <col min="2" max="2" width="39.5703125" style="11" customWidth="1"/>
    <col min="3" max="17" width="12.42578125" style="2" customWidth="1"/>
    <col min="18" max="19" width="14" style="2" customWidth="1"/>
    <col min="20" max="20" width="9.7109375" style="20" customWidth="1"/>
    <col min="21" max="21" width="15.42578125" style="3" customWidth="1"/>
    <col min="22" max="22" width="0" style="3" hidden="1" customWidth="1"/>
    <col min="23" max="16384" width="9.140625" style="4"/>
  </cols>
  <sheetData>
    <row r="1" spans="1:25" ht="30" hidden="1" customHeight="1" x14ac:dyDescent="0.25">
      <c r="A1" s="219" t="s">
        <v>108</v>
      </c>
      <c r="B1" s="219"/>
      <c r="C1" s="219"/>
      <c r="D1" s="219"/>
      <c r="E1" s="219"/>
      <c r="F1" s="219"/>
      <c r="G1" s="219"/>
      <c r="H1" s="219"/>
      <c r="I1" s="219"/>
      <c r="J1" s="219"/>
      <c r="K1" s="219"/>
      <c r="L1" s="219"/>
      <c r="M1" s="219"/>
      <c r="N1" s="219"/>
      <c r="O1" s="219"/>
      <c r="P1" s="219"/>
      <c r="Q1" s="20"/>
      <c r="R1" s="20"/>
      <c r="S1" s="20"/>
    </row>
    <row r="2" spans="1:25" s="134" customFormat="1" ht="24" customHeight="1" x14ac:dyDescent="0.25">
      <c r="A2" s="91" t="s">
        <v>65</v>
      </c>
      <c r="U2" s="212"/>
    </row>
    <row r="3" spans="1:25" s="60" customFormat="1" ht="21.75" customHeight="1" thickBot="1" x14ac:dyDescent="0.25">
      <c r="A3" s="194" t="s">
        <v>133</v>
      </c>
      <c r="B3" s="61"/>
      <c r="C3" s="58"/>
      <c r="D3" s="58"/>
      <c r="E3" s="58"/>
      <c r="F3" s="58"/>
      <c r="G3" s="58"/>
      <c r="H3" s="58"/>
      <c r="I3" s="58"/>
      <c r="J3" s="58"/>
      <c r="K3" s="58"/>
      <c r="L3" s="58"/>
      <c r="M3" s="58"/>
      <c r="N3" s="58"/>
      <c r="O3" s="58"/>
      <c r="P3" s="58"/>
      <c r="Q3" s="58"/>
      <c r="R3" s="58"/>
      <c r="S3" s="58"/>
      <c r="T3" s="58"/>
      <c r="U3" s="64"/>
      <c r="V3" s="64"/>
      <c r="X3" s="58"/>
      <c r="Y3" s="59"/>
    </row>
    <row r="4" spans="1:25" s="138" customFormat="1" ht="45" customHeight="1" x14ac:dyDescent="0.25">
      <c r="A4" s="143" t="s">
        <v>29</v>
      </c>
      <c r="B4" s="99" t="s">
        <v>52</v>
      </c>
      <c r="C4" s="100" t="s">
        <v>125</v>
      </c>
      <c r="D4" s="100" t="s">
        <v>71</v>
      </c>
      <c r="E4" s="100" t="s">
        <v>124</v>
      </c>
      <c r="F4" s="100" t="s">
        <v>72</v>
      </c>
      <c r="G4" s="100" t="s">
        <v>99</v>
      </c>
      <c r="H4" s="100" t="s">
        <v>87</v>
      </c>
      <c r="I4" s="100" t="s">
        <v>89</v>
      </c>
      <c r="J4" s="100" t="s">
        <v>90</v>
      </c>
      <c r="K4" s="100" t="s">
        <v>76</v>
      </c>
      <c r="L4" s="100" t="s">
        <v>77</v>
      </c>
      <c r="M4" s="100" t="s">
        <v>78</v>
      </c>
      <c r="N4" s="100" t="s">
        <v>79</v>
      </c>
      <c r="O4" s="100" t="s">
        <v>80</v>
      </c>
      <c r="P4" s="100" t="s">
        <v>81</v>
      </c>
      <c r="Q4" s="100" t="s">
        <v>84</v>
      </c>
      <c r="R4" s="100" t="s">
        <v>85</v>
      </c>
      <c r="S4" s="100" t="s">
        <v>86</v>
      </c>
      <c r="T4" s="196" t="s">
        <v>21</v>
      </c>
      <c r="U4" s="101" t="s">
        <v>0</v>
      </c>
      <c r="V4" s="222" t="s">
        <v>0</v>
      </c>
    </row>
    <row r="5" spans="1:25" s="8" customFormat="1" ht="15" customHeight="1" thickBot="1" x14ac:dyDescent="0.3">
      <c r="A5" s="195" t="s">
        <v>30</v>
      </c>
      <c r="B5" s="197" t="s">
        <v>32</v>
      </c>
      <c r="C5" s="149">
        <v>45</v>
      </c>
      <c r="D5" s="149">
        <v>796</v>
      </c>
      <c r="E5" s="149">
        <v>5</v>
      </c>
      <c r="F5" s="149">
        <v>8</v>
      </c>
      <c r="G5" s="149">
        <v>27</v>
      </c>
      <c r="H5" s="149">
        <v>392</v>
      </c>
      <c r="I5" s="149">
        <v>2</v>
      </c>
      <c r="J5" s="149">
        <v>3</v>
      </c>
      <c r="K5" s="149">
        <v>22</v>
      </c>
      <c r="L5" s="149">
        <v>148</v>
      </c>
      <c r="M5" s="149">
        <v>0</v>
      </c>
      <c r="N5" s="149">
        <v>27</v>
      </c>
      <c r="O5" s="149">
        <v>9</v>
      </c>
      <c r="P5" s="149">
        <v>186</v>
      </c>
      <c r="Q5" s="149">
        <v>102</v>
      </c>
      <c r="R5" s="149">
        <v>75</v>
      </c>
      <c r="S5" s="149">
        <v>0</v>
      </c>
      <c r="T5" s="149">
        <v>1</v>
      </c>
      <c r="U5" s="107">
        <v>1848</v>
      </c>
      <c r="V5" s="223"/>
    </row>
    <row r="6" spans="1:25" s="9" customFormat="1" ht="15" customHeight="1" x14ac:dyDescent="0.25">
      <c r="A6" s="76" t="s">
        <v>30</v>
      </c>
      <c r="B6" s="198" t="s">
        <v>134</v>
      </c>
      <c r="C6" s="182">
        <v>9</v>
      </c>
      <c r="D6" s="182">
        <v>71</v>
      </c>
      <c r="E6" s="182">
        <v>2</v>
      </c>
      <c r="F6" s="182">
        <v>0</v>
      </c>
      <c r="G6" s="182">
        <v>14</v>
      </c>
      <c r="H6" s="182">
        <v>60</v>
      </c>
      <c r="I6" s="182">
        <v>1</v>
      </c>
      <c r="J6" s="182">
        <v>0</v>
      </c>
      <c r="K6" s="182">
        <v>14</v>
      </c>
      <c r="L6" s="182">
        <v>33</v>
      </c>
      <c r="M6" s="182">
        <v>0</v>
      </c>
      <c r="N6" s="182">
        <v>8</v>
      </c>
      <c r="O6" s="182">
        <v>3</v>
      </c>
      <c r="P6" s="182">
        <v>66</v>
      </c>
      <c r="Q6" s="182">
        <v>14</v>
      </c>
      <c r="R6" s="182">
        <v>73</v>
      </c>
      <c r="S6" s="182">
        <v>0</v>
      </c>
      <c r="T6" s="182">
        <v>0</v>
      </c>
      <c r="U6" s="213">
        <v>368</v>
      </c>
      <c r="V6" s="29"/>
    </row>
    <row r="7" spans="1:25" s="9" customFormat="1" ht="15" customHeight="1" x14ac:dyDescent="0.25">
      <c r="A7" s="76" t="s">
        <v>30</v>
      </c>
      <c r="B7" s="199" t="s">
        <v>135</v>
      </c>
      <c r="C7" s="200">
        <v>0</v>
      </c>
      <c r="D7" s="200">
        <v>0</v>
      </c>
      <c r="E7" s="200">
        <v>0</v>
      </c>
      <c r="F7" s="200">
        <v>0</v>
      </c>
      <c r="G7" s="200">
        <v>0</v>
      </c>
      <c r="H7" s="200">
        <v>0</v>
      </c>
      <c r="I7" s="200">
        <v>0</v>
      </c>
      <c r="J7" s="200">
        <v>0</v>
      </c>
      <c r="K7" s="200">
        <v>1</v>
      </c>
      <c r="L7" s="200">
        <v>5</v>
      </c>
      <c r="M7" s="200">
        <v>0</v>
      </c>
      <c r="N7" s="200">
        <v>5</v>
      </c>
      <c r="O7" s="200">
        <v>0</v>
      </c>
      <c r="P7" s="200">
        <v>8</v>
      </c>
      <c r="Q7" s="200">
        <v>0</v>
      </c>
      <c r="R7" s="200">
        <v>0</v>
      </c>
      <c r="S7" s="200">
        <v>0</v>
      </c>
      <c r="T7" s="200">
        <v>0</v>
      </c>
      <c r="U7" s="214">
        <v>19</v>
      </c>
      <c r="V7" s="29"/>
    </row>
    <row r="8" spans="1:25" s="9" customFormat="1" ht="15" customHeight="1" x14ac:dyDescent="0.25">
      <c r="A8" s="76" t="s">
        <v>30</v>
      </c>
      <c r="B8" s="198" t="s">
        <v>136</v>
      </c>
      <c r="C8" s="182">
        <v>10</v>
      </c>
      <c r="D8" s="182">
        <v>84</v>
      </c>
      <c r="E8" s="182">
        <v>1</v>
      </c>
      <c r="F8" s="182">
        <v>0</v>
      </c>
      <c r="G8" s="182">
        <v>12</v>
      </c>
      <c r="H8" s="182">
        <v>31</v>
      </c>
      <c r="I8" s="182">
        <v>0</v>
      </c>
      <c r="J8" s="182">
        <v>0</v>
      </c>
      <c r="K8" s="182">
        <v>10</v>
      </c>
      <c r="L8" s="182">
        <v>23</v>
      </c>
      <c r="M8" s="182">
        <v>0</v>
      </c>
      <c r="N8" s="182">
        <v>3</v>
      </c>
      <c r="O8" s="182">
        <v>3</v>
      </c>
      <c r="P8" s="182">
        <v>45</v>
      </c>
      <c r="Q8" s="182">
        <v>12</v>
      </c>
      <c r="R8" s="182">
        <v>41</v>
      </c>
      <c r="S8" s="182">
        <v>0</v>
      </c>
      <c r="T8" s="182">
        <v>0</v>
      </c>
      <c r="U8" s="213">
        <v>275</v>
      </c>
      <c r="V8" s="29"/>
    </row>
    <row r="9" spans="1:25" s="9" customFormat="1" ht="15" customHeight="1" x14ac:dyDescent="0.25">
      <c r="A9" s="76" t="s">
        <v>30</v>
      </c>
      <c r="B9" s="199" t="s">
        <v>137</v>
      </c>
      <c r="C9" s="200">
        <v>0</v>
      </c>
      <c r="D9" s="200">
        <v>1</v>
      </c>
      <c r="E9" s="200">
        <v>0</v>
      </c>
      <c r="F9" s="200">
        <v>0</v>
      </c>
      <c r="G9" s="200">
        <v>0</v>
      </c>
      <c r="H9" s="200">
        <v>0</v>
      </c>
      <c r="I9" s="200">
        <v>0</v>
      </c>
      <c r="J9" s="200">
        <v>0</v>
      </c>
      <c r="K9" s="200">
        <v>2</v>
      </c>
      <c r="L9" s="200">
        <v>1</v>
      </c>
      <c r="M9" s="200">
        <v>0</v>
      </c>
      <c r="N9" s="200">
        <v>0</v>
      </c>
      <c r="O9" s="200">
        <v>0</v>
      </c>
      <c r="P9" s="200">
        <v>0</v>
      </c>
      <c r="Q9" s="200">
        <v>0</v>
      </c>
      <c r="R9" s="200">
        <v>0</v>
      </c>
      <c r="S9" s="200">
        <v>0</v>
      </c>
      <c r="T9" s="200">
        <v>0</v>
      </c>
      <c r="U9" s="214">
        <v>4</v>
      </c>
      <c r="V9" s="29"/>
    </row>
    <row r="10" spans="1:25" s="9" customFormat="1" ht="29.25" customHeight="1" x14ac:dyDescent="0.25">
      <c r="A10" s="76" t="s">
        <v>30</v>
      </c>
      <c r="B10" s="201" t="s">
        <v>33</v>
      </c>
      <c r="C10" s="153">
        <v>35</v>
      </c>
      <c r="D10" s="153">
        <v>681</v>
      </c>
      <c r="E10" s="153">
        <v>4</v>
      </c>
      <c r="F10" s="153">
        <v>8</v>
      </c>
      <c r="G10" s="153">
        <v>15</v>
      </c>
      <c r="H10" s="153">
        <v>334</v>
      </c>
      <c r="I10" s="153">
        <v>1</v>
      </c>
      <c r="J10" s="153">
        <v>2</v>
      </c>
      <c r="K10" s="153">
        <v>9</v>
      </c>
      <c r="L10" s="153">
        <v>119</v>
      </c>
      <c r="M10" s="153">
        <v>0</v>
      </c>
      <c r="N10" s="153">
        <v>13</v>
      </c>
      <c r="O10" s="153">
        <v>6</v>
      </c>
      <c r="P10" s="153">
        <v>136</v>
      </c>
      <c r="Q10" s="153">
        <v>60</v>
      </c>
      <c r="R10" s="153">
        <v>19</v>
      </c>
      <c r="S10" s="153">
        <v>0</v>
      </c>
      <c r="T10" s="153">
        <v>1</v>
      </c>
      <c r="U10" s="180">
        <v>1443</v>
      </c>
      <c r="V10" s="29"/>
    </row>
    <row r="11" spans="1:25" s="9" customFormat="1" ht="15" customHeight="1" x14ac:dyDescent="0.25">
      <c r="A11" s="77" t="s">
        <v>31</v>
      </c>
      <c r="B11" s="202" t="s">
        <v>32</v>
      </c>
      <c r="C11" s="153">
        <v>12</v>
      </c>
      <c r="D11" s="153">
        <v>243</v>
      </c>
      <c r="E11" s="153">
        <v>0</v>
      </c>
      <c r="F11" s="153">
        <v>3</v>
      </c>
      <c r="G11" s="153">
        <v>3</v>
      </c>
      <c r="H11" s="153">
        <v>45</v>
      </c>
      <c r="I11" s="153">
        <v>0</v>
      </c>
      <c r="J11" s="153">
        <v>0</v>
      </c>
      <c r="K11" s="153">
        <v>0</v>
      </c>
      <c r="L11" s="153">
        <v>0</v>
      </c>
      <c r="M11" s="153">
        <v>0</v>
      </c>
      <c r="N11" s="153">
        <v>28</v>
      </c>
      <c r="O11" s="153">
        <v>2</v>
      </c>
      <c r="P11" s="153">
        <v>35</v>
      </c>
      <c r="Q11" s="153">
        <v>7</v>
      </c>
      <c r="R11" s="153">
        <v>16</v>
      </c>
      <c r="S11" s="153">
        <v>0</v>
      </c>
      <c r="T11" s="153">
        <v>6</v>
      </c>
      <c r="U11" s="180">
        <v>400</v>
      </c>
      <c r="V11" s="29"/>
      <c r="X11" s="9" t="s">
        <v>7</v>
      </c>
    </row>
    <row r="12" spans="1:25" s="9" customFormat="1" ht="15" customHeight="1" x14ac:dyDescent="0.25">
      <c r="A12" s="76" t="s">
        <v>31</v>
      </c>
      <c r="B12" s="198" t="s">
        <v>134</v>
      </c>
      <c r="C12" s="182">
        <v>0</v>
      </c>
      <c r="D12" s="182">
        <v>5</v>
      </c>
      <c r="E12" s="182">
        <v>0</v>
      </c>
      <c r="F12" s="182">
        <v>0</v>
      </c>
      <c r="G12" s="182">
        <v>0</v>
      </c>
      <c r="H12" s="182">
        <v>0</v>
      </c>
      <c r="I12" s="182">
        <v>0</v>
      </c>
      <c r="J12" s="182">
        <v>0</v>
      </c>
      <c r="K12" s="182">
        <v>0</v>
      </c>
      <c r="L12" s="182">
        <v>0</v>
      </c>
      <c r="M12" s="182">
        <v>0</v>
      </c>
      <c r="N12" s="182">
        <v>0</v>
      </c>
      <c r="O12" s="182">
        <v>0</v>
      </c>
      <c r="P12" s="182">
        <v>0</v>
      </c>
      <c r="Q12" s="182">
        <v>0</v>
      </c>
      <c r="R12" s="182">
        <v>0</v>
      </c>
      <c r="S12" s="182">
        <v>0</v>
      </c>
      <c r="T12" s="182">
        <v>0</v>
      </c>
      <c r="U12" s="213">
        <v>5</v>
      </c>
      <c r="V12" s="29"/>
    </row>
    <row r="13" spans="1:25" s="9" customFormat="1" ht="15" customHeight="1" x14ac:dyDescent="0.25">
      <c r="A13" s="76" t="s">
        <v>31</v>
      </c>
      <c r="B13" s="199" t="s">
        <v>135</v>
      </c>
      <c r="C13" s="200">
        <v>0</v>
      </c>
      <c r="D13" s="200">
        <v>0</v>
      </c>
      <c r="E13" s="200">
        <v>0</v>
      </c>
      <c r="F13" s="200">
        <v>0</v>
      </c>
      <c r="G13" s="200">
        <v>1</v>
      </c>
      <c r="H13" s="200">
        <v>4</v>
      </c>
      <c r="I13" s="200">
        <v>0</v>
      </c>
      <c r="J13" s="200">
        <v>0</v>
      </c>
      <c r="K13" s="200">
        <v>0</v>
      </c>
      <c r="L13" s="200">
        <v>0</v>
      </c>
      <c r="M13" s="200">
        <v>0</v>
      </c>
      <c r="N13" s="200">
        <v>1</v>
      </c>
      <c r="O13" s="200">
        <v>0</v>
      </c>
      <c r="P13" s="200">
        <v>1</v>
      </c>
      <c r="Q13" s="200">
        <v>0</v>
      </c>
      <c r="R13" s="200">
        <v>0</v>
      </c>
      <c r="S13" s="200">
        <v>0</v>
      </c>
      <c r="T13" s="200">
        <v>0</v>
      </c>
      <c r="U13" s="214">
        <v>7</v>
      </c>
      <c r="V13" s="29"/>
    </row>
    <row r="14" spans="1:25" s="9" customFormat="1" ht="15" customHeight="1" x14ac:dyDescent="0.25">
      <c r="A14" s="76" t="s">
        <v>31</v>
      </c>
      <c r="B14" s="198" t="s">
        <v>136</v>
      </c>
      <c r="C14" s="182">
        <v>0</v>
      </c>
      <c r="D14" s="182">
        <v>2</v>
      </c>
      <c r="E14" s="182">
        <v>0</v>
      </c>
      <c r="F14" s="182">
        <v>0</v>
      </c>
      <c r="G14" s="182">
        <v>0</v>
      </c>
      <c r="H14" s="182">
        <v>1</v>
      </c>
      <c r="I14" s="182">
        <v>0</v>
      </c>
      <c r="J14" s="182">
        <v>0</v>
      </c>
      <c r="K14" s="182">
        <v>0</v>
      </c>
      <c r="L14" s="182">
        <v>0</v>
      </c>
      <c r="M14" s="182">
        <v>0</v>
      </c>
      <c r="N14" s="182">
        <v>0</v>
      </c>
      <c r="O14" s="182">
        <v>0</v>
      </c>
      <c r="P14" s="182">
        <v>3</v>
      </c>
      <c r="Q14" s="182">
        <v>0</v>
      </c>
      <c r="R14" s="182">
        <v>5</v>
      </c>
      <c r="S14" s="182">
        <v>0</v>
      </c>
      <c r="T14" s="182">
        <v>0</v>
      </c>
      <c r="U14" s="213">
        <v>11</v>
      </c>
      <c r="V14" s="29"/>
    </row>
    <row r="15" spans="1:25" s="9" customFormat="1" ht="15" customHeight="1" x14ac:dyDescent="0.25">
      <c r="A15" s="76" t="s">
        <v>31</v>
      </c>
      <c r="B15" s="199" t="s">
        <v>137</v>
      </c>
      <c r="C15" s="200">
        <v>0</v>
      </c>
      <c r="D15" s="200">
        <v>0</v>
      </c>
      <c r="E15" s="200">
        <v>0</v>
      </c>
      <c r="F15" s="200">
        <v>0</v>
      </c>
      <c r="G15" s="200">
        <v>0</v>
      </c>
      <c r="H15" s="200">
        <v>0</v>
      </c>
      <c r="I15" s="200">
        <v>0</v>
      </c>
      <c r="J15" s="200">
        <v>0</v>
      </c>
      <c r="K15" s="200">
        <v>0</v>
      </c>
      <c r="L15" s="200">
        <v>0</v>
      </c>
      <c r="M15" s="200">
        <v>0</v>
      </c>
      <c r="N15" s="200">
        <v>0</v>
      </c>
      <c r="O15" s="200">
        <v>0</v>
      </c>
      <c r="P15" s="200">
        <v>0</v>
      </c>
      <c r="Q15" s="200">
        <v>0</v>
      </c>
      <c r="R15" s="200">
        <v>0</v>
      </c>
      <c r="S15" s="200">
        <v>0</v>
      </c>
      <c r="T15" s="200">
        <v>0</v>
      </c>
      <c r="U15" s="214">
        <v>0</v>
      </c>
      <c r="V15" s="29"/>
    </row>
    <row r="16" spans="1:25" s="9" customFormat="1" ht="28.5" x14ac:dyDescent="0.25">
      <c r="A16" s="76" t="s">
        <v>31</v>
      </c>
      <c r="B16" s="201" t="s">
        <v>33</v>
      </c>
      <c r="C16" s="153">
        <v>10</v>
      </c>
      <c r="D16" s="153">
        <v>211</v>
      </c>
      <c r="E16" s="153">
        <v>0</v>
      </c>
      <c r="F16" s="153">
        <v>3</v>
      </c>
      <c r="G16" s="153">
        <v>3</v>
      </c>
      <c r="H16" s="153">
        <v>40</v>
      </c>
      <c r="I16" s="153">
        <v>0</v>
      </c>
      <c r="J16" s="153">
        <v>0</v>
      </c>
      <c r="K16" s="153">
        <v>0</v>
      </c>
      <c r="L16" s="153">
        <v>0</v>
      </c>
      <c r="M16" s="153">
        <v>0</v>
      </c>
      <c r="N16" s="153">
        <v>7</v>
      </c>
      <c r="O16" s="153">
        <v>2</v>
      </c>
      <c r="P16" s="153">
        <v>32</v>
      </c>
      <c r="Q16" s="153">
        <v>7</v>
      </c>
      <c r="R16" s="153">
        <v>4</v>
      </c>
      <c r="S16" s="153">
        <v>0</v>
      </c>
      <c r="T16" s="153">
        <v>2</v>
      </c>
      <c r="U16" s="180">
        <v>321</v>
      </c>
      <c r="V16" s="29"/>
    </row>
    <row r="17" spans="1:22" s="9" customFormat="1" ht="15" customHeight="1" x14ac:dyDescent="0.25">
      <c r="A17" s="44" t="s">
        <v>0</v>
      </c>
      <c r="B17" s="202" t="s">
        <v>32</v>
      </c>
      <c r="C17" s="153">
        <v>57</v>
      </c>
      <c r="D17" s="153">
        <v>1039</v>
      </c>
      <c r="E17" s="153">
        <v>5</v>
      </c>
      <c r="F17" s="153">
        <v>11</v>
      </c>
      <c r="G17" s="153">
        <v>30</v>
      </c>
      <c r="H17" s="153">
        <v>437</v>
      </c>
      <c r="I17" s="153">
        <v>2</v>
      </c>
      <c r="J17" s="153">
        <v>3</v>
      </c>
      <c r="K17" s="153">
        <v>22</v>
      </c>
      <c r="L17" s="153">
        <v>148</v>
      </c>
      <c r="M17" s="153">
        <v>0</v>
      </c>
      <c r="N17" s="153">
        <v>55</v>
      </c>
      <c r="O17" s="153">
        <v>11</v>
      </c>
      <c r="P17" s="153">
        <v>221</v>
      </c>
      <c r="Q17" s="153">
        <v>109</v>
      </c>
      <c r="R17" s="153">
        <v>91</v>
      </c>
      <c r="S17" s="153">
        <v>0</v>
      </c>
      <c r="T17" s="153">
        <v>7</v>
      </c>
      <c r="U17" s="180">
        <v>2248</v>
      </c>
      <c r="V17" s="29"/>
    </row>
    <row r="18" spans="1:22" s="9" customFormat="1" ht="15" customHeight="1" x14ac:dyDescent="0.25">
      <c r="A18" s="70" t="s">
        <v>0</v>
      </c>
      <c r="B18" s="198" t="s">
        <v>134</v>
      </c>
      <c r="C18" s="182">
        <v>9</v>
      </c>
      <c r="D18" s="182">
        <v>76</v>
      </c>
      <c r="E18" s="182">
        <v>2</v>
      </c>
      <c r="F18" s="182">
        <v>0</v>
      </c>
      <c r="G18" s="182">
        <v>14</v>
      </c>
      <c r="H18" s="182">
        <v>60</v>
      </c>
      <c r="I18" s="182">
        <v>1</v>
      </c>
      <c r="J18" s="182">
        <v>0</v>
      </c>
      <c r="K18" s="182">
        <v>14</v>
      </c>
      <c r="L18" s="182">
        <v>33</v>
      </c>
      <c r="M18" s="182">
        <v>0</v>
      </c>
      <c r="N18" s="182">
        <v>8</v>
      </c>
      <c r="O18" s="182">
        <v>3</v>
      </c>
      <c r="P18" s="182">
        <v>66</v>
      </c>
      <c r="Q18" s="182">
        <v>14</v>
      </c>
      <c r="R18" s="182">
        <v>73</v>
      </c>
      <c r="S18" s="182">
        <v>0</v>
      </c>
      <c r="T18" s="182">
        <v>0</v>
      </c>
      <c r="U18" s="213">
        <v>373</v>
      </c>
      <c r="V18" s="23">
        <f t="shared" ref="V18:V23" si="0">SUM(V6,V12)</f>
        <v>0</v>
      </c>
    </row>
    <row r="19" spans="1:22" s="9" customFormat="1" ht="15" customHeight="1" x14ac:dyDescent="0.25">
      <c r="A19" s="70" t="s">
        <v>0</v>
      </c>
      <c r="B19" s="199" t="s">
        <v>135</v>
      </c>
      <c r="C19" s="200">
        <v>0</v>
      </c>
      <c r="D19" s="200">
        <v>0</v>
      </c>
      <c r="E19" s="200">
        <v>0</v>
      </c>
      <c r="F19" s="200">
        <v>0</v>
      </c>
      <c r="G19" s="200">
        <v>1</v>
      </c>
      <c r="H19" s="200">
        <v>4</v>
      </c>
      <c r="I19" s="200">
        <v>0</v>
      </c>
      <c r="J19" s="200">
        <v>0</v>
      </c>
      <c r="K19" s="200">
        <v>1</v>
      </c>
      <c r="L19" s="200">
        <v>5</v>
      </c>
      <c r="M19" s="200">
        <v>0</v>
      </c>
      <c r="N19" s="200">
        <v>6</v>
      </c>
      <c r="O19" s="200">
        <v>0</v>
      </c>
      <c r="P19" s="200">
        <v>9</v>
      </c>
      <c r="Q19" s="200">
        <v>0</v>
      </c>
      <c r="R19" s="200">
        <v>0</v>
      </c>
      <c r="S19" s="200">
        <v>0</v>
      </c>
      <c r="T19" s="200">
        <v>0</v>
      </c>
      <c r="U19" s="214">
        <v>26</v>
      </c>
      <c r="V19" s="23">
        <f t="shared" si="0"/>
        <v>0</v>
      </c>
    </row>
    <row r="20" spans="1:22" s="9" customFormat="1" ht="15" customHeight="1" x14ac:dyDescent="0.25">
      <c r="A20" s="70" t="s">
        <v>0</v>
      </c>
      <c r="B20" s="198" t="s">
        <v>136</v>
      </c>
      <c r="C20" s="182">
        <v>10</v>
      </c>
      <c r="D20" s="182">
        <v>86</v>
      </c>
      <c r="E20" s="182">
        <v>1</v>
      </c>
      <c r="F20" s="182">
        <v>0</v>
      </c>
      <c r="G20" s="182">
        <v>12</v>
      </c>
      <c r="H20" s="182">
        <v>32</v>
      </c>
      <c r="I20" s="182">
        <v>0</v>
      </c>
      <c r="J20" s="182">
        <v>0</v>
      </c>
      <c r="K20" s="182">
        <v>10</v>
      </c>
      <c r="L20" s="182">
        <v>23</v>
      </c>
      <c r="M20" s="182">
        <v>0</v>
      </c>
      <c r="N20" s="182">
        <v>3</v>
      </c>
      <c r="O20" s="182">
        <v>3</v>
      </c>
      <c r="P20" s="182">
        <v>48</v>
      </c>
      <c r="Q20" s="182">
        <v>12</v>
      </c>
      <c r="R20" s="182">
        <v>46</v>
      </c>
      <c r="S20" s="182">
        <v>0</v>
      </c>
      <c r="T20" s="182">
        <v>0</v>
      </c>
      <c r="U20" s="213">
        <v>286</v>
      </c>
      <c r="V20" s="23">
        <f t="shared" si="0"/>
        <v>0</v>
      </c>
    </row>
    <row r="21" spans="1:22" s="9" customFormat="1" ht="15" customHeight="1" x14ac:dyDescent="0.25">
      <c r="A21" s="70" t="s">
        <v>0</v>
      </c>
      <c r="B21" s="199" t="s">
        <v>137</v>
      </c>
      <c r="C21" s="200">
        <v>0</v>
      </c>
      <c r="D21" s="200">
        <v>1</v>
      </c>
      <c r="E21" s="200">
        <v>0</v>
      </c>
      <c r="F21" s="200">
        <v>0</v>
      </c>
      <c r="G21" s="200">
        <v>0</v>
      </c>
      <c r="H21" s="200">
        <v>0</v>
      </c>
      <c r="I21" s="200">
        <v>0</v>
      </c>
      <c r="J21" s="200">
        <v>0</v>
      </c>
      <c r="K21" s="200">
        <v>2</v>
      </c>
      <c r="L21" s="200">
        <v>1</v>
      </c>
      <c r="M21" s="200">
        <v>0</v>
      </c>
      <c r="N21" s="200">
        <v>0</v>
      </c>
      <c r="O21" s="200">
        <v>0</v>
      </c>
      <c r="P21" s="200">
        <v>0</v>
      </c>
      <c r="Q21" s="200">
        <v>0</v>
      </c>
      <c r="R21" s="200">
        <v>0</v>
      </c>
      <c r="S21" s="200">
        <v>0</v>
      </c>
      <c r="T21" s="200">
        <v>0</v>
      </c>
      <c r="U21" s="214">
        <v>4</v>
      </c>
      <c r="V21" s="23">
        <f t="shared" si="0"/>
        <v>0</v>
      </c>
    </row>
    <row r="22" spans="1:22" s="9" customFormat="1" ht="28.5" x14ac:dyDescent="0.25">
      <c r="A22" s="71" t="s">
        <v>0</v>
      </c>
      <c r="B22" s="201" t="s">
        <v>33</v>
      </c>
      <c r="C22" s="153">
        <v>45</v>
      </c>
      <c r="D22" s="153">
        <v>892</v>
      </c>
      <c r="E22" s="153">
        <v>4</v>
      </c>
      <c r="F22" s="153">
        <v>11</v>
      </c>
      <c r="G22" s="153">
        <v>18</v>
      </c>
      <c r="H22" s="153">
        <v>374</v>
      </c>
      <c r="I22" s="153">
        <v>1</v>
      </c>
      <c r="J22" s="153">
        <v>2</v>
      </c>
      <c r="K22" s="153">
        <v>9</v>
      </c>
      <c r="L22" s="153">
        <v>119</v>
      </c>
      <c r="M22" s="153">
        <v>0</v>
      </c>
      <c r="N22" s="153">
        <v>20</v>
      </c>
      <c r="O22" s="153">
        <v>8</v>
      </c>
      <c r="P22" s="153">
        <v>168</v>
      </c>
      <c r="Q22" s="153">
        <v>67</v>
      </c>
      <c r="R22" s="153">
        <v>23</v>
      </c>
      <c r="S22" s="153">
        <v>0</v>
      </c>
      <c r="T22" s="153">
        <v>3</v>
      </c>
      <c r="U22" s="180">
        <v>1764</v>
      </c>
      <c r="V22" s="23">
        <f t="shared" si="0"/>
        <v>0</v>
      </c>
    </row>
    <row r="23" spans="1:22" s="145" customFormat="1" ht="17.25" customHeight="1" x14ac:dyDescent="0.25">
      <c r="A23" s="47" t="s">
        <v>14</v>
      </c>
      <c r="B23" s="30"/>
      <c r="C23" s="16"/>
      <c r="D23" s="16"/>
      <c r="E23" s="16"/>
      <c r="F23" s="16"/>
      <c r="G23" s="16"/>
      <c r="H23" s="16"/>
      <c r="I23" s="16"/>
      <c r="J23" s="16"/>
      <c r="K23" s="16"/>
      <c r="L23" s="16"/>
      <c r="M23" s="16"/>
      <c r="N23" s="16"/>
      <c r="O23" s="16"/>
      <c r="P23" s="16"/>
      <c r="Q23" s="16"/>
      <c r="R23" s="16"/>
      <c r="S23" s="16"/>
      <c r="T23" s="16"/>
      <c r="U23" s="25"/>
      <c r="V23" s="16">
        <f t="shared" si="0"/>
        <v>0</v>
      </c>
    </row>
    <row r="24" spans="1:22" s="145" customFormat="1" ht="12" customHeight="1" x14ac:dyDescent="0.25">
      <c r="A24" s="46" t="s">
        <v>100</v>
      </c>
      <c r="B24" s="30"/>
      <c r="C24" s="16"/>
      <c r="D24" s="16"/>
      <c r="E24" s="16"/>
      <c r="F24" s="16"/>
      <c r="G24" s="16"/>
      <c r="H24" s="16"/>
      <c r="I24" s="16"/>
      <c r="J24" s="16"/>
      <c r="K24" s="16"/>
      <c r="L24" s="16"/>
      <c r="M24" s="16"/>
      <c r="N24" s="16"/>
      <c r="O24" s="16"/>
      <c r="P24" s="16"/>
      <c r="Q24" s="16"/>
      <c r="R24" s="16"/>
      <c r="S24" s="16"/>
      <c r="T24" s="16"/>
      <c r="U24" s="25"/>
      <c r="V24" s="25"/>
    </row>
    <row r="25" spans="1:22" s="145" customFormat="1" ht="12" customHeight="1" x14ac:dyDescent="0.25">
      <c r="A25" s="46" t="s">
        <v>53</v>
      </c>
      <c r="B25" s="30"/>
      <c r="C25" s="30"/>
      <c r="D25" s="16"/>
      <c r="E25" s="16"/>
      <c r="F25" s="16"/>
      <c r="G25" s="16"/>
      <c r="H25" s="16"/>
      <c r="I25" s="16"/>
      <c r="J25" s="16"/>
      <c r="K25" s="16"/>
      <c r="L25" s="16"/>
      <c r="M25" s="16"/>
      <c r="N25" s="16"/>
      <c r="O25" s="30"/>
      <c r="P25" s="16"/>
      <c r="Q25" s="16"/>
      <c r="R25" s="16"/>
      <c r="S25" s="16"/>
      <c r="T25" s="16"/>
      <c r="U25" s="25"/>
      <c r="V25" s="25"/>
    </row>
    <row r="26" spans="1:22" s="145" customFormat="1" ht="12" customHeight="1" x14ac:dyDescent="0.25">
      <c r="A26" s="46" t="s">
        <v>60</v>
      </c>
      <c r="B26" s="30"/>
      <c r="C26" s="30"/>
      <c r="D26" s="16"/>
      <c r="E26" s="16"/>
      <c r="F26" s="16"/>
      <c r="G26" s="16"/>
      <c r="H26" s="16"/>
      <c r="I26" s="16"/>
      <c r="J26" s="16"/>
      <c r="K26" s="16"/>
      <c r="L26" s="16"/>
      <c r="M26" s="30"/>
      <c r="N26" s="16"/>
      <c r="O26" s="30"/>
      <c r="P26" s="16"/>
      <c r="Q26" s="16"/>
      <c r="R26" s="16"/>
      <c r="S26" s="16"/>
      <c r="T26" s="16"/>
      <c r="U26" s="25"/>
      <c r="V26" s="25"/>
    </row>
    <row r="27" spans="1:22" s="145" customFormat="1" ht="12" customHeight="1" x14ac:dyDescent="0.25">
      <c r="A27" s="46" t="s">
        <v>40</v>
      </c>
      <c r="B27" s="30"/>
      <c r="C27" s="30"/>
      <c r="D27" s="16"/>
      <c r="E27" s="16"/>
      <c r="F27" s="16"/>
      <c r="G27" s="16"/>
      <c r="H27" s="16"/>
      <c r="I27" s="16"/>
      <c r="J27" s="16"/>
      <c r="K27" s="16"/>
      <c r="L27" s="16"/>
      <c r="M27" s="30"/>
      <c r="N27" s="16"/>
      <c r="O27" s="30"/>
      <c r="P27" s="16"/>
      <c r="Q27" s="16"/>
      <c r="R27" s="16"/>
      <c r="S27" s="16"/>
      <c r="T27" s="16"/>
      <c r="U27" s="25"/>
      <c r="V27" s="25"/>
    </row>
    <row r="28" spans="1:22" s="145" customFormat="1" ht="12" customHeight="1" x14ac:dyDescent="0.25">
      <c r="A28" s="203" t="s">
        <v>54</v>
      </c>
      <c r="B28" s="30"/>
      <c r="C28" s="30"/>
      <c r="D28" s="30"/>
      <c r="E28" s="30"/>
      <c r="F28" s="16"/>
      <c r="G28" s="16"/>
      <c r="H28" s="16"/>
      <c r="I28" s="16"/>
      <c r="J28" s="16"/>
      <c r="K28" s="16"/>
      <c r="L28" s="16"/>
      <c r="M28" s="30"/>
      <c r="N28" s="16"/>
      <c r="O28" s="30"/>
      <c r="P28" s="16"/>
      <c r="Q28" s="16"/>
      <c r="R28" s="16"/>
      <c r="S28" s="16"/>
      <c r="T28" s="16"/>
      <c r="U28" s="25"/>
      <c r="V28" s="25"/>
    </row>
    <row r="29" spans="1:22" s="145" customFormat="1" ht="12" customHeight="1" x14ac:dyDescent="0.25">
      <c r="A29" s="203" t="s">
        <v>109</v>
      </c>
      <c r="B29" s="30"/>
      <c r="C29" s="30"/>
      <c r="D29" s="30"/>
      <c r="E29" s="30"/>
      <c r="F29" s="16"/>
      <c r="G29" s="16"/>
      <c r="H29" s="16"/>
      <c r="I29" s="16"/>
      <c r="J29" s="16"/>
      <c r="K29" s="16"/>
      <c r="L29" s="16"/>
      <c r="M29" s="30"/>
      <c r="N29" s="16"/>
      <c r="O29" s="30"/>
      <c r="P29" s="16"/>
      <c r="Q29" s="16"/>
      <c r="R29" s="16"/>
      <c r="S29" s="16"/>
      <c r="T29" s="16"/>
      <c r="U29" s="25"/>
      <c r="V29" s="25"/>
    </row>
    <row r="30" spans="1:22" s="145" customFormat="1" ht="12" customHeight="1" x14ac:dyDescent="0.25">
      <c r="A30" s="47" t="s">
        <v>8</v>
      </c>
      <c r="B30" s="204"/>
      <c r="C30" s="204"/>
      <c r="D30" s="205"/>
      <c r="E30" s="16"/>
      <c r="F30" s="16"/>
      <c r="G30" s="16"/>
      <c r="H30" s="16"/>
      <c r="I30" s="16"/>
      <c r="J30" s="16"/>
      <c r="K30" s="16"/>
      <c r="L30" s="16"/>
      <c r="M30" s="30"/>
      <c r="N30" s="16"/>
      <c r="O30" s="30"/>
      <c r="P30" s="16"/>
      <c r="Q30" s="16"/>
      <c r="R30" s="16"/>
      <c r="S30" s="16"/>
      <c r="T30" s="16"/>
      <c r="U30" s="25"/>
      <c r="V30" s="25"/>
    </row>
    <row r="31" spans="1:22" s="145" customFormat="1" ht="12" customHeight="1" x14ac:dyDescent="0.25">
      <c r="A31" s="46" t="s">
        <v>63</v>
      </c>
      <c r="B31" s="193"/>
      <c r="D31" s="20"/>
      <c r="F31" s="20"/>
      <c r="H31" s="20"/>
      <c r="J31" s="20"/>
      <c r="L31" s="20"/>
      <c r="N31" s="20"/>
      <c r="P31" s="20"/>
      <c r="Q31" s="20"/>
      <c r="R31" s="20"/>
      <c r="S31" s="20"/>
      <c r="T31" s="20"/>
      <c r="U31" s="3"/>
      <c r="V31" s="25"/>
    </row>
    <row r="32" spans="1:22" s="9" customFormat="1" ht="16.5" hidden="1" customHeight="1" x14ac:dyDescent="0.2">
      <c r="A32" s="211" t="s">
        <v>96</v>
      </c>
      <c r="B32" s="10"/>
      <c r="D32" s="1"/>
      <c r="F32" s="1"/>
      <c r="H32" s="1"/>
      <c r="J32" s="1"/>
      <c r="L32" s="1"/>
      <c r="N32" s="1"/>
      <c r="P32" s="1"/>
      <c r="Q32" s="1"/>
      <c r="R32" s="1"/>
      <c r="S32" s="1"/>
      <c r="T32" s="19"/>
      <c r="U32" s="12"/>
      <c r="V32" s="12"/>
    </row>
    <row r="33" spans="1:22" s="9" customFormat="1" x14ac:dyDescent="0.2">
      <c r="A33" s="46"/>
      <c r="B33" s="10"/>
      <c r="D33" s="1"/>
      <c r="F33" s="1"/>
      <c r="H33" s="1"/>
      <c r="J33" s="1"/>
      <c r="L33" s="1"/>
      <c r="N33" s="1"/>
      <c r="P33" s="1"/>
      <c r="Q33" s="1"/>
      <c r="R33" s="1"/>
      <c r="S33" s="1"/>
      <c r="T33" s="19"/>
      <c r="U33" s="12"/>
      <c r="V33" s="12"/>
    </row>
    <row r="34" spans="1:22" s="9" customFormat="1" x14ac:dyDescent="0.25">
      <c r="A34" s="18"/>
      <c r="B34" s="10"/>
      <c r="D34" s="1"/>
      <c r="F34" s="1"/>
      <c r="H34" s="1"/>
      <c r="J34" s="1"/>
      <c r="L34" s="1"/>
      <c r="N34" s="1"/>
      <c r="P34" s="1"/>
      <c r="Q34" s="1"/>
      <c r="R34" s="1"/>
      <c r="S34" s="1"/>
      <c r="T34" s="19"/>
      <c r="U34" s="12"/>
      <c r="V34" s="12"/>
    </row>
    <row r="35" spans="1:22" s="9" customFormat="1" x14ac:dyDescent="0.25">
      <c r="A35" s="18"/>
      <c r="B35" s="10"/>
      <c r="D35" s="1"/>
      <c r="F35" s="1"/>
      <c r="H35" s="1"/>
      <c r="J35" s="1"/>
      <c r="L35" s="1"/>
      <c r="N35" s="1"/>
      <c r="P35" s="1"/>
      <c r="Q35" s="1"/>
      <c r="R35" s="1"/>
      <c r="S35" s="1"/>
      <c r="T35" s="19"/>
      <c r="U35" s="12"/>
      <c r="V35" s="12"/>
    </row>
    <row r="36" spans="1:22" s="9" customFormat="1" x14ac:dyDescent="0.25">
      <c r="A36" s="18"/>
      <c r="B36" s="10"/>
      <c r="D36" s="1"/>
      <c r="F36" s="1"/>
      <c r="H36" s="1"/>
      <c r="J36" s="1"/>
      <c r="L36" s="1"/>
      <c r="N36" s="1"/>
      <c r="P36" s="1"/>
      <c r="Q36" s="1"/>
      <c r="R36" s="1"/>
      <c r="S36" s="1"/>
      <c r="T36" s="19"/>
      <c r="U36" s="12"/>
      <c r="V36" s="12"/>
    </row>
    <row r="37" spans="1:22" s="9" customFormat="1" x14ac:dyDescent="0.25">
      <c r="A37" s="18"/>
      <c r="B37" s="10"/>
      <c r="D37" s="1"/>
      <c r="F37" s="1"/>
      <c r="H37" s="1"/>
      <c r="J37" s="1"/>
      <c r="L37" s="1"/>
      <c r="N37" s="1"/>
      <c r="P37" s="1"/>
      <c r="Q37" s="1"/>
      <c r="R37" s="1"/>
      <c r="S37" s="1"/>
      <c r="T37" s="19"/>
      <c r="U37" s="12"/>
      <c r="V37" s="12"/>
    </row>
    <row r="38" spans="1:22" s="9" customFormat="1" x14ac:dyDescent="0.25">
      <c r="A38" s="18"/>
      <c r="B38" s="10"/>
      <c r="D38" s="1"/>
      <c r="F38" s="1"/>
      <c r="H38" s="1"/>
      <c r="J38" s="1"/>
      <c r="L38" s="1"/>
      <c r="N38" s="1"/>
      <c r="P38" s="1"/>
      <c r="Q38" s="1"/>
      <c r="R38" s="1"/>
      <c r="S38" s="1"/>
      <c r="T38" s="19"/>
      <c r="U38" s="12"/>
      <c r="V38" s="12"/>
    </row>
    <row r="39" spans="1:22" s="9" customFormat="1" x14ac:dyDescent="0.25">
      <c r="A39" s="18"/>
      <c r="B39" s="10"/>
      <c r="D39" s="1"/>
      <c r="F39" s="1"/>
      <c r="H39" s="1"/>
      <c r="J39" s="1"/>
      <c r="L39" s="1"/>
      <c r="N39" s="1"/>
      <c r="P39" s="1"/>
      <c r="Q39" s="1"/>
      <c r="R39" s="1"/>
      <c r="S39" s="1"/>
      <c r="T39" s="19"/>
      <c r="U39" s="12"/>
      <c r="V39" s="12"/>
    </row>
    <row r="40" spans="1:22" s="9" customFormat="1" x14ac:dyDescent="0.25">
      <c r="A40" s="18"/>
      <c r="B40" s="10"/>
      <c r="D40" s="1"/>
      <c r="F40" s="1"/>
      <c r="H40" s="1"/>
      <c r="J40" s="1"/>
      <c r="L40" s="1"/>
      <c r="N40" s="1"/>
      <c r="P40" s="1"/>
      <c r="Q40" s="1"/>
      <c r="R40" s="1"/>
      <c r="S40" s="1"/>
      <c r="T40" s="19"/>
      <c r="U40" s="12"/>
      <c r="V40" s="12"/>
    </row>
    <row r="41" spans="1:22" s="9" customFormat="1" x14ac:dyDescent="0.25">
      <c r="A41" s="17"/>
      <c r="B41" s="6"/>
      <c r="D41" s="1"/>
      <c r="F41" s="1"/>
      <c r="H41" s="1"/>
      <c r="J41" s="1"/>
      <c r="L41" s="1"/>
      <c r="N41" s="1"/>
      <c r="P41" s="1"/>
      <c r="Q41" s="1"/>
      <c r="R41" s="1"/>
      <c r="S41" s="1"/>
      <c r="T41" s="19"/>
      <c r="U41" s="12"/>
      <c r="V41" s="12"/>
    </row>
    <row r="42" spans="1:22" s="9" customFormat="1" x14ac:dyDescent="0.25">
      <c r="A42" s="17"/>
      <c r="B42" s="11"/>
      <c r="C42" s="2"/>
      <c r="D42" s="2"/>
      <c r="E42" s="2"/>
      <c r="F42" s="2"/>
      <c r="G42" s="2"/>
      <c r="H42" s="2"/>
      <c r="I42" s="2"/>
      <c r="J42" s="2"/>
      <c r="K42" s="2"/>
      <c r="L42" s="2"/>
      <c r="M42" s="2"/>
      <c r="N42" s="2"/>
      <c r="O42" s="2"/>
      <c r="P42" s="2"/>
      <c r="Q42" s="2"/>
      <c r="R42" s="2"/>
      <c r="S42" s="2"/>
      <c r="T42" s="20"/>
      <c r="U42" s="3"/>
      <c r="V42" s="12"/>
    </row>
  </sheetData>
  <mergeCells count="2">
    <mergeCell ref="V4:V5"/>
    <mergeCell ref="A1:P1"/>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colBreaks count="1" manualBreakCount="1">
    <brk id="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Normal="100" zoomScaleSheetLayoutView="100" workbookViewId="0">
      <pane ySplit="4" topLeftCell="A5" activePane="bottomLeft" state="frozen"/>
      <selection activeCell="U4" sqref="U4"/>
      <selection pane="bottomLeft" sqref="A1:K1"/>
    </sheetView>
  </sheetViews>
  <sheetFormatPr defaultColWidth="9.140625" defaultRowHeight="15" x14ac:dyDescent="0.25"/>
  <cols>
    <col min="1" max="1" width="25.7109375" style="11" customWidth="1"/>
    <col min="2" max="2" width="18.42578125" style="13" customWidth="1"/>
    <col min="3" max="7" width="12.85546875" style="20" customWidth="1"/>
    <col min="8" max="8" width="7.7109375" style="20" customWidth="1"/>
    <col min="9" max="16384" width="9.140625" style="4"/>
  </cols>
  <sheetData>
    <row r="1" spans="1:23" ht="45" hidden="1" customHeight="1" x14ac:dyDescent="0.25">
      <c r="A1" s="219" t="s">
        <v>110</v>
      </c>
      <c r="B1" s="219"/>
      <c r="C1" s="219"/>
      <c r="D1" s="219"/>
      <c r="E1" s="219"/>
      <c r="F1" s="219"/>
      <c r="G1" s="219"/>
      <c r="H1" s="219"/>
      <c r="I1" s="219"/>
      <c r="J1" s="219"/>
      <c r="K1" s="219"/>
    </row>
    <row r="2" spans="1:23" s="134" customFormat="1" ht="24" customHeight="1" x14ac:dyDescent="0.25">
      <c r="A2" s="91" t="s">
        <v>65</v>
      </c>
    </row>
    <row r="3" spans="1:23" s="81" customFormat="1" ht="21.75" customHeight="1" x14ac:dyDescent="0.2">
      <c r="A3" s="206" t="s">
        <v>138</v>
      </c>
      <c r="B3" s="82"/>
      <c r="C3" s="82"/>
      <c r="D3" s="82"/>
      <c r="E3" s="82"/>
      <c r="F3" s="82"/>
      <c r="G3" s="82"/>
      <c r="H3" s="58"/>
    </row>
    <row r="4" spans="1:23" s="8" customFormat="1" ht="20.25" customHeight="1" x14ac:dyDescent="0.25">
      <c r="A4" s="56" t="s">
        <v>70</v>
      </c>
      <c r="B4" s="207" t="s">
        <v>29</v>
      </c>
      <c r="C4" s="142">
        <v>2011</v>
      </c>
      <c r="D4" s="142">
        <v>2012</v>
      </c>
      <c r="E4" s="142">
        <v>2013</v>
      </c>
      <c r="F4" s="142">
        <v>2014</v>
      </c>
      <c r="G4" s="208">
        <v>2015</v>
      </c>
      <c r="H4" s="7"/>
      <c r="Q4" s="224"/>
      <c r="R4" s="225"/>
      <c r="S4" s="225"/>
      <c r="T4" s="225"/>
      <c r="U4" s="225"/>
      <c r="V4" s="225"/>
      <c r="W4" s="225"/>
    </row>
    <row r="5" spans="1:23" s="21" customFormat="1" x14ac:dyDescent="0.25">
      <c r="A5" s="75" t="s">
        <v>9</v>
      </c>
      <c r="B5" s="209" t="s">
        <v>66</v>
      </c>
      <c r="C5" s="174">
        <v>47</v>
      </c>
      <c r="D5" s="174">
        <v>60</v>
      </c>
      <c r="E5" s="174">
        <v>61</v>
      </c>
      <c r="F5" s="174">
        <v>53</v>
      </c>
      <c r="G5" s="210">
        <v>71</v>
      </c>
      <c r="H5" s="19"/>
    </row>
    <row r="6" spans="1:23" s="21" customFormat="1" x14ac:dyDescent="0.25">
      <c r="A6" s="72" t="s">
        <v>9</v>
      </c>
      <c r="B6" s="209" t="s">
        <v>67</v>
      </c>
      <c r="C6" s="169">
        <v>7</v>
      </c>
      <c r="D6" s="169">
        <v>10</v>
      </c>
      <c r="E6" s="169">
        <v>6</v>
      </c>
      <c r="F6" s="169">
        <v>16</v>
      </c>
      <c r="G6" s="170">
        <v>24</v>
      </c>
      <c r="H6" s="19"/>
    </row>
    <row r="7" spans="1:23" s="21" customFormat="1" x14ac:dyDescent="0.25">
      <c r="A7" s="73" t="s">
        <v>2</v>
      </c>
      <c r="B7" s="209" t="s">
        <v>66</v>
      </c>
      <c r="C7" s="174">
        <v>37</v>
      </c>
      <c r="D7" s="174">
        <v>38</v>
      </c>
      <c r="E7" s="174">
        <v>44</v>
      </c>
      <c r="F7" s="174">
        <v>48</v>
      </c>
      <c r="G7" s="210">
        <v>45</v>
      </c>
      <c r="H7" s="19"/>
      <c r="P7" s="224"/>
      <c r="Q7" s="225"/>
      <c r="R7" s="225"/>
      <c r="S7" s="225"/>
      <c r="T7" s="225"/>
      <c r="U7" s="225"/>
      <c r="V7" s="225"/>
    </row>
    <row r="8" spans="1:23" s="21" customFormat="1" x14ac:dyDescent="0.25">
      <c r="A8" s="72" t="s">
        <v>2</v>
      </c>
      <c r="B8" s="209" t="s">
        <v>67</v>
      </c>
      <c r="C8" s="169">
        <v>3</v>
      </c>
      <c r="D8" s="169">
        <v>1</v>
      </c>
      <c r="E8" s="169">
        <v>3</v>
      </c>
      <c r="F8" s="169">
        <v>9</v>
      </c>
      <c r="G8" s="170">
        <v>7</v>
      </c>
      <c r="H8" s="19"/>
    </row>
    <row r="9" spans="1:23" s="21" customFormat="1" x14ac:dyDescent="0.25">
      <c r="A9" s="73" t="s">
        <v>1</v>
      </c>
      <c r="B9" s="209" t="s">
        <v>66</v>
      </c>
      <c r="C9" s="174">
        <v>12</v>
      </c>
      <c r="D9" s="174">
        <v>6</v>
      </c>
      <c r="E9" s="174">
        <v>6</v>
      </c>
      <c r="F9" s="174">
        <v>14</v>
      </c>
      <c r="G9" s="210">
        <v>9</v>
      </c>
      <c r="H9" s="19"/>
    </row>
    <row r="10" spans="1:23" s="21" customFormat="1" x14ac:dyDescent="0.25">
      <c r="A10" s="74" t="s">
        <v>1</v>
      </c>
      <c r="B10" s="209" t="s">
        <v>67</v>
      </c>
      <c r="C10" s="169">
        <v>0</v>
      </c>
      <c r="D10" s="169">
        <v>0</v>
      </c>
      <c r="E10" s="169">
        <v>0</v>
      </c>
      <c r="F10" s="169">
        <v>0</v>
      </c>
      <c r="G10" s="170">
        <v>1</v>
      </c>
      <c r="H10" s="19"/>
    </row>
    <row r="11" spans="1:23" s="21" customFormat="1" x14ac:dyDescent="0.25">
      <c r="A11" s="75" t="s">
        <v>3</v>
      </c>
      <c r="B11" s="209" t="s">
        <v>66</v>
      </c>
      <c r="C11" s="174">
        <v>9</v>
      </c>
      <c r="D11" s="174">
        <v>12</v>
      </c>
      <c r="E11" s="174">
        <v>11</v>
      </c>
      <c r="F11" s="174">
        <v>7</v>
      </c>
      <c r="G11" s="210">
        <v>17</v>
      </c>
      <c r="H11" s="19"/>
    </row>
    <row r="12" spans="1:23" s="21" customFormat="1" x14ac:dyDescent="0.25">
      <c r="A12" s="72" t="s">
        <v>3</v>
      </c>
      <c r="B12" s="209" t="s">
        <v>67</v>
      </c>
      <c r="C12" s="169">
        <v>0</v>
      </c>
      <c r="D12" s="169">
        <v>0</v>
      </c>
      <c r="E12" s="169">
        <v>0</v>
      </c>
      <c r="F12" s="169">
        <v>0</v>
      </c>
      <c r="G12" s="170">
        <v>0</v>
      </c>
      <c r="H12" s="19"/>
    </row>
    <row r="13" spans="1:23" s="21" customFormat="1" x14ac:dyDescent="0.25">
      <c r="A13" s="73" t="s">
        <v>4</v>
      </c>
      <c r="B13" s="209" t="s">
        <v>66</v>
      </c>
      <c r="C13" s="174">
        <v>178</v>
      </c>
      <c r="D13" s="174">
        <v>193</v>
      </c>
      <c r="E13" s="174">
        <v>186</v>
      </c>
      <c r="F13" s="174">
        <v>189</v>
      </c>
      <c r="G13" s="210">
        <v>185</v>
      </c>
      <c r="H13" s="19"/>
    </row>
    <row r="14" spans="1:23" s="21" customFormat="1" x14ac:dyDescent="0.25">
      <c r="A14" s="74" t="s">
        <v>4</v>
      </c>
      <c r="B14" s="209" t="s">
        <v>67</v>
      </c>
      <c r="C14" s="169">
        <v>42</v>
      </c>
      <c r="D14" s="169">
        <v>60</v>
      </c>
      <c r="E14" s="169">
        <v>39</v>
      </c>
      <c r="F14" s="169">
        <v>76</v>
      </c>
      <c r="G14" s="170">
        <v>84</v>
      </c>
      <c r="H14" s="19"/>
    </row>
    <row r="15" spans="1:23" s="21" customFormat="1" x14ac:dyDescent="0.25">
      <c r="A15" s="75" t="s">
        <v>15</v>
      </c>
      <c r="B15" s="209" t="s">
        <v>66</v>
      </c>
      <c r="C15" s="174">
        <v>124</v>
      </c>
      <c r="D15" s="174">
        <v>109</v>
      </c>
      <c r="E15" s="174">
        <v>151</v>
      </c>
      <c r="F15" s="174">
        <v>135</v>
      </c>
      <c r="G15" s="210">
        <v>153</v>
      </c>
      <c r="H15" s="19"/>
    </row>
    <row r="16" spans="1:23" s="21" customFormat="1" x14ac:dyDescent="0.25">
      <c r="A16" s="72" t="s">
        <v>15</v>
      </c>
      <c r="B16" s="209" t="s">
        <v>67</v>
      </c>
      <c r="C16" s="169">
        <v>13</v>
      </c>
      <c r="D16" s="169">
        <v>11</v>
      </c>
      <c r="E16" s="169">
        <v>14</v>
      </c>
      <c r="F16" s="169">
        <v>19</v>
      </c>
      <c r="G16" s="170">
        <v>19</v>
      </c>
      <c r="H16" s="19"/>
    </row>
    <row r="17" spans="1:8" s="21" customFormat="1" x14ac:dyDescent="0.25">
      <c r="A17" s="73" t="s">
        <v>16</v>
      </c>
      <c r="B17" s="209" t="s">
        <v>66</v>
      </c>
      <c r="C17" s="174">
        <v>39</v>
      </c>
      <c r="D17" s="174">
        <v>38</v>
      </c>
      <c r="E17" s="174">
        <v>27</v>
      </c>
      <c r="F17" s="174">
        <v>27</v>
      </c>
      <c r="G17" s="210">
        <v>34</v>
      </c>
      <c r="H17" s="19"/>
    </row>
    <row r="18" spans="1:8" s="21" customFormat="1" x14ac:dyDescent="0.25">
      <c r="A18" s="74" t="s">
        <v>16</v>
      </c>
      <c r="B18" s="209" t="s">
        <v>67</v>
      </c>
      <c r="C18" s="169">
        <v>2</v>
      </c>
      <c r="D18" s="169">
        <v>4</v>
      </c>
      <c r="E18" s="169">
        <v>4</v>
      </c>
      <c r="F18" s="169">
        <v>5</v>
      </c>
      <c r="G18" s="170">
        <v>3</v>
      </c>
      <c r="H18" s="19"/>
    </row>
    <row r="19" spans="1:8" s="21" customFormat="1" x14ac:dyDescent="0.25">
      <c r="A19" s="75" t="s">
        <v>64</v>
      </c>
      <c r="B19" s="209" t="s">
        <v>66</v>
      </c>
      <c r="C19" s="174">
        <f t="shared" ref="C19:G20" si="0">SUM(C5,C7,C9,C11,C13,C15,C17)</f>
        <v>446</v>
      </c>
      <c r="D19" s="174">
        <f t="shared" si="0"/>
        <v>456</v>
      </c>
      <c r="E19" s="174">
        <f t="shared" si="0"/>
        <v>486</v>
      </c>
      <c r="F19" s="174">
        <v>473</v>
      </c>
      <c r="G19" s="210">
        <f t="shared" si="0"/>
        <v>514</v>
      </c>
      <c r="H19" s="19"/>
    </row>
    <row r="20" spans="1:8" s="21" customFormat="1" x14ac:dyDescent="0.25">
      <c r="A20" s="74" t="s">
        <v>64</v>
      </c>
      <c r="B20" s="209" t="s">
        <v>67</v>
      </c>
      <c r="C20" s="169">
        <f t="shared" si="0"/>
        <v>67</v>
      </c>
      <c r="D20" s="169">
        <f t="shared" si="0"/>
        <v>86</v>
      </c>
      <c r="E20" s="169">
        <f t="shared" si="0"/>
        <v>66</v>
      </c>
      <c r="F20" s="169">
        <f t="shared" si="0"/>
        <v>125</v>
      </c>
      <c r="G20" s="170">
        <f t="shared" si="0"/>
        <v>138</v>
      </c>
      <c r="H20" s="19"/>
    </row>
    <row r="21" spans="1:8" ht="17.25" customHeight="1" x14ac:dyDescent="0.25">
      <c r="A21" s="47" t="s">
        <v>14</v>
      </c>
      <c r="B21" s="68"/>
      <c r="C21" s="66"/>
      <c r="D21" s="66"/>
      <c r="E21" s="66"/>
      <c r="F21" s="66"/>
      <c r="G21" s="66"/>
    </row>
    <row r="22" spans="1:8" s="26" customFormat="1" ht="12" customHeight="1" x14ac:dyDescent="0.25">
      <c r="A22" s="46" t="s">
        <v>68</v>
      </c>
      <c r="B22" s="68"/>
      <c r="C22" s="66"/>
      <c r="D22" s="66"/>
      <c r="E22" s="66"/>
      <c r="F22" s="66"/>
      <c r="G22" s="66"/>
      <c r="H22" s="16"/>
    </row>
    <row r="23" spans="1:8" s="26" customFormat="1" ht="12" customHeight="1" x14ac:dyDescent="0.25">
      <c r="A23" s="226" t="s">
        <v>111</v>
      </c>
      <c r="B23" s="226"/>
      <c r="C23" s="226"/>
      <c r="D23" s="226"/>
      <c r="E23" s="226"/>
      <c r="F23" s="226"/>
      <c r="G23" s="226"/>
      <c r="H23" s="16"/>
    </row>
    <row r="24" spans="1:8" s="26" customFormat="1" ht="24" customHeight="1" x14ac:dyDescent="0.25">
      <c r="A24" s="226" t="s">
        <v>40</v>
      </c>
      <c r="B24" s="226"/>
      <c r="C24" s="226"/>
      <c r="D24" s="226"/>
      <c r="E24" s="226"/>
      <c r="F24" s="226"/>
      <c r="G24" s="226"/>
      <c r="H24" s="16"/>
    </row>
    <row r="25" spans="1:8" s="26" customFormat="1" ht="12" customHeight="1" x14ac:dyDescent="0.25">
      <c r="A25" s="67" t="s">
        <v>8</v>
      </c>
      <c r="B25" s="68"/>
      <c r="C25" s="66"/>
      <c r="D25" s="66"/>
      <c r="E25" s="66"/>
      <c r="F25" s="66"/>
      <c r="G25" s="66"/>
      <c r="H25" s="16"/>
    </row>
    <row r="26" spans="1:8" s="26" customFormat="1" ht="12" customHeight="1" x14ac:dyDescent="0.25">
      <c r="A26" s="65" t="s">
        <v>63</v>
      </c>
      <c r="B26" s="68"/>
      <c r="C26" s="66"/>
      <c r="D26" s="66"/>
      <c r="E26" s="66"/>
      <c r="F26" s="66"/>
      <c r="G26" s="66"/>
    </row>
    <row r="27" spans="1:8" ht="20.25" hidden="1" customHeight="1" x14ac:dyDescent="0.25">
      <c r="A27" s="211" t="s">
        <v>96</v>
      </c>
      <c r="H27" s="4"/>
    </row>
  </sheetData>
  <mergeCells count="5">
    <mergeCell ref="Q4:W4"/>
    <mergeCell ref="P7:V7"/>
    <mergeCell ref="A23:G23"/>
    <mergeCell ref="A24:G24"/>
    <mergeCell ref="A1:K1"/>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zoomScaleSheetLayoutView="100" workbookViewId="0"/>
  </sheetViews>
  <sheetFormatPr defaultColWidth="9.140625" defaultRowHeight="14.25" x14ac:dyDescent="0.2"/>
  <cols>
    <col min="1" max="1" width="99" style="31" customWidth="1"/>
    <col min="2" max="16384" width="9.140625" style="31"/>
  </cols>
  <sheetData>
    <row r="1" spans="1:9" s="93" customFormat="1" ht="54.95" customHeight="1" x14ac:dyDescent="0.6">
      <c r="A1" s="92" t="s">
        <v>56</v>
      </c>
    </row>
    <row r="2" spans="1:9" ht="33" customHeight="1" x14ac:dyDescent="0.2">
      <c r="A2" s="32" t="s">
        <v>57</v>
      </c>
      <c r="B2" s="32"/>
      <c r="C2" s="32"/>
      <c r="D2" s="32"/>
      <c r="E2" s="32"/>
      <c r="F2" s="32"/>
      <c r="G2" s="32"/>
      <c r="H2" s="32"/>
      <c r="I2" s="32"/>
    </row>
    <row r="3" spans="1:9" ht="15" customHeight="1" x14ac:dyDescent="0.2"/>
    <row r="4" spans="1:9" ht="15" customHeight="1" x14ac:dyDescent="0.2"/>
    <row r="5" spans="1:9" ht="15" customHeight="1" x14ac:dyDescent="0.2"/>
    <row r="6" spans="1:9" ht="15" customHeight="1" x14ac:dyDescent="0.2"/>
    <row r="7" spans="1:9" ht="15" customHeight="1" x14ac:dyDescent="0.2"/>
    <row r="8" spans="1:9" ht="15" customHeight="1" x14ac:dyDescent="0.2"/>
    <row r="9" spans="1:9" ht="15" customHeight="1" x14ac:dyDescent="0.2"/>
    <row r="10" spans="1:9" ht="15" customHeight="1" x14ac:dyDescent="0.2"/>
    <row r="11" spans="1:9" ht="15" customHeight="1" x14ac:dyDescent="0.2"/>
    <row r="12" spans="1:9" ht="15" customHeight="1" x14ac:dyDescent="0.2"/>
    <row r="13" spans="1:9" ht="15" customHeight="1" x14ac:dyDescent="0.2"/>
    <row r="14" spans="1:9" ht="15" customHeight="1" x14ac:dyDescent="0.2"/>
    <row r="15" spans="1:9" ht="15" customHeight="1" x14ac:dyDescent="0.2"/>
    <row r="16" spans="1:9"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sheetData>
  <pageMargins left="0.7" right="0.7" top="0.75" bottom="0.75" header="0.3" footer="0.3"/>
  <pageSetup orientation="portrait" r:id="rId1"/>
  <headerFooter>
    <oddFooter>&amp;L&amp;"Arial,Regular"&amp;9© 2017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zoomScaleSheetLayoutView="100" workbookViewId="0"/>
  </sheetViews>
  <sheetFormatPr defaultColWidth="9.140625" defaultRowHeight="14.25" x14ac:dyDescent="0.2"/>
  <cols>
    <col min="1" max="1" width="86.7109375" style="31" customWidth="1"/>
    <col min="2" max="2" width="10.28515625" style="31" customWidth="1"/>
    <col min="3" max="11" width="9.140625" style="31"/>
    <col min="12" max="12" width="10.28515625" style="31" customWidth="1"/>
    <col min="13" max="16384" width="9.140625" style="31"/>
  </cols>
  <sheetData>
    <row r="1" spans="1:10" s="34" customFormat="1" ht="54.95" customHeight="1" x14ac:dyDescent="0.4">
      <c r="A1" s="92" t="s">
        <v>58</v>
      </c>
    </row>
    <row r="2" spans="1:10" s="95" customFormat="1" ht="39.950000000000003" customHeight="1" x14ac:dyDescent="0.2">
      <c r="A2" s="90" t="s">
        <v>122</v>
      </c>
      <c r="B2" s="215"/>
      <c r="C2" s="215"/>
      <c r="D2" s="215"/>
      <c r="E2" s="215"/>
      <c r="F2" s="215"/>
      <c r="G2" s="215"/>
      <c r="H2" s="215"/>
      <c r="I2" s="94"/>
    </row>
    <row r="3" spans="1:10" s="95" customFormat="1" ht="39.950000000000003" customHeight="1" x14ac:dyDescent="0.2">
      <c r="A3" s="90" t="s">
        <v>123</v>
      </c>
      <c r="B3" s="215"/>
      <c r="C3" s="215"/>
      <c r="D3" s="215"/>
      <c r="E3" s="215"/>
      <c r="F3" s="215"/>
      <c r="G3" s="215"/>
      <c r="H3" s="215"/>
      <c r="I3" s="94"/>
    </row>
    <row r="4" spans="1:10" s="95" customFormat="1" ht="39.950000000000003" customHeight="1" x14ac:dyDescent="0.2">
      <c r="A4" s="90" t="s">
        <v>121</v>
      </c>
      <c r="B4" s="215"/>
      <c r="C4" s="215"/>
      <c r="D4" s="215"/>
      <c r="E4" s="215"/>
      <c r="F4" s="215"/>
      <c r="G4" s="215"/>
      <c r="H4" s="215"/>
      <c r="I4" s="94"/>
    </row>
    <row r="5" spans="1:10" s="95" customFormat="1" ht="39.950000000000003" customHeight="1" x14ac:dyDescent="0.2">
      <c r="A5" s="90" t="s">
        <v>120</v>
      </c>
      <c r="B5" s="215"/>
      <c r="C5" s="215"/>
      <c r="D5" s="215"/>
      <c r="E5" s="215"/>
      <c r="F5" s="215"/>
      <c r="G5" s="215"/>
      <c r="H5" s="215"/>
      <c r="I5" s="94"/>
    </row>
    <row r="6" spans="1:10" s="95" customFormat="1" ht="54.95" customHeight="1" x14ac:dyDescent="0.2">
      <c r="A6" s="90" t="s">
        <v>116</v>
      </c>
      <c r="B6" s="215"/>
      <c r="C6" s="215"/>
      <c r="D6" s="215"/>
      <c r="E6" s="215"/>
      <c r="F6" s="215"/>
      <c r="G6" s="215"/>
      <c r="H6" s="215"/>
      <c r="I6" s="94"/>
    </row>
    <row r="7" spans="1:10" s="95" customFormat="1" ht="39.950000000000003" customHeight="1" x14ac:dyDescent="0.2">
      <c r="A7" s="90" t="s">
        <v>117</v>
      </c>
      <c r="B7" s="215"/>
      <c r="C7" s="215"/>
      <c r="D7" s="215"/>
      <c r="E7" s="215"/>
      <c r="F7" s="215"/>
      <c r="G7" s="215"/>
      <c r="H7" s="215"/>
      <c r="I7" s="94"/>
    </row>
    <row r="8" spans="1:10" s="95" customFormat="1" ht="39.950000000000003" customHeight="1" x14ac:dyDescent="0.2">
      <c r="A8" s="90" t="s">
        <v>119</v>
      </c>
      <c r="B8" s="215"/>
      <c r="C8" s="215"/>
      <c r="D8" s="215"/>
      <c r="E8" s="215"/>
      <c r="F8" s="215"/>
      <c r="G8" s="215"/>
      <c r="H8" s="215"/>
      <c r="I8" s="94"/>
    </row>
    <row r="9" spans="1:10" s="95" customFormat="1" ht="39.950000000000003" customHeight="1" x14ac:dyDescent="0.2">
      <c r="A9" s="90" t="s">
        <v>118</v>
      </c>
      <c r="B9" s="215"/>
      <c r="C9" s="215"/>
      <c r="D9" s="215"/>
      <c r="E9" s="215"/>
      <c r="F9" s="215"/>
      <c r="G9" s="215"/>
      <c r="H9" s="215"/>
      <c r="I9" s="94"/>
    </row>
    <row r="10" spans="1:10" s="37" customFormat="1" ht="19.5" customHeight="1" x14ac:dyDescent="0.25">
      <c r="A10" s="35"/>
      <c r="B10" s="36"/>
      <c r="C10" s="36"/>
      <c r="D10" s="36"/>
      <c r="E10" s="36"/>
      <c r="F10" s="36"/>
      <c r="G10" s="36"/>
      <c r="H10" s="36"/>
      <c r="I10" s="36"/>
      <c r="J10" s="36"/>
    </row>
    <row r="11" spans="1:10" s="37" customFormat="1" ht="19.5" customHeight="1" x14ac:dyDescent="0.25">
      <c r="A11" s="36"/>
      <c r="B11" s="36"/>
      <c r="C11" s="36"/>
      <c r="D11" s="36"/>
      <c r="E11" s="36"/>
      <c r="F11" s="36"/>
      <c r="G11" s="36"/>
      <c r="H11" s="36"/>
      <c r="I11" s="36"/>
      <c r="J11" s="36"/>
    </row>
    <row r="12" spans="1:10" s="37" customFormat="1" ht="19.5" customHeight="1" x14ac:dyDescent="0.25">
      <c r="A12" s="38"/>
      <c r="B12" s="36"/>
      <c r="C12" s="36"/>
      <c r="D12" s="36"/>
      <c r="E12" s="36"/>
      <c r="F12" s="36"/>
      <c r="G12" s="36"/>
      <c r="H12" s="36"/>
      <c r="I12" s="36"/>
      <c r="J12" s="36"/>
    </row>
    <row r="13" spans="1:10" s="37" customFormat="1" ht="19.5" customHeight="1" x14ac:dyDescent="0.25">
      <c r="A13" s="36"/>
      <c r="B13" s="36"/>
      <c r="C13" s="36"/>
      <c r="D13" s="36"/>
      <c r="E13" s="36"/>
      <c r="F13" s="36"/>
      <c r="G13" s="36"/>
      <c r="H13" s="36"/>
      <c r="I13" s="36"/>
      <c r="J13" s="36"/>
    </row>
    <row r="14" spans="1:10" s="37" customFormat="1" ht="19.5" customHeight="1" x14ac:dyDescent="0.25">
      <c r="A14" s="38"/>
      <c r="B14" s="36"/>
      <c r="C14" s="36"/>
      <c r="D14" s="36"/>
      <c r="E14" s="36"/>
      <c r="F14" s="36"/>
      <c r="G14" s="36"/>
      <c r="H14" s="36"/>
      <c r="I14" s="36"/>
      <c r="J14" s="36"/>
    </row>
    <row r="15" spans="1:10" s="37" customFormat="1" ht="19.5" customHeight="1" x14ac:dyDescent="0.25">
      <c r="A15" s="36"/>
      <c r="B15" s="36"/>
      <c r="C15" s="36"/>
      <c r="D15" s="36"/>
      <c r="E15" s="36"/>
      <c r="F15" s="36"/>
      <c r="G15" s="36"/>
      <c r="H15" s="36"/>
      <c r="I15" s="36"/>
      <c r="J15" s="36"/>
    </row>
    <row r="16" spans="1:10" s="37" customFormat="1" ht="19.5" customHeight="1" x14ac:dyDescent="0.25">
      <c r="A16" s="38"/>
      <c r="B16" s="36"/>
      <c r="C16" s="36"/>
      <c r="D16" s="36"/>
      <c r="E16" s="36"/>
      <c r="F16" s="36"/>
      <c r="G16" s="36"/>
      <c r="H16" s="36"/>
      <c r="I16" s="36"/>
      <c r="J16" s="36"/>
    </row>
    <row r="17" s="37" customFormat="1" ht="19.5" customHeight="1" x14ac:dyDescent="0.25"/>
    <row r="18" s="37" customFormat="1" ht="19.5" customHeight="1" x14ac:dyDescent="0.25"/>
    <row r="19" s="37" customFormat="1" ht="19.5" customHeight="1" x14ac:dyDescent="0.25"/>
    <row r="20" s="37" customFormat="1" ht="19.5" customHeight="1" x14ac:dyDescent="0.25"/>
    <row r="21" s="37" customFormat="1" ht="19.5" customHeight="1" x14ac:dyDescent="0.25"/>
    <row r="22" s="37" customFormat="1" ht="19.5" customHeight="1" x14ac:dyDescent="0.25"/>
    <row r="23" s="37" customFormat="1" ht="19.5" customHeight="1" x14ac:dyDescent="0.25"/>
    <row r="24" s="37" customFormat="1" ht="19.5" customHeight="1" x14ac:dyDescent="0.25"/>
    <row r="25" ht="19.5" customHeight="1" x14ac:dyDescent="0.2"/>
    <row r="26" ht="19.5" customHeight="1" x14ac:dyDescent="0.2"/>
    <row r="27" ht="19.5" customHeight="1" x14ac:dyDescent="0.2"/>
    <row r="28" ht="19.5" customHeight="1" x14ac:dyDescent="0.2"/>
    <row r="29" ht="19.5" customHeight="1" x14ac:dyDescent="0.2"/>
    <row r="30" ht="19.5" customHeight="1" x14ac:dyDescent="0.2"/>
    <row r="31" ht="19.5" customHeight="1" x14ac:dyDescent="0.2"/>
    <row r="32" ht="19.5" customHeight="1" x14ac:dyDescent="0.2"/>
  </sheetData>
  <mergeCells count="8">
    <mergeCell ref="B8:H8"/>
    <mergeCell ref="B9:H9"/>
    <mergeCell ref="B2:H2"/>
    <mergeCell ref="B3:H3"/>
    <mergeCell ref="B4:H4"/>
    <mergeCell ref="B5:H5"/>
    <mergeCell ref="B6:H6"/>
    <mergeCell ref="B7:H7"/>
  </mergeCells>
  <hyperlinks>
    <hyperlink ref="A2" location="'Tableau 1A'!A1" display="Tableau 1A"/>
    <hyperlink ref="A3" location="'Tableau 1B'!A1" display="Tableau 1B"/>
    <hyperlink ref="A4" location="'Tableau 2A'!A1" display="Tableau 2A"/>
    <hyperlink ref="A5" location="'Tableau 2B'!A1" display="Tableau 2B"/>
    <hyperlink ref="A6" location="'Tableau 2C'!A1" display="Tableau 2C"/>
    <hyperlink ref="A7" location="'Tableau 2D'!A1" display="Tableau 2D"/>
    <hyperlink ref="A8" location="'Tableau 3'!A1" display="Tableau 3"/>
    <hyperlink ref="A9" location="'Tableau 4A'!A1" display="Tableau 4A"/>
  </hyperlinks>
  <pageMargins left="0.7" right="0.7" top="0.75" bottom="0.75" header="0.3" footer="0.3"/>
  <pageSetup fitToWidth="0" fitToHeight="0" orientation="portrait" r:id="rId1"/>
  <headerFooter>
    <oddFooter>&amp;L&amp;"Arial,Regular"&amp;9© 2017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showGridLines="0" zoomScale="50" zoomScaleNormal="50" zoomScaleSheetLayoutView="100" workbookViewId="0">
      <pane ySplit="4" topLeftCell="A5" activePane="bottomLeft" state="frozen"/>
      <selection pane="bottomLeft" sqref="A1:R1"/>
    </sheetView>
  </sheetViews>
  <sheetFormatPr defaultColWidth="9.140625" defaultRowHeight="15" x14ac:dyDescent="0.25"/>
  <cols>
    <col min="1" max="1" width="28.5703125" style="24" customWidth="1"/>
    <col min="2" max="2" width="27.42578125" style="26" customWidth="1"/>
    <col min="3" max="5" width="12.28515625" style="16" customWidth="1"/>
    <col min="6" max="6" width="10.85546875" style="16" customWidth="1"/>
    <col min="7" max="19" width="12.28515625" style="16" customWidth="1"/>
    <col min="20" max="22" width="14.28515625" style="16" customWidth="1"/>
    <col min="23" max="23" width="19.140625" style="16" customWidth="1"/>
    <col min="24" max="24" width="14" style="25" bestFit="1" customWidth="1"/>
    <col min="25" max="25" width="15.140625" style="26" customWidth="1"/>
    <col min="26" max="16384" width="9.140625" style="26"/>
  </cols>
  <sheetData>
    <row r="1" spans="1:27" s="4" customFormat="1" ht="30" hidden="1" customHeight="1" x14ac:dyDescent="0.25">
      <c r="A1" s="216" t="s">
        <v>94</v>
      </c>
      <c r="B1" s="216"/>
      <c r="C1" s="216"/>
      <c r="D1" s="216"/>
      <c r="E1" s="216"/>
      <c r="F1" s="216"/>
      <c r="G1" s="216"/>
      <c r="H1" s="216"/>
      <c r="I1" s="216"/>
      <c r="J1" s="216"/>
      <c r="K1" s="216"/>
      <c r="L1" s="216"/>
      <c r="M1" s="216"/>
      <c r="N1" s="216"/>
      <c r="O1" s="216"/>
      <c r="P1" s="216"/>
      <c r="Q1" s="216"/>
      <c r="R1" s="216"/>
      <c r="S1" s="20"/>
      <c r="T1" s="20"/>
      <c r="U1" s="20"/>
      <c r="V1" s="20"/>
      <c r="W1" s="20"/>
      <c r="X1" s="3"/>
    </row>
    <row r="2" spans="1:27" s="121" customFormat="1" ht="24" customHeight="1" x14ac:dyDescent="0.25">
      <c r="A2" s="91" t="s">
        <v>65</v>
      </c>
      <c r="B2" s="116"/>
      <c r="C2" s="117"/>
      <c r="D2" s="117"/>
      <c r="E2" s="117"/>
      <c r="F2" s="117"/>
      <c r="G2" s="117"/>
      <c r="H2" s="117"/>
      <c r="I2" s="117"/>
      <c r="J2" s="117"/>
      <c r="K2" s="117"/>
      <c r="L2" s="117"/>
      <c r="M2" s="117"/>
      <c r="N2" s="117"/>
      <c r="O2" s="117"/>
      <c r="P2" s="117"/>
      <c r="Q2" s="117"/>
      <c r="R2" s="117"/>
      <c r="S2" s="117"/>
      <c r="T2" s="117"/>
      <c r="U2" s="117"/>
      <c r="V2" s="117"/>
      <c r="W2" s="117"/>
      <c r="X2" s="118"/>
      <c r="Y2" s="119"/>
      <c r="Z2" s="117"/>
      <c r="AA2" s="120"/>
    </row>
    <row r="3" spans="1:27" s="115" customFormat="1" ht="21.75" customHeight="1" x14ac:dyDescent="0.25">
      <c r="A3" s="217" t="s">
        <v>126</v>
      </c>
      <c r="B3" s="217"/>
      <c r="C3" s="217"/>
      <c r="D3" s="217"/>
      <c r="E3" s="217"/>
      <c r="F3" s="217"/>
      <c r="G3" s="217"/>
      <c r="H3" s="217"/>
      <c r="I3" s="217"/>
      <c r="J3" s="217"/>
      <c r="K3" s="217"/>
      <c r="L3" s="217"/>
      <c r="M3" s="217"/>
      <c r="N3" s="108"/>
      <c r="O3" s="108"/>
      <c r="P3" s="108"/>
      <c r="Q3" s="109"/>
      <c r="R3" s="110"/>
      <c r="S3" s="109"/>
      <c r="T3" s="110"/>
      <c r="U3" s="110"/>
      <c r="V3" s="110"/>
      <c r="W3" s="110"/>
      <c r="X3" s="111"/>
      <c r="Y3" s="112"/>
      <c r="Z3" s="113"/>
      <c r="AA3" s="114"/>
    </row>
    <row r="4" spans="1:27" s="103" customFormat="1" ht="65.099999999999994" customHeight="1" x14ac:dyDescent="0.25">
      <c r="A4" s="98" t="s">
        <v>70</v>
      </c>
      <c r="B4" s="99" t="s">
        <v>29</v>
      </c>
      <c r="C4" s="100" t="s">
        <v>125</v>
      </c>
      <c r="D4" s="100" t="s">
        <v>71</v>
      </c>
      <c r="E4" s="100" t="s">
        <v>124</v>
      </c>
      <c r="F4" s="100" t="s">
        <v>129</v>
      </c>
      <c r="G4" s="100" t="s">
        <v>92</v>
      </c>
      <c r="H4" s="100" t="s">
        <v>73</v>
      </c>
      <c r="I4" s="100" t="s">
        <v>74</v>
      </c>
      <c r="J4" s="100" t="s">
        <v>75</v>
      </c>
      <c r="K4" s="100" t="s">
        <v>76</v>
      </c>
      <c r="L4" s="100" t="s">
        <v>77</v>
      </c>
      <c r="M4" s="100" t="s">
        <v>78</v>
      </c>
      <c r="N4" s="100" t="s">
        <v>79</v>
      </c>
      <c r="O4" s="100" t="s">
        <v>80</v>
      </c>
      <c r="P4" s="100" t="s">
        <v>81</v>
      </c>
      <c r="Q4" s="100" t="s">
        <v>82</v>
      </c>
      <c r="R4" s="100" t="s">
        <v>83</v>
      </c>
      <c r="S4" s="100" t="s">
        <v>84</v>
      </c>
      <c r="T4" s="100" t="s">
        <v>85</v>
      </c>
      <c r="U4" s="100" t="s">
        <v>95</v>
      </c>
      <c r="V4" s="100" t="s">
        <v>86</v>
      </c>
      <c r="W4" s="100" t="s">
        <v>38</v>
      </c>
      <c r="X4" s="101" t="s">
        <v>0</v>
      </c>
      <c r="Y4" s="102"/>
      <c r="Z4" s="102"/>
    </row>
    <row r="5" spans="1:27" s="22" customFormat="1" x14ac:dyDescent="0.25">
      <c r="A5" s="75" t="s">
        <v>9</v>
      </c>
      <c r="B5" s="159" t="s">
        <v>39</v>
      </c>
      <c r="C5" s="96">
        <v>0</v>
      </c>
      <c r="D5" s="96">
        <v>110</v>
      </c>
      <c r="E5" s="96">
        <v>0</v>
      </c>
      <c r="F5" s="96">
        <v>4</v>
      </c>
      <c r="G5" s="96">
        <v>2</v>
      </c>
      <c r="H5" s="96">
        <v>57</v>
      </c>
      <c r="I5" s="96">
        <v>0</v>
      </c>
      <c r="J5" s="96">
        <v>0</v>
      </c>
      <c r="K5" s="96">
        <v>2</v>
      </c>
      <c r="L5" s="96">
        <v>17</v>
      </c>
      <c r="M5" s="96">
        <v>0</v>
      </c>
      <c r="N5" s="96">
        <v>3</v>
      </c>
      <c r="O5" s="96">
        <v>0</v>
      </c>
      <c r="P5" s="96">
        <v>27</v>
      </c>
      <c r="Q5" s="96">
        <v>0</v>
      </c>
      <c r="R5" s="96">
        <v>0</v>
      </c>
      <c r="S5" s="96">
        <v>3</v>
      </c>
      <c r="T5" s="96">
        <v>9</v>
      </c>
      <c r="U5" s="96" t="s">
        <v>13</v>
      </c>
      <c r="V5" s="96">
        <v>0</v>
      </c>
      <c r="W5" s="96">
        <v>3</v>
      </c>
      <c r="X5" s="97">
        <v>237</v>
      </c>
      <c r="Y5" s="51"/>
      <c r="Z5" s="51"/>
    </row>
    <row r="6" spans="1:27" s="15" customFormat="1" x14ac:dyDescent="0.25">
      <c r="A6" s="162" t="s">
        <v>9</v>
      </c>
      <c r="B6" s="159" t="s">
        <v>11</v>
      </c>
      <c r="C6" s="96">
        <v>0</v>
      </c>
      <c r="D6" s="96">
        <v>47</v>
      </c>
      <c r="E6" s="96">
        <v>0</v>
      </c>
      <c r="F6" s="96">
        <v>0</v>
      </c>
      <c r="G6" s="96">
        <v>0</v>
      </c>
      <c r="H6" s="96">
        <v>17</v>
      </c>
      <c r="I6" s="96">
        <v>0</v>
      </c>
      <c r="J6" s="96">
        <v>0</v>
      </c>
      <c r="K6" s="96" t="s">
        <v>13</v>
      </c>
      <c r="L6" s="96" t="s">
        <v>13</v>
      </c>
      <c r="M6" s="96">
        <v>0</v>
      </c>
      <c r="N6" s="96">
        <v>0</v>
      </c>
      <c r="O6" s="96">
        <v>0</v>
      </c>
      <c r="P6" s="96">
        <v>5</v>
      </c>
      <c r="Q6" s="96">
        <v>0</v>
      </c>
      <c r="R6" s="96">
        <v>0</v>
      </c>
      <c r="S6" s="96">
        <v>0</v>
      </c>
      <c r="T6" s="96">
        <v>2</v>
      </c>
      <c r="U6" s="96" t="s">
        <v>13</v>
      </c>
      <c r="V6" s="96">
        <v>0</v>
      </c>
      <c r="W6" s="96">
        <v>1</v>
      </c>
      <c r="X6" s="97">
        <v>72</v>
      </c>
      <c r="Y6" s="52"/>
      <c r="Z6" s="52"/>
    </row>
    <row r="7" spans="1:27" s="15" customFormat="1" x14ac:dyDescent="0.25">
      <c r="A7" s="162" t="s">
        <v>9</v>
      </c>
      <c r="B7" s="159" t="s">
        <v>5</v>
      </c>
      <c r="C7" s="96">
        <v>0</v>
      </c>
      <c r="D7" s="96">
        <v>49</v>
      </c>
      <c r="E7" s="96" t="s">
        <v>13</v>
      </c>
      <c r="F7" s="96" t="s">
        <v>13</v>
      </c>
      <c r="G7" s="96">
        <v>0</v>
      </c>
      <c r="H7" s="96">
        <v>2</v>
      </c>
      <c r="I7" s="96" t="s">
        <v>13</v>
      </c>
      <c r="J7" s="96" t="s">
        <v>13</v>
      </c>
      <c r="K7" s="96" t="s">
        <v>13</v>
      </c>
      <c r="L7" s="96" t="s">
        <v>13</v>
      </c>
      <c r="M7" s="96">
        <v>0</v>
      </c>
      <c r="N7" s="96">
        <v>0</v>
      </c>
      <c r="O7" s="96">
        <v>0</v>
      </c>
      <c r="P7" s="96">
        <v>0</v>
      </c>
      <c r="Q7" s="96">
        <v>0</v>
      </c>
      <c r="R7" s="96">
        <v>0</v>
      </c>
      <c r="S7" s="96" t="s">
        <v>13</v>
      </c>
      <c r="T7" s="96">
        <v>0</v>
      </c>
      <c r="U7" s="96" t="s">
        <v>13</v>
      </c>
      <c r="V7" s="96">
        <v>0</v>
      </c>
      <c r="W7" s="96" t="s">
        <v>13</v>
      </c>
      <c r="X7" s="97">
        <v>51</v>
      </c>
      <c r="Y7" s="52"/>
      <c r="Z7" s="52"/>
    </row>
    <row r="8" spans="1:27" s="15" customFormat="1" x14ac:dyDescent="0.25">
      <c r="A8" s="162" t="s">
        <v>9</v>
      </c>
      <c r="B8" s="159" t="s">
        <v>6</v>
      </c>
      <c r="C8" s="96">
        <v>0</v>
      </c>
      <c r="D8" s="96">
        <v>45</v>
      </c>
      <c r="E8" s="96" t="s">
        <v>13</v>
      </c>
      <c r="F8" s="96" t="s">
        <v>13</v>
      </c>
      <c r="G8" s="96">
        <v>0</v>
      </c>
      <c r="H8" s="96">
        <v>1</v>
      </c>
      <c r="I8" s="96" t="s">
        <v>13</v>
      </c>
      <c r="J8" s="96" t="s">
        <v>13</v>
      </c>
      <c r="K8" s="96" t="s">
        <v>13</v>
      </c>
      <c r="L8" s="96" t="s">
        <v>13</v>
      </c>
      <c r="M8" s="96">
        <v>0</v>
      </c>
      <c r="N8" s="96">
        <v>0</v>
      </c>
      <c r="O8" s="96">
        <v>0</v>
      </c>
      <c r="P8" s="96">
        <v>0</v>
      </c>
      <c r="Q8" s="96">
        <v>0</v>
      </c>
      <c r="R8" s="96">
        <v>0</v>
      </c>
      <c r="S8" s="96" t="s">
        <v>13</v>
      </c>
      <c r="T8" s="96">
        <v>0</v>
      </c>
      <c r="U8" s="96" t="s">
        <v>13</v>
      </c>
      <c r="V8" s="96">
        <v>0</v>
      </c>
      <c r="W8" s="96" t="s">
        <v>13</v>
      </c>
      <c r="X8" s="97">
        <v>46</v>
      </c>
      <c r="Y8" s="52"/>
      <c r="Z8" s="52"/>
    </row>
    <row r="9" spans="1:27" s="15" customFormat="1" ht="15.6" customHeight="1" x14ac:dyDescent="0.25">
      <c r="A9" s="162" t="s">
        <v>9</v>
      </c>
      <c r="B9" s="159" t="s">
        <v>12</v>
      </c>
      <c r="C9" s="96">
        <v>0</v>
      </c>
      <c r="D9" s="96">
        <v>16</v>
      </c>
      <c r="E9" s="96" t="s">
        <v>13</v>
      </c>
      <c r="F9" s="96" t="s">
        <v>13</v>
      </c>
      <c r="G9" s="96">
        <v>0</v>
      </c>
      <c r="H9" s="96">
        <v>0</v>
      </c>
      <c r="I9" s="96" t="s">
        <v>13</v>
      </c>
      <c r="J9" s="96" t="s">
        <v>13</v>
      </c>
      <c r="K9" s="96" t="s">
        <v>13</v>
      </c>
      <c r="L9" s="96" t="s">
        <v>13</v>
      </c>
      <c r="M9" s="96">
        <v>0</v>
      </c>
      <c r="N9" s="96">
        <v>0</v>
      </c>
      <c r="O9" s="96">
        <v>0</v>
      </c>
      <c r="P9" s="96">
        <v>0</v>
      </c>
      <c r="Q9" s="96">
        <v>0</v>
      </c>
      <c r="R9" s="96">
        <v>0</v>
      </c>
      <c r="S9" s="96" t="s">
        <v>13</v>
      </c>
      <c r="T9" s="96">
        <v>0</v>
      </c>
      <c r="U9" s="96" t="s">
        <v>13</v>
      </c>
      <c r="V9" s="96">
        <v>0</v>
      </c>
      <c r="W9" s="96" t="s">
        <v>13</v>
      </c>
      <c r="X9" s="97">
        <v>16</v>
      </c>
      <c r="Y9" s="57"/>
      <c r="Z9" s="52"/>
    </row>
    <row r="10" spans="1:27" s="28" customFormat="1" x14ac:dyDescent="0.25">
      <c r="A10" s="163" t="s">
        <v>9</v>
      </c>
      <c r="B10" s="160" t="s">
        <v>0</v>
      </c>
      <c r="C10" s="104">
        <v>0</v>
      </c>
      <c r="D10" s="104">
        <v>267</v>
      </c>
      <c r="E10" s="104">
        <v>0</v>
      </c>
      <c r="F10" s="104">
        <v>4</v>
      </c>
      <c r="G10" s="104">
        <v>2</v>
      </c>
      <c r="H10" s="104">
        <v>77</v>
      </c>
      <c r="I10" s="104">
        <v>0</v>
      </c>
      <c r="J10" s="104">
        <v>0</v>
      </c>
      <c r="K10" s="104">
        <v>2</v>
      </c>
      <c r="L10" s="104">
        <v>17</v>
      </c>
      <c r="M10" s="104">
        <v>0</v>
      </c>
      <c r="N10" s="104">
        <v>3</v>
      </c>
      <c r="O10" s="104">
        <v>0</v>
      </c>
      <c r="P10" s="104">
        <v>32</v>
      </c>
      <c r="Q10" s="104">
        <v>0</v>
      </c>
      <c r="R10" s="104">
        <v>0</v>
      </c>
      <c r="S10" s="104">
        <v>3</v>
      </c>
      <c r="T10" s="104">
        <v>11</v>
      </c>
      <c r="U10" s="104">
        <v>0</v>
      </c>
      <c r="V10" s="104">
        <v>0</v>
      </c>
      <c r="W10" s="104">
        <v>4</v>
      </c>
      <c r="X10" s="105">
        <v>422</v>
      </c>
      <c r="Y10" s="54"/>
      <c r="Z10" s="55"/>
    </row>
    <row r="11" spans="1:27" s="15" customFormat="1" x14ac:dyDescent="0.2">
      <c r="A11" s="164" t="s">
        <v>2</v>
      </c>
      <c r="B11" s="159" t="s">
        <v>39</v>
      </c>
      <c r="C11" s="96">
        <v>3</v>
      </c>
      <c r="D11" s="96">
        <v>83</v>
      </c>
      <c r="E11" s="96">
        <v>0</v>
      </c>
      <c r="F11" s="96">
        <v>0</v>
      </c>
      <c r="G11" s="96">
        <v>6</v>
      </c>
      <c r="H11" s="96">
        <v>52</v>
      </c>
      <c r="I11" s="96">
        <v>0</v>
      </c>
      <c r="J11" s="96">
        <v>0</v>
      </c>
      <c r="K11" s="96">
        <v>12</v>
      </c>
      <c r="L11" s="96">
        <v>18</v>
      </c>
      <c r="M11" s="96">
        <v>0</v>
      </c>
      <c r="N11" s="96">
        <v>2</v>
      </c>
      <c r="O11" s="96">
        <v>1</v>
      </c>
      <c r="P11" s="96">
        <v>57</v>
      </c>
      <c r="Q11" s="96">
        <v>0</v>
      </c>
      <c r="R11" s="96">
        <v>0</v>
      </c>
      <c r="S11" s="96">
        <v>4</v>
      </c>
      <c r="T11" s="96">
        <v>46</v>
      </c>
      <c r="U11" s="96" t="s">
        <v>13</v>
      </c>
      <c r="V11" s="96">
        <v>0</v>
      </c>
      <c r="W11" s="96">
        <v>7</v>
      </c>
      <c r="X11" s="97">
        <v>291</v>
      </c>
      <c r="Y11" s="53"/>
      <c r="Z11" s="52"/>
    </row>
    <row r="12" spans="1:27" s="15" customFormat="1" x14ac:dyDescent="0.25">
      <c r="A12" s="162" t="s">
        <v>2</v>
      </c>
      <c r="B12" s="159" t="s">
        <v>11</v>
      </c>
      <c r="C12" s="96">
        <v>0</v>
      </c>
      <c r="D12" s="96">
        <v>7</v>
      </c>
      <c r="E12" s="96">
        <v>0</v>
      </c>
      <c r="F12" s="96">
        <v>0</v>
      </c>
      <c r="G12" s="96">
        <v>0</v>
      </c>
      <c r="H12" s="96">
        <v>2</v>
      </c>
      <c r="I12" s="96">
        <v>0</v>
      </c>
      <c r="J12" s="96">
        <v>0</v>
      </c>
      <c r="K12" s="96" t="s">
        <v>13</v>
      </c>
      <c r="L12" s="96" t="s">
        <v>13</v>
      </c>
      <c r="M12" s="96">
        <v>0</v>
      </c>
      <c r="N12" s="96">
        <v>0</v>
      </c>
      <c r="O12" s="96">
        <v>0</v>
      </c>
      <c r="P12" s="96">
        <v>0</v>
      </c>
      <c r="Q12" s="96">
        <v>0</v>
      </c>
      <c r="R12" s="96">
        <v>0</v>
      </c>
      <c r="S12" s="96">
        <v>0</v>
      </c>
      <c r="T12" s="96">
        <v>0</v>
      </c>
      <c r="U12" s="96" t="s">
        <v>13</v>
      </c>
      <c r="V12" s="96">
        <v>0</v>
      </c>
      <c r="W12" s="96">
        <v>0</v>
      </c>
      <c r="X12" s="97">
        <v>9</v>
      </c>
      <c r="Y12" s="54"/>
      <c r="Z12" s="52"/>
    </row>
    <row r="13" spans="1:27" s="15" customFormat="1" x14ac:dyDescent="0.2">
      <c r="A13" s="162" t="s">
        <v>2</v>
      </c>
      <c r="B13" s="159" t="s">
        <v>5</v>
      </c>
      <c r="C13" s="96">
        <v>3</v>
      </c>
      <c r="D13" s="96">
        <v>26</v>
      </c>
      <c r="E13" s="96" t="s">
        <v>13</v>
      </c>
      <c r="F13" s="96" t="s">
        <v>13</v>
      </c>
      <c r="G13" s="96">
        <v>8</v>
      </c>
      <c r="H13" s="96">
        <v>12</v>
      </c>
      <c r="I13" s="96" t="s">
        <v>13</v>
      </c>
      <c r="J13" s="96" t="s">
        <v>13</v>
      </c>
      <c r="K13" s="96" t="s">
        <v>13</v>
      </c>
      <c r="L13" s="96" t="s">
        <v>13</v>
      </c>
      <c r="M13" s="96">
        <v>0</v>
      </c>
      <c r="N13" s="96">
        <v>0</v>
      </c>
      <c r="O13" s="96">
        <v>0</v>
      </c>
      <c r="P13" s="96">
        <v>0</v>
      </c>
      <c r="Q13" s="96">
        <v>0</v>
      </c>
      <c r="R13" s="96">
        <v>0</v>
      </c>
      <c r="S13" s="96" t="s">
        <v>13</v>
      </c>
      <c r="T13" s="96">
        <v>0</v>
      </c>
      <c r="U13" s="96" t="s">
        <v>13</v>
      </c>
      <c r="V13" s="96">
        <v>0</v>
      </c>
      <c r="W13" s="96" t="s">
        <v>13</v>
      </c>
      <c r="X13" s="97">
        <v>49</v>
      </c>
      <c r="Y13" s="53"/>
      <c r="Z13" s="52"/>
    </row>
    <row r="14" spans="1:27" s="15" customFormat="1" x14ac:dyDescent="0.25">
      <c r="A14" s="162" t="s">
        <v>2</v>
      </c>
      <c r="B14" s="159" t="s">
        <v>6</v>
      </c>
      <c r="C14" s="96">
        <v>0</v>
      </c>
      <c r="D14" s="96">
        <v>19</v>
      </c>
      <c r="E14" s="96" t="s">
        <v>13</v>
      </c>
      <c r="F14" s="96" t="s">
        <v>13</v>
      </c>
      <c r="G14" s="96">
        <v>2</v>
      </c>
      <c r="H14" s="96">
        <v>0</v>
      </c>
      <c r="I14" s="96" t="s">
        <v>13</v>
      </c>
      <c r="J14" s="96" t="s">
        <v>13</v>
      </c>
      <c r="K14" s="96" t="s">
        <v>13</v>
      </c>
      <c r="L14" s="96" t="s">
        <v>13</v>
      </c>
      <c r="M14" s="96">
        <v>0</v>
      </c>
      <c r="N14" s="96">
        <v>0</v>
      </c>
      <c r="O14" s="96">
        <v>0</v>
      </c>
      <c r="P14" s="96">
        <v>0</v>
      </c>
      <c r="Q14" s="96">
        <v>0</v>
      </c>
      <c r="R14" s="96">
        <v>0</v>
      </c>
      <c r="S14" s="96" t="s">
        <v>13</v>
      </c>
      <c r="T14" s="96">
        <v>0</v>
      </c>
      <c r="U14" s="96" t="s">
        <v>13</v>
      </c>
      <c r="V14" s="96">
        <v>0</v>
      </c>
      <c r="W14" s="96" t="s">
        <v>13</v>
      </c>
      <c r="X14" s="97">
        <v>21</v>
      </c>
      <c r="Y14" s="52"/>
      <c r="Z14" s="52"/>
    </row>
    <row r="15" spans="1:27" s="15" customFormat="1" x14ac:dyDescent="0.25">
      <c r="A15" s="162" t="s">
        <v>2</v>
      </c>
      <c r="B15" s="159" t="s">
        <v>12</v>
      </c>
      <c r="C15" s="96">
        <v>1</v>
      </c>
      <c r="D15" s="96">
        <v>8</v>
      </c>
      <c r="E15" s="96" t="s">
        <v>13</v>
      </c>
      <c r="F15" s="96" t="s">
        <v>13</v>
      </c>
      <c r="G15" s="96">
        <v>0</v>
      </c>
      <c r="H15" s="96">
        <v>0</v>
      </c>
      <c r="I15" s="96" t="s">
        <v>13</v>
      </c>
      <c r="J15" s="96" t="s">
        <v>13</v>
      </c>
      <c r="K15" s="96" t="s">
        <v>13</v>
      </c>
      <c r="L15" s="96" t="s">
        <v>13</v>
      </c>
      <c r="M15" s="96">
        <v>0</v>
      </c>
      <c r="N15" s="96">
        <v>0</v>
      </c>
      <c r="O15" s="96">
        <v>0</v>
      </c>
      <c r="P15" s="96">
        <v>0</v>
      </c>
      <c r="Q15" s="96">
        <v>0</v>
      </c>
      <c r="R15" s="96">
        <v>0</v>
      </c>
      <c r="S15" s="96" t="s">
        <v>13</v>
      </c>
      <c r="T15" s="96">
        <v>0</v>
      </c>
      <c r="U15" s="96" t="s">
        <v>13</v>
      </c>
      <c r="V15" s="96">
        <v>0</v>
      </c>
      <c r="W15" s="96" t="s">
        <v>13</v>
      </c>
      <c r="X15" s="97">
        <v>9</v>
      </c>
      <c r="Y15" s="52"/>
      <c r="Z15" s="52"/>
    </row>
    <row r="16" spans="1:27" s="28" customFormat="1" x14ac:dyDescent="0.25">
      <c r="A16" s="165" t="s">
        <v>2</v>
      </c>
      <c r="B16" s="160" t="s">
        <v>0</v>
      </c>
      <c r="C16" s="104">
        <v>7</v>
      </c>
      <c r="D16" s="104">
        <v>143</v>
      </c>
      <c r="E16" s="104">
        <v>0</v>
      </c>
      <c r="F16" s="104">
        <v>0</v>
      </c>
      <c r="G16" s="104">
        <v>16</v>
      </c>
      <c r="H16" s="104">
        <v>66</v>
      </c>
      <c r="I16" s="104">
        <v>0</v>
      </c>
      <c r="J16" s="104">
        <v>0</v>
      </c>
      <c r="K16" s="104">
        <v>12</v>
      </c>
      <c r="L16" s="104">
        <v>18</v>
      </c>
      <c r="M16" s="104">
        <v>0</v>
      </c>
      <c r="N16" s="104">
        <v>2</v>
      </c>
      <c r="O16" s="104">
        <v>1</v>
      </c>
      <c r="P16" s="104">
        <v>57</v>
      </c>
      <c r="Q16" s="104">
        <v>0</v>
      </c>
      <c r="R16" s="104">
        <v>0</v>
      </c>
      <c r="S16" s="104">
        <v>4</v>
      </c>
      <c r="T16" s="104">
        <v>46</v>
      </c>
      <c r="U16" s="104">
        <v>4</v>
      </c>
      <c r="V16" s="104">
        <v>0</v>
      </c>
      <c r="W16" s="104">
        <v>7</v>
      </c>
      <c r="X16" s="105">
        <v>383</v>
      </c>
      <c r="Y16" s="55"/>
      <c r="Z16" s="55"/>
    </row>
    <row r="17" spans="1:26" s="15" customFormat="1" x14ac:dyDescent="0.25">
      <c r="A17" s="166" t="s">
        <v>1</v>
      </c>
      <c r="B17" s="159" t="s">
        <v>39</v>
      </c>
      <c r="C17" s="96">
        <v>0</v>
      </c>
      <c r="D17" s="96">
        <v>9</v>
      </c>
      <c r="E17" s="96">
        <v>0</v>
      </c>
      <c r="F17" s="96">
        <v>0</v>
      </c>
      <c r="G17" s="96">
        <v>0</v>
      </c>
      <c r="H17" s="96">
        <v>0</v>
      </c>
      <c r="I17" s="96">
        <v>0</v>
      </c>
      <c r="J17" s="96">
        <v>0</v>
      </c>
      <c r="K17" s="96">
        <v>0</v>
      </c>
      <c r="L17" s="96">
        <v>0</v>
      </c>
      <c r="M17" s="96">
        <v>0</v>
      </c>
      <c r="N17" s="96">
        <v>0</v>
      </c>
      <c r="O17" s="96">
        <v>0</v>
      </c>
      <c r="P17" s="96">
        <v>0</v>
      </c>
      <c r="Q17" s="96">
        <v>0</v>
      </c>
      <c r="R17" s="96">
        <v>0</v>
      </c>
      <c r="S17" s="96">
        <v>0</v>
      </c>
      <c r="T17" s="96">
        <v>0</v>
      </c>
      <c r="U17" s="96" t="s">
        <v>13</v>
      </c>
      <c r="V17" s="96">
        <v>0</v>
      </c>
      <c r="W17" s="96">
        <v>0</v>
      </c>
      <c r="X17" s="97">
        <v>9</v>
      </c>
      <c r="Y17" s="52"/>
      <c r="Z17" s="52"/>
    </row>
    <row r="18" spans="1:26" s="15" customFormat="1" x14ac:dyDescent="0.25">
      <c r="A18" s="72" t="s">
        <v>1</v>
      </c>
      <c r="B18" s="159" t="s">
        <v>11</v>
      </c>
      <c r="C18" s="96">
        <v>0</v>
      </c>
      <c r="D18" s="96">
        <v>1</v>
      </c>
      <c r="E18" s="96">
        <v>0</v>
      </c>
      <c r="F18" s="96">
        <v>0</v>
      </c>
      <c r="G18" s="96">
        <v>0</v>
      </c>
      <c r="H18" s="96">
        <v>0</v>
      </c>
      <c r="I18" s="96">
        <v>0</v>
      </c>
      <c r="J18" s="96">
        <v>0</v>
      </c>
      <c r="K18" s="96" t="s">
        <v>13</v>
      </c>
      <c r="L18" s="96" t="s">
        <v>13</v>
      </c>
      <c r="M18" s="96">
        <v>0</v>
      </c>
      <c r="N18" s="96">
        <v>0</v>
      </c>
      <c r="O18" s="96">
        <v>0</v>
      </c>
      <c r="P18" s="96">
        <v>0</v>
      </c>
      <c r="Q18" s="96">
        <v>0</v>
      </c>
      <c r="R18" s="96">
        <v>0</v>
      </c>
      <c r="S18" s="96">
        <v>0</v>
      </c>
      <c r="T18" s="96">
        <v>0</v>
      </c>
      <c r="U18" s="96" t="s">
        <v>13</v>
      </c>
      <c r="V18" s="96">
        <v>0</v>
      </c>
      <c r="W18" s="96">
        <v>0</v>
      </c>
      <c r="X18" s="97">
        <v>1</v>
      </c>
      <c r="Y18" s="52"/>
      <c r="Z18" s="52"/>
    </row>
    <row r="19" spans="1:26" s="15" customFormat="1" x14ac:dyDescent="0.25">
      <c r="A19" s="72" t="s">
        <v>1</v>
      </c>
      <c r="B19" s="159" t="s">
        <v>5</v>
      </c>
      <c r="C19" s="96">
        <v>0</v>
      </c>
      <c r="D19" s="96">
        <v>2</v>
      </c>
      <c r="E19" s="96" t="s">
        <v>13</v>
      </c>
      <c r="F19" s="96" t="s">
        <v>13</v>
      </c>
      <c r="G19" s="96">
        <v>0</v>
      </c>
      <c r="H19" s="96">
        <v>0</v>
      </c>
      <c r="I19" s="96" t="s">
        <v>13</v>
      </c>
      <c r="J19" s="96" t="s">
        <v>13</v>
      </c>
      <c r="K19" s="96" t="s">
        <v>13</v>
      </c>
      <c r="L19" s="96" t="s">
        <v>13</v>
      </c>
      <c r="M19" s="96">
        <v>0</v>
      </c>
      <c r="N19" s="96">
        <v>0</v>
      </c>
      <c r="O19" s="96">
        <v>0</v>
      </c>
      <c r="P19" s="96">
        <v>0</v>
      </c>
      <c r="Q19" s="96">
        <v>0</v>
      </c>
      <c r="R19" s="96">
        <v>0</v>
      </c>
      <c r="S19" s="96" t="s">
        <v>13</v>
      </c>
      <c r="T19" s="96">
        <v>0</v>
      </c>
      <c r="U19" s="96" t="s">
        <v>13</v>
      </c>
      <c r="V19" s="96">
        <v>0</v>
      </c>
      <c r="W19" s="96" t="s">
        <v>13</v>
      </c>
      <c r="X19" s="97">
        <v>2</v>
      </c>
      <c r="Y19" s="52"/>
      <c r="Z19" s="52"/>
    </row>
    <row r="20" spans="1:26" s="15" customFormat="1" x14ac:dyDescent="0.25">
      <c r="A20" s="72" t="s">
        <v>1</v>
      </c>
      <c r="B20" s="159" t="s">
        <v>6</v>
      </c>
      <c r="C20" s="96">
        <v>0</v>
      </c>
      <c r="D20" s="96">
        <v>0</v>
      </c>
      <c r="E20" s="96" t="s">
        <v>13</v>
      </c>
      <c r="F20" s="96" t="s">
        <v>13</v>
      </c>
      <c r="G20" s="96">
        <v>0</v>
      </c>
      <c r="H20" s="96">
        <v>0</v>
      </c>
      <c r="I20" s="96" t="s">
        <v>13</v>
      </c>
      <c r="J20" s="96" t="s">
        <v>13</v>
      </c>
      <c r="K20" s="96" t="s">
        <v>13</v>
      </c>
      <c r="L20" s="96" t="s">
        <v>13</v>
      </c>
      <c r="M20" s="96">
        <v>0</v>
      </c>
      <c r="N20" s="96">
        <v>0</v>
      </c>
      <c r="O20" s="96">
        <v>0</v>
      </c>
      <c r="P20" s="96">
        <v>0</v>
      </c>
      <c r="Q20" s="96">
        <v>0</v>
      </c>
      <c r="R20" s="96">
        <v>0</v>
      </c>
      <c r="S20" s="96" t="s">
        <v>13</v>
      </c>
      <c r="T20" s="96">
        <v>0</v>
      </c>
      <c r="U20" s="96" t="s">
        <v>13</v>
      </c>
      <c r="V20" s="96">
        <v>0</v>
      </c>
      <c r="W20" s="96" t="s">
        <v>13</v>
      </c>
      <c r="X20" s="97">
        <v>0</v>
      </c>
      <c r="Y20" s="52"/>
      <c r="Z20" s="52"/>
    </row>
    <row r="21" spans="1:26" s="15" customFormat="1" x14ac:dyDescent="0.25">
      <c r="A21" s="72" t="s">
        <v>1</v>
      </c>
      <c r="B21" s="159" t="s">
        <v>12</v>
      </c>
      <c r="C21" s="96">
        <v>0</v>
      </c>
      <c r="D21" s="96">
        <v>1</v>
      </c>
      <c r="E21" s="96" t="s">
        <v>13</v>
      </c>
      <c r="F21" s="96" t="s">
        <v>13</v>
      </c>
      <c r="G21" s="96">
        <v>0</v>
      </c>
      <c r="H21" s="96">
        <v>0</v>
      </c>
      <c r="I21" s="96" t="s">
        <v>13</v>
      </c>
      <c r="J21" s="96" t="s">
        <v>13</v>
      </c>
      <c r="K21" s="96" t="s">
        <v>13</v>
      </c>
      <c r="L21" s="96" t="s">
        <v>13</v>
      </c>
      <c r="M21" s="96">
        <v>0</v>
      </c>
      <c r="N21" s="96">
        <v>0</v>
      </c>
      <c r="O21" s="96">
        <v>0</v>
      </c>
      <c r="P21" s="96">
        <v>0</v>
      </c>
      <c r="Q21" s="96">
        <v>0</v>
      </c>
      <c r="R21" s="96">
        <v>0</v>
      </c>
      <c r="S21" s="96" t="s">
        <v>13</v>
      </c>
      <c r="T21" s="96">
        <v>0</v>
      </c>
      <c r="U21" s="96" t="s">
        <v>13</v>
      </c>
      <c r="V21" s="96">
        <v>0</v>
      </c>
      <c r="W21" s="96" t="s">
        <v>13</v>
      </c>
      <c r="X21" s="97">
        <v>1</v>
      </c>
      <c r="Y21" s="52"/>
      <c r="Z21" s="52"/>
    </row>
    <row r="22" spans="1:26" s="28" customFormat="1" x14ac:dyDescent="0.25">
      <c r="A22" s="167" t="s">
        <v>1</v>
      </c>
      <c r="B22" s="160" t="s">
        <v>0</v>
      </c>
      <c r="C22" s="104">
        <v>0</v>
      </c>
      <c r="D22" s="104">
        <v>13</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5">
        <v>13</v>
      </c>
      <c r="Y22" s="55"/>
      <c r="Z22" s="55"/>
    </row>
    <row r="23" spans="1:26" s="15" customFormat="1" x14ac:dyDescent="0.25">
      <c r="A23" s="166" t="s">
        <v>3</v>
      </c>
      <c r="B23" s="159" t="s">
        <v>39</v>
      </c>
      <c r="C23" s="96">
        <v>0</v>
      </c>
      <c r="D23" s="96">
        <v>20</v>
      </c>
      <c r="E23" s="96">
        <v>0</v>
      </c>
      <c r="F23" s="96">
        <v>0</v>
      </c>
      <c r="G23" s="96">
        <v>0</v>
      </c>
      <c r="H23" s="96">
        <v>0</v>
      </c>
      <c r="I23" s="96">
        <v>0</v>
      </c>
      <c r="J23" s="96">
        <v>0</v>
      </c>
      <c r="K23" s="96">
        <v>0</v>
      </c>
      <c r="L23" s="96">
        <v>0</v>
      </c>
      <c r="M23" s="96">
        <v>0</v>
      </c>
      <c r="N23" s="96">
        <v>0</v>
      </c>
      <c r="O23" s="96">
        <v>0</v>
      </c>
      <c r="P23" s="96">
        <v>0</v>
      </c>
      <c r="Q23" s="96">
        <v>0</v>
      </c>
      <c r="R23" s="96">
        <v>0</v>
      </c>
      <c r="S23" s="96">
        <v>0</v>
      </c>
      <c r="T23" s="96">
        <v>0</v>
      </c>
      <c r="U23" s="96" t="s">
        <v>13</v>
      </c>
      <c r="V23" s="96">
        <v>0</v>
      </c>
      <c r="W23" s="96">
        <v>0</v>
      </c>
      <c r="X23" s="97">
        <v>20</v>
      </c>
      <c r="Y23" s="52"/>
      <c r="Z23" s="52"/>
    </row>
    <row r="24" spans="1:26" s="15" customFormat="1" x14ac:dyDescent="0.25">
      <c r="A24" s="72" t="s">
        <v>3</v>
      </c>
      <c r="B24" s="159" t="s">
        <v>11</v>
      </c>
      <c r="C24" s="96">
        <v>0</v>
      </c>
      <c r="D24" s="96">
        <v>0</v>
      </c>
      <c r="E24" s="96">
        <v>0</v>
      </c>
      <c r="F24" s="96">
        <v>0</v>
      </c>
      <c r="G24" s="96">
        <v>0</v>
      </c>
      <c r="H24" s="96">
        <v>0</v>
      </c>
      <c r="I24" s="96">
        <v>0</v>
      </c>
      <c r="J24" s="96">
        <v>0</v>
      </c>
      <c r="K24" s="96" t="s">
        <v>13</v>
      </c>
      <c r="L24" s="96" t="s">
        <v>13</v>
      </c>
      <c r="M24" s="96">
        <v>0</v>
      </c>
      <c r="N24" s="96">
        <v>0</v>
      </c>
      <c r="O24" s="96">
        <v>0</v>
      </c>
      <c r="P24" s="96">
        <v>0</v>
      </c>
      <c r="Q24" s="96">
        <v>0</v>
      </c>
      <c r="R24" s="96">
        <v>0</v>
      </c>
      <c r="S24" s="96">
        <v>0</v>
      </c>
      <c r="T24" s="96">
        <v>0</v>
      </c>
      <c r="U24" s="96" t="s">
        <v>13</v>
      </c>
      <c r="V24" s="96">
        <v>0</v>
      </c>
      <c r="W24" s="96">
        <v>0</v>
      </c>
      <c r="X24" s="97">
        <v>0</v>
      </c>
      <c r="Y24" s="52"/>
      <c r="Z24" s="52"/>
    </row>
    <row r="25" spans="1:26" s="15" customFormat="1" x14ac:dyDescent="0.25">
      <c r="A25" s="72" t="s">
        <v>3</v>
      </c>
      <c r="B25" s="159" t="s">
        <v>5</v>
      </c>
      <c r="C25" s="96">
        <v>1</v>
      </c>
      <c r="D25" s="96">
        <v>7</v>
      </c>
      <c r="E25" s="96" t="s">
        <v>13</v>
      </c>
      <c r="F25" s="96" t="s">
        <v>13</v>
      </c>
      <c r="G25" s="96">
        <v>0</v>
      </c>
      <c r="H25" s="96">
        <v>0</v>
      </c>
      <c r="I25" s="96" t="s">
        <v>13</v>
      </c>
      <c r="J25" s="96" t="s">
        <v>13</v>
      </c>
      <c r="K25" s="96" t="s">
        <v>13</v>
      </c>
      <c r="L25" s="96" t="s">
        <v>13</v>
      </c>
      <c r="M25" s="96">
        <v>0</v>
      </c>
      <c r="N25" s="96">
        <v>0</v>
      </c>
      <c r="O25" s="96">
        <v>0</v>
      </c>
      <c r="P25" s="96">
        <v>0</v>
      </c>
      <c r="Q25" s="96">
        <v>0</v>
      </c>
      <c r="R25" s="96">
        <v>0</v>
      </c>
      <c r="S25" s="96" t="s">
        <v>13</v>
      </c>
      <c r="T25" s="96">
        <v>0</v>
      </c>
      <c r="U25" s="96" t="s">
        <v>13</v>
      </c>
      <c r="V25" s="96">
        <v>0</v>
      </c>
      <c r="W25" s="96" t="s">
        <v>13</v>
      </c>
      <c r="X25" s="97">
        <v>8</v>
      </c>
      <c r="Y25" s="52"/>
      <c r="Z25" s="52"/>
    </row>
    <row r="26" spans="1:26" s="15" customFormat="1" x14ac:dyDescent="0.25">
      <c r="A26" s="72" t="s">
        <v>3</v>
      </c>
      <c r="B26" s="159" t="s">
        <v>6</v>
      </c>
      <c r="C26" s="96">
        <v>0</v>
      </c>
      <c r="D26" s="96">
        <v>2</v>
      </c>
      <c r="E26" s="96" t="s">
        <v>13</v>
      </c>
      <c r="F26" s="96" t="s">
        <v>13</v>
      </c>
      <c r="G26" s="96">
        <v>0</v>
      </c>
      <c r="H26" s="96">
        <v>0</v>
      </c>
      <c r="I26" s="96" t="s">
        <v>13</v>
      </c>
      <c r="J26" s="96" t="s">
        <v>13</v>
      </c>
      <c r="K26" s="96" t="s">
        <v>13</v>
      </c>
      <c r="L26" s="96" t="s">
        <v>13</v>
      </c>
      <c r="M26" s="96">
        <v>0</v>
      </c>
      <c r="N26" s="96">
        <v>0</v>
      </c>
      <c r="O26" s="96">
        <v>0</v>
      </c>
      <c r="P26" s="96">
        <v>0</v>
      </c>
      <c r="Q26" s="96">
        <v>0</v>
      </c>
      <c r="R26" s="96">
        <v>0</v>
      </c>
      <c r="S26" s="96" t="s">
        <v>13</v>
      </c>
      <c r="T26" s="96">
        <v>0</v>
      </c>
      <c r="U26" s="96" t="s">
        <v>13</v>
      </c>
      <c r="V26" s="96">
        <v>0</v>
      </c>
      <c r="W26" s="96" t="s">
        <v>13</v>
      </c>
      <c r="X26" s="97">
        <v>2</v>
      </c>
      <c r="Y26" s="52"/>
      <c r="Z26" s="52"/>
    </row>
    <row r="27" spans="1:26" s="15" customFormat="1" x14ac:dyDescent="0.25">
      <c r="A27" s="72" t="s">
        <v>3</v>
      </c>
      <c r="B27" s="159" t="s">
        <v>12</v>
      </c>
      <c r="C27" s="96">
        <v>0</v>
      </c>
      <c r="D27" s="96">
        <v>5</v>
      </c>
      <c r="E27" s="96" t="s">
        <v>13</v>
      </c>
      <c r="F27" s="96" t="s">
        <v>13</v>
      </c>
      <c r="G27" s="96">
        <v>0</v>
      </c>
      <c r="H27" s="96">
        <v>0</v>
      </c>
      <c r="I27" s="96" t="s">
        <v>13</v>
      </c>
      <c r="J27" s="96" t="s">
        <v>13</v>
      </c>
      <c r="K27" s="96" t="s">
        <v>13</v>
      </c>
      <c r="L27" s="96" t="s">
        <v>13</v>
      </c>
      <c r="M27" s="96">
        <v>0</v>
      </c>
      <c r="N27" s="96">
        <v>0</v>
      </c>
      <c r="O27" s="96">
        <v>0</v>
      </c>
      <c r="P27" s="96">
        <v>0</v>
      </c>
      <c r="Q27" s="96">
        <v>0</v>
      </c>
      <c r="R27" s="96">
        <v>0</v>
      </c>
      <c r="S27" s="96" t="s">
        <v>13</v>
      </c>
      <c r="T27" s="96">
        <v>0</v>
      </c>
      <c r="U27" s="96" t="s">
        <v>13</v>
      </c>
      <c r="V27" s="96">
        <v>0</v>
      </c>
      <c r="W27" s="96" t="s">
        <v>13</v>
      </c>
      <c r="X27" s="97">
        <v>5</v>
      </c>
      <c r="Y27" s="52"/>
      <c r="Z27" s="52"/>
    </row>
    <row r="28" spans="1:26" s="28" customFormat="1" x14ac:dyDescent="0.25">
      <c r="A28" s="167" t="s">
        <v>3</v>
      </c>
      <c r="B28" s="160" t="s">
        <v>0</v>
      </c>
      <c r="C28" s="104">
        <v>1</v>
      </c>
      <c r="D28" s="104">
        <v>34</v>
      </c>
      <c r="E28" s="104">
        <v>0</v>
      </c>
      <c r="F28" s="104">
        <v>0</v>
      </c>
      <c r="G28" s="104">
        <v>0</v>
      </c>
      <c r="H28" s="104">
        <v>0</v>
      </c>
      <c r="I28" s="104">
        <v>0</v>
      </c>
      <c r="J28" s="104">
        <v>0</v>
      </c>
      <c r="K28" s="104">
        <v>0</v>
      </c>
      <c r="L28" s="104">
        <v>0</v>
      </c>
      <c r="M28" s="104">
        <v>0</v>
      </c>
      <c r="N28" s="104">
        <v>0</v>
      </c>
      <c r="O28" s="104">
        <v>0</v>
      </c>
      <c r="P28" s="104">
        <v>0</v>
      </c>
      <c r="Q28" s="104">
        <v>0</v>
      </c>
      <c r="R28" s="104">
        <v>0</v>
      </c>
      <c r="S28" s="104">
        <v>0</v>
      </c>
      <c r="T28" s="104">
        <v>0</v>
      </c>
      <c r="U28" s="104">
        <v>0</v>
      </c>
      <c r="V28" s="104">
        <v>0</v>
      </c>
      <c r="W28" s="104">
        <v>0</v>
      </c>
      <c r="X28" s="105">
        <v>35</v>
      </c>
      <c r="Y28" s="55"/>
      <c r="Z28" s="55"/>
    </row>
    <row r="29" spans="1:26" s="15" customFormat="1" x14ac:dyDescent="0.25">
      <c r="A29" s="166" t="s">
        <v>4</v>
      </c>
      <c r="B29" s="159" t="s">
        <v>39</v>
      </c>
      <c r="C29" s="96">
        <v>8</v>
      </c>
      <c r="D29" s="96">
        <v>222</v>
      </c>
      <c r="E29" s="96">
        <v>0</v>
      </c>
      <c r="F29" s="96">
        <v>9</v>
      </c>
      <c r="G29" s="96">
        <v>8</v>
      </c>
      <c r="H29" s="96">
        <v>139</v>
      </c>
      <c r="I29" s="96">
        <v>2</v>
      </c>
      <c r="J29" s="96">
        <v>3</v>
      </c>
      <c r="K29" s="96">
        <v>5</v>
      </c>
      <c r="L29" s="96">
        <v>67</v>
      </c>
      <c r="M29" s="96">
        <v>0</v>
      </c>
      <c r="N29" s="96">
        <v>20</v>
      </c>
      <c r="O29" s="96">
        <v>1</v>
      </c>
      <c r="P29" s="96">
        <v>72</v>
      </c>
      <c r="Q29" s="96">
        <v>0</v>
      </c>
      <c r="R29" s="96">
        <v>2</v>
      </c>
      <c r="S29" s="96">
        <v>20</v>
      </c>
      <c r="T29" s="96">
        <v>0</v>
      </c>
      <c r="U29" s="96" t="s">
        <v>13</v>
      </c>
      <c r="V29" s="96">
        <v>0</v>
      </c>
      <c r="W29" s="96">
        <v>41</v>
      </c>
      <c r="X29" s="97">
        <v>619</v>
      </c>
      <c r="Y29" s="52"/>
      <c r="Z29" s="52"/>
    </row>
    <row r="30" spans="1:26" s="15" customFormat="1" x14ac:dyDescent="0.25">
      <c r="A30" s="72" t="s">
        <v>4</v>
      </c>
      <c r="B30" s="159" t="s">
        <v>11</v>
      </c>
      <c r="C30" s="96">
        <v>0</v>
      </c>
      <c r="D30" s="96">
        <v>126</v>
      </c>
      <c r="E30" s="96">
        <v>0</v>
      </c>
      <c r="F30" s="96">
        <v>3</v>
      </c>
      <c r="G30" s="96">
        <v>0</v>
      </c>
      <c r="H30" s="96">
        <v>25</v>
      </c>
      <c r="I30" s="96">
        <v>0</v>
      </c>
      <c r="J30" s="96">
        <v>0</v>
      </c>
      <c r="K30" s="96" t="s">
        <v>13</v>
      </c>
      <c r="L30" s="96" t="s">
        <v>13</v>
      </c>
      <c r="M30" s="96">
        <v>0</v>
      </c>
      <c r="N30" s="96">
        <v>8</v>
      </c>
      <c r="O30" s="96">
        <v>0</v>
      </c>
      <c r="P30" s="96">
        <v>26</v>
      </c>
      <c r="Q30" s="96">
        <v>0</v>
      </c>
      <c r="R30" s="96">
        <v>0</v>
      </c>
      <c r="S30" s="96">
        <v>0</v>
      </c>
      <c r="T30" s="96">
        <v>0</v>
      </c>
      <c r="U30" s="96" t="s">
        <v>13</v>
      </c>
      <c r="V30" s="96">
        <v>0</v>
      </c>
      <c r="W30" s="96">
        <v>0</v>
      </c>
      <c r="X30" s="97">
        <v>188</v>
      </c>
      <c r="Y30" s="52"/>
      <c r="Z30" s="52"/>
    </row>
    <row r="31" spans="1:26" s="15" customFormat="1" x14ac:dyDescent="0.25">
      <c r="A31" s="72" t="s">
        <v>4</v>
      </c>
      <c r="B31" s="159" t="s">
        <v>5</v>
      </c>
      <c r="C31" s="96">
        <v>6</v>
      </c>
      <c r="D31" s="96">
        <v>143</v>
      </c>
      <c r="E31" s="96" t="s">
        <v>13</v>
      </c>
      <c r="F31" s="96" t="s">
        <v>13</v>
      </c>
      <c r="G31" s="96">
        <v>10</v>
      </c>
      <c r="H31" s="96">
        <v>31</v>
      </c>
      <c r="I31" s="96" t="s">
        <v>13</v>
      </c>
      <c r="J31" s="96" t="s">
        <v>13</v>
      </c>
      <c r="K31" s="96" t="s">
        <v>13</v>
      </c>
      <c r="L31" s="96" t="s">
        <v>13</v>
      </c>
      <c r="M31" s="96">
        <v>0</v>
      </c>
      <c r="N31" s="96">
        <v>0</v>
      </c>
      <c r="O31" s="96">
        <v>0</v>
      </c>
      <c r="P31" s="96">
        <v>0</v>
      </c>
      <c r="Q31" s="96">
        <v>0</v>
      </c>
      <c r="R31" s="96">
        <v>0</v>
      </c>
      <c r="S31" s="96" t="s">
        <v>13</v>
      </c>
      <c r="T31" s="96">
        <v>0</v>
      </c>
      <c r="U31" s="96" t="s">
        <v>13</v>
      </c>
      <c r="V31" s="96">
        <v>0</v>
      </c>
      <c r="W31" s="96" t="s">
        <v>13</v>
      </c>
      <c r="X31" s="97">
        <v>190</v>
      </c>
      <c r="Y31" s="52"/>
      <c r="Z31" s="52"/>
    </row>
    <row r="32" spans="1:26" s="15" customFormat="1" x14ac:dyDescent="0.25">
      <c r="A32" s="72" t="s">
        <v>4</v>
      </c>
      <c r="B32" s="159" t="s">
        <v>6</v>
      </c>
      <c r="C32" s="96">
        <v>4</v>
      </c>
      <c r="D32" s="96">
        <v>47</v>
      </c>
      <c r="E32" s="96" t="s">
        <v>13</v>
      </c>
      <c r="F32" s="96" t="s">
        <v>13</v>
      </c>
      <c r="G32" s="96">
        <v>8</v>
      </c>
      <c r="H32" s="96">
        <v>8</v>
      </c>
      <c r="I32" s="96" t="s">
        <v>13</v>
      </c>
      <c r="J32" s="96" t="s">
        <v>13</v>
      </c>
      <c r="K32" s="96" t="s">
        <v>13</v>
      </c>
      <c r="L32" s="96" t="s">
        <v>13</v>
      </c>
      <c r="M32" s="96">
        <v>0</v>
      </c>
      <c r="N32" s="96">
        <v>0</v>
      </c>
      <c r="O32" s="96">
        <v>0</v>
      </c>
      <c r="P32" s="96">
        <v>0</v>
      </c>
      <c r="Q32" s="96">
        <v>0</v>
      </c>
      <c r="R32" s="96">
        <v>0</v>
      </c>
      <c r="S32" s="96" t="s">
        <v>13</v>
      </c>
      <c r="T32" s="96">
        <v>0</v>
      </c>
      <c r="U32" s="96" t="s">
        <v>13</v>
      </c>
      <c r="V32" s="96">
        <v>0</v>
      </c>
      <c r="W32" s="96" t="s">
        <v>13</v>
      </c>
      <c r="X32" s="97">
        <v>67</v>
      </c>
      <c r="Y32" s="52"/>
      <c r="Z32" s="52"/>
    </row>
    <row r="33" spans="1:26" s="15" customFormat="1" x14ac:dyDescent="0.25">
      <c r="A33" s="72" t="s">
        <v>4</v>
      </c>
      <c r="B33" s="159" t="s">
        <v>12</v>
      </c>
      <c r="C33" s="96">
        <v>0</v>
      </c>
      <c r="D33" s="96">
        <v>22</v>
      </c>
      <c r="E33" s="96" t="s">
        <v>13</v>
      </c>
      <c r="F33" s="96" t="s">
        <v>13</v>
      </c>
      <c r="G33" s="96">
        <v>0</v>
      </c>
      <c r="H33" s="96">
        <v>0</v>
      </c>
      <c r="I33" s="96" t="s">
        <v>13</v>
      </c>
      <c r="J33" s="96" t="s">
        <v>13</v>
      </c>
      <c r="K33" s="96" t="s">
        <v>13</v>
      </c>
      <c r="L33" s="96" t="s">
        <v>13</v>
      </c>
      <c r="M33" s="96">
        <v>0</v>
      </c>
      <c r="N33" s="96">
        <v>0</v>
      </c>
      <c r="O33" s="96">
        <v>0</v>
      </c>
      <c r="P33" s="96">
        <v>0</v>
      </c>
      <c r="Q33" s="96">
        <v>0</v>
      </c>
      <c r="R33" s="96">
        <v>0</v>
      </c>
      <c r="S33" s="96" t="s">
        <v>13</v>
      </c>
      <c r="T33" s="96">
        <v>0</v>
      </c>
      <c r="U33" s="96" t="s">
        <v>13</v>
      </c>
      <c r="V33" s="96">
        <v>0</v>
      </c>
      <c r="W33" s="96" t="s">
        <v>13</v>
      </c>
      <c r="X33" s="97">
        <v>22</v>
      </c>
      <c r="Y33" s="52"/>
      <c r="Z33" s="52"/>
    </row>
    <row r="34" spans="1:26" s="28" customFormat="1" x14ac:dyDescent="0.25">
      <c r="A34" s="167" t="s">
        <v>4</v>
      </c>
      <c r="B34" s="160" t="s">
        <v>0</v>
      </c>
      <c r="C34" s="104">
        <v>18</v>
      </c>
      <c r="D34" s="104">
        <v>560</v>
      </c>
      <c r="E34" s="104">
        <v>0</v>
      </c>
      <c r="F34" s="104">
        <v>12</v>
      </c>
      <c r="G34" s="104">
        <v>26</v>
      </c>
      <c r="H34" s="104">
        <v>203</v>
      </c>
      <c r="I34" s="104">
        <v>2</v>
      </c>
      <c r="J34" s="104">
        <v>3</v>
      </c>
      <c r="K34" s="104">
        <v>5</v>
      </c>
      <c r="L34" s="104">
        <v>67</v>
      </c>
      <c r="M34" s="104">
        <v>0</v>
      </c>
      <c r="N34" s="104">
        <v>28</v>
      </c>
      <c r="O34" s="104">
        <v>1</v>
      </c>
      <c r="P34" s="104">
        <v>98</v>
      </c>
      <c r="Q34" s="104">
        <v>0</v>
      </c>
      <c r="R34" s="104">
        <v>2</v>
      </c>
      <c r="S34" s="104">
        <v>20</v>
      </c>
      <c r="T34" s="104">
        <v>0</v>
      </c>
      <c r="U34" s="104">
        <v>0</v>
      </c>
      <c r="V34" s="104">
        <v>0</v>
      </c>
      <c r="W34" s="104">
        <v>41</v>
      </c>
      <c r="X34" s="105">
        <v>1086</v>
      </c>
      <c r="Y34" s="55"/>
      <c r="Z34" s="55"/>
    </row>
    <row r="35" spans="1:26" s="15" customFormat="1" x14ac:dyDescent="0.25">
      <c r="A35" s="166" t="s">
        <v>10</v>
      </c>
      <c r="B35" s="159" t="s">
        <v>39</v>
      </c>
      <c r="C35" s="96">
        <v>4</v>
      </c>
      <c r="D35" s="96">
        <v>230</v>
      </c>
      <c r="E35" s="96">
        <v>0</v>
      </c>
      <c r="F35" s="96">
        <v>0</v>
      </c>
      <c r="G35" s="96">
        <v>6</v>
      </c>
      <c r="H35" s="96">
        <v>92</v>
      </c>
      <c r="I35" s="96">
        <v>0</v>
      </c>
      <c r="J35" s="96">
        <v>0</v>
      </c>
      <c r="K35" s="96">
        <v>2</v>
      </c>
      <c r="L35" s="96">
        <v>43</v>
      </c>
      <c r="M35" s="96">
        <v>0</v>
      </c>
      <c r="N35" s="96">
        <v>0</v>
      </c>
      <c r="O35" s="96">
        <v>1</v>
      </c>
      <c r="P35" s="96">
        <v>53</v>
      </c>
      <c r="Q35" s="96">
        <v>0</v>
      </c>
      <c r="R35" s="96">
        <v>0</v>
      </c>
      <c r="S35" s="96">
        <v>2</v>
      </c>
      <c r="T35" s="96">
        <v>1</v>
      </c>
      <c r="U35" s="96" t="s">
        <v>13</v>
      </c>
      <c r="V35" s="96">
        <v>0</v>
      </c>
      <c r="W35" s="96">
        <v>8</v>
      </c>
      <c r="X35" s="97">
        <v>442</v>
      </c>
      <c r="Y35" s="52"/>
      <c r="Z35" s="52"/>
    </row>
    <row r="36" spans="1:26" s="15" customFormat="1" ht="14.25" customHeight="1" x14ac:dyDescent="0.25">
      <c r="A36" s="72" t="s">
        <v>10</v>
      </c>
      <c r="B36" s="159" t="s">
        <v>11</v>
      </c>
      <c r="C36" s="96">
        <v>0</v>
      </c>
      <c r="D36" s="96">
        <v>33</v>
      </c>
      <c r="E36" s="96">
        <v>0</v>
      </c>
      <c r="F36" s="96">
        <v>0</v>
      </c>
      <c r="G36" s="96">
        <v>0</v>
      </c>
      <c r="H36" s="96">
        <v>1</v>
      </c>
      <c r="I36" s="96">
        <v>0</v>
      </c>
      <c r="J36" s="96">
        <v>0</v>
      </c>
      <c r="K36" s="96" t="s">
        <v>13</v>
      </c>
      <c r="L36" s="96" t="s">
        <v>13</v>
      </c>
      <c r="M36" s="96">
        <v>0</v>
      </c>
      <c r="N36" s="96">
        <v>0</v>
      </c>
      <c r="O36" s="96">
        <v>0</v>
      </c>
      <c r="P36" s="96">
        <v>2</v>
      </c>
      <c r="Q36" s="96">
        <v>0</v>
      </c>
      <c r="R36" s="96">
        <v>0</v>
      </c>
      <c r="S36" s="96">
        <v>0</v>
      </c>
      <c r="T36" s="96">
        <v>0</v>
      </c>
      <c r="U36" s="96" t="s">
        <v>13</v>
      </c>
      <c r="V36" s="96">
        <v>0</v>
      </c>
      <c r="W36" s="96">
        <v>0</v>
      </c>
      <c r="X36" s="97">
        <v>36</v>
      </c>
      <c r="Y36" s="52"/>
      <c r="Z36" s="52"/>
    </row>
    <row r="37" spans="1:26" s="15" customFormat="1" x14ac:dyDescent="0.25">
      <c r="A37" s="72" t="s">
        <v>10</v>
      </c>
      <c r="B37" s="159" t="s">
        <v>5</v>
      </c>
      <c r="C37" s="96">
        <v>0</v>
      </c>
      <c r="D37" s="96">
        <v>32</v>
      </c>
      <c r="E37" s="96" t="s">
        <v>13</v>
      </c>
      <c r="F37" s="96" t="s">
        <v>13</v>
      </c>
      <c r="G37" s="96">
        <v>0</v>
      </c>
      <c r="H37" s="96">
        <v>0</v>
      </c>
      <c r="I37" s="96" t="s">
        <v>13</v>
      </c>
      <c r="J37" s="96" t="s">
        <v>13</v>
      </c>
      <c r="K37" s="96" t="s">
        <v>13</v>
      </c>
      <c r="L37" s="96" t="s">
        <v>13</v>
      </c>
      <c r="M37" s="96">
        <v>0</v>
      </c>
      <c r="N37" s="96">
        <v>0</v>
      </c>
      <c r="O37" s="96">
        <v>0</v>
      </c>
      <c r="P37" s="96">
        <v>0</v>
      </c>
      <c r="Q37" s="96">
        <v>0</v>
      </c>
      <c r="R37" s="96">
        <v>0</v>
      </c>
      <c r="S37" s="96" t="s">
        <v>13</v>
      </c>
      <c r="T37" s="96">
        <v>0</v>
      </c>
      <c r="U37" s="96" t="s">
        <v>13</v>
      </c>
      <c r="V37" s="96">
        <v>0</v>
      </c>
      <c r="W37" s="96" t="s">
        <v>13</v>
      </c>
      <c r="X37" s="97">
        <v>32</v>
      </c>
      <c r="Y37" s="52"/>
      <c r="Z37" s="52"/>
    </row>
    <row r="38" spans="1:26" s="15" customFormat="1" x14ac:dyDescent="0.25">
      <c r="A38" s="72" t="s">
        <v>10</v>
      </c>
      <c r="B38" s="159" t="s">
        <v>6</v>
      </c>
      <c r="C38" s="96">
        <v>1</v>
      </c>
      <c r="D38" s="96">
        <v>20</v>
      </c>
      <c r="E38" s="96" t="s">
        <v>13</v>
      </c>
      <c r="F38" s="96" t="s">
        <v>13</v>
      </c>
      <c r="G38" s="96">
        <v>0</v>
      </c>
      <c r="H38" s="96">
        <v>0</v>
      </c>
      <c r="I38" s="96" t="s">
        <v>13</v>
      </c>
      <c r="J38" s="96" t="s">
        <v>13</v>
      </c>
      <c r="K38" s="96" t="s">
        <v>13</v>
      </c>
      <c r="L38" s="96" t="s">
        <v>13</v>
      </c>
      <c r="M38" s="96">
        <v>0</v>
      </c>
      <c r="N38" s="96">
        <v>0</v>
      </c>
      <c r="O38" s="96">
        <v>0</v>
      </c>
      <c r="P38" s="96">
        <v>0</v>
      </c>
      <c r="Q38" s="96">
        <v>0</v>
      </c>
      <c r="R38" s="96">
        <v>0</v>
      </c>
      <c r="S38" s="96" t="s">
        <v>13</v>
      </c>
      <c r="T38" s="96">
        <v>0</v>
      </c>
      <c r="U38" s="96" t="s">
        <v>13</v>
      </c>
      <c r="V38" s="96">
        <v>0</v>
      </c>
      <c r="W38" s="96" t="s">
        <v>13</v>
      </c>
      <c r="X38" s="97">
        <v>21</v>
      </c>
      <c r="Y38" s="52"/>
      <c r="Z38" s="52"/>
    </row>
    <row r="39" spans="1:26" s="15" customFormat="1" x14ac:dyDescent="0.25">
      <c r="A39" s="72" t="s">
        <v>10</v>
      </c>
      <c r="B39" s="159" t="s">
        <v>12</v>
      </c>
      <c r="C39" s="96">
        <v>0</v>
      </c>
      <c r="D39" s="96">
        <v>2</v>
      </c>
      <c r="E39" s="96" t="s">
        <v>13</v>
      </c>
      <c r="F39" s="96" t="s">
        <v>13</v>
      </c>
      <c r="G39" s="96">
        <v>0</v>
      </c>
      <c r="H39" s="96">
        <v>0</v>
      </c>
      <c r="I39" s="96" t="s">
        <v>13</v>
      </c>
      <c r="J39" s="96" t="s">
        <v>13</v>
      </c>
      <c r="K39" s="96" t="s">
        <v>13</v>
      </c>
      <c r="L39" s="96" t="s">
        <v>13</v>
      </c>
      <c r="M39" s="96">
        <v>0</v>
      </c>
      <c r="N39" s="96">
        <v>0</v>
      </c>
      <c r="O39" s="96">
        <v>0</v>
      </c>
      <c r="P39" s="96">
        <v>0</v>
      </c>
      <c r="Q39" s="96">
        <v>0</v>
      </c>
      <c r="R39" s="96">
        <v>0</v>
      </c>
      <c r="S39" s="96" t="s">
        <v>13</v>
      </c>
      <c r="T39" s="96">
        <v>0</v>
      </c>
      <c r="U39" s="96" t="s">
        <v>13</v>
      </c>
      <c r="V39" s="96">
        <v>0</v>
      </c>
      <c r="W39" s="96" t="s">
        <v>13</v>
      </c>
      <c r="X39" s="97">
        <v>2</v>
      </c>
      <c r="Y39" s="52"/>
      <c r="Z39" s="52"/>
    </row>
    <row r="40" spans="1:26" s="28" customFormat="1" x14ac:dyDescent="0.25">
      <c r="A40" s="167" t="s">
        <v>10</v>
      </c>
      <c r="B40" s="160" t="s">
        <v>0</v>
      </c>
      <c r="C40" s="104">
        <v>5</v>
      </c>
      <c r="D40" s="104">
        <v>317</v>
      </c>
      <c r="E40" s="104">
        <v>0</v>
      </c>
      <c r="F40" s="104">
        <v>0</v>
      </c>
      <c r="G40" s="104">
        <v>6</v>
      </c>
      <c r="H40" s="104">
        <v>93</v>
      </c>
      <c r="I40" s="104">
        <v>0</v>
      </c>
      <c r="J40" s="104">
        <v>0</v>
      </c>
      <c r="K40" s="104">
        <v>2</v>
      </c>
      <c r="L40" s="104">
        <v>43</v>
      </c>
      <c r="M40" s="104">
        <v>0</v>
      </c>
      <c r="N40" s="104">
        <v>0</v>
      </c>
      <c r="O40" s="104">
        <v>1</v>
      </c>
      <c r="P40" s="104">
        <v>55</v>
      </c>
      <c r="Q40" s="104">
        <v>0</v>
      </c>
      <c r="R40" s="104">
        <v>0</v>
      </c>
      <c r="S40" s="104">
        <v>2</v>
      </c>
      <c r="T40" s="104">
        <v>1</v>
      </c>
      <c r="U40" s="104">
        <v>0</v>
      </c>
      <c r="V40" s="104">
        <v>0</v>
      </c>
      <c r="W40" s="104">
        <v>8</v>
      </c>
      <c r="X40" s="105">
        <v>533</v>
      </c>
      <c r="Y40" s="55"/>
      <c r="Z40" s="55"/>
    </row>
    <row r="41" spans="1:26" s="15" customFormat="1" x14ac:dyDescent="0.25">
      <c r="A41" s="166" t="s">
        <v>16</v>
      </c>
      <c r="B41" s="159" t="s">
        <v>39</v>
      </c>
      <c r="C41" s="96">
        <v>2</v>
      </c>
      <c r="D41" s="96">
        <v>47</v>
      </c>
      <c r="E41" s="96">
        <v>0</v>
      </c>
      <c r="F41" s="96">
        <v>0</v>
      </c>
      <c r="G41" s="96">
        <v>0</v>
      </c>
      <c r="H41" s="96">
        <v>24</v>
      </c>
      <c r="I41" s="96">
        <v>0</v>
      </c>
      <c r="J41" s="96">
        <v>0</v>
      </c>
      <c r="K41" s="96">
        <v>0</v>
      </c>
      <c r="L41" s="96">
        <v>5</v>
      </c>
      <c r="M41" s="96">
        <v>0</v>
      </c>
      <c r="N41" s="96">
        <v>0</v>
      </c>
      <c r="O41" s="96">
        <v>0</v>
      </c>
      <c r="P41" s="96">
        <v>0</v>
      </c>
      <c r="Q41" s="96">
        <v>0</v>
      </c>
      <c r="R41" s="96">
        <v>0</v>
      </c>
      <c r="S41" s="96">
        <v>3</v>
      </c>
      <c r="T41" s="96">
        <v>0</v>
      </c>
      <c r="U41" s="96" t="s">
        <v>13</v>
      </c>
      <c r="V41" s="96">
        <v>0</v>
      </c>
      <c r="W41" s="96">
        <v>2</v>
      </c>
      <c r="X41" s="97">
        <v>83</v>
      </c>
      <c r="Y41" s="52"/>
      <c r="Z41" s="52"/>
    </row>
    <row r="42" spans="1:26" s="15" customFormat="1" x14ac:dyDescent="0.25">
      <c r="A42" s="72" t="s">
        <v>16</v>
      </c>
      <c r="B42" s="159" t="s">
        <v>11</v>
      </c>
      <c r="C42" s="96">
        <v>0</v>
      </c>
      <c r="D42" s="96">
        <v>6</v>
      </c>
      <c r="E42" s="96">
        <v>0</v>
      </c>
      <c r="F42" s="96">
        <v>0</v>
      </c>
      <c r="G42" s="96">
        <v>0</v>
      </c>
      <c r="H42" s="96">
        <v>0</v>
      </c>
      <c r="I42" s="96">
        <v>0</v>
      </c>
      <c r="J42" s="96">
        <v>0</v>
      </c>
      <c r="K42" s="96" t="s">
        <v>13</v>
      </c>
      <c r="L42" s="96" t="s">
        <v>13</v>
      </c>
      <c r="M42" s="96">
        <v>0</v>
      </c>
      <c r="N42" s="96">
        <v>0</v>
      </c>
      <c r="O42" s="96">
        <v>0</v>
      </c>
      <c r="P42" s="96">
        <v>0</v>
      </c>
      <c r="Q42" s="96">
        <v>0</v>
      </c>
      <c r="R42" s="96">
        <v>0</v>
      </c>
      <c r="S42" s="96">
        <v>0</v>
      </c>
      <c r="T42" s="96">
        <v>0</v>
      </c>
      <c r="U42" s="96" t="s">
        <v>13</v>
      </c>
      <c r="V42" s="96">
        <v>0</v>
      </c>
      <c r="W42" s="96">
        <v>0</v>
      </c>
      <c r="X42" s="97">
        <v>6</v>
      </c>
      <c r="Y42" s="52"/>
      <c r="Z42" s="52"/>
    </row>
    <row r="43" spans="1:26" s="15" customFormat="1" x14ac:dyDescent="0.25">
      <c r="A43" s="72" t="s">
        <v>16</v>
      </c>
      <c r="B43" s="159" t="s">
        <v>5</v>
      </c>
      <c r="C43" s="96">
        <v>0</v>
      </c>
      <c r="D43" s="96">
        <v>9</v>
      </c>
      <c r="E43" s="96" t="s">
        <v>13</v>
      </c>
      <c r="F43" s="96" t="s">
        <v>13</v>
      </c>
      <c r="G43" s="96">
        <v>0</v>
      </c>
      <c r="H43" s="96">
        <v>0</v>
      </c>
      <c r="I43" s="96" t="s">
        <v>13</v>
      </c>
      <c r="J43" s="96" t="s">
        <v>13</v>
      </c>
      <c r="K43" s="96" t="s">
        <v>13</v>
      </c>
      <c r="L43" s="96" t="s">
        <v>13</v>
      </c>
      <c r="M43" s="96">
        <v>0</v>
      </c>
      <c r="N43" s="96">
        <v>0</v>
      </c>
      <c r="O43" s="96">
        <v>0</v>
      </c>
      <c r="P43" s="96">
        <v>0</v>
      </c>
      <c r="Q43" s="96">
        <v>0</v>
      </c>
      <c r="R43" s="96">
        <v>0</v>
      </c>
      <c r="S43" s="96" t="s">
        <v>13</v>
      </c>
      <c r="T43" s="96">
        <v>0</v>
      </c>
      <c r="U43" s="96" t="s">
        <v>13</v>
      </c>
      <c r="V43" s="96">
        <v>0</v>
      </c>
      <c r="W43" s="96" t="s">
        <v>13</v>
      </c>
      <c r="X43" s="97">
        <v>9</v>
      </c>
      <c r="Y43" s="52"/>
      <c r="Z43" s="52"/>
    </row>
    <row r="44" spans="1:26" s="15" customFormat="1" x14ac:dyDescent="0.25">
      <c r="A44" s="72" t="s">
        <v>16</v>
      </c>
      <c r="B44" s="159" t="s">
        <v>6</v>
      </c>
      <c r="C44" s="96">
        <v>0</v>
      </c>
      <c r="D44" s="96">
        <v>7</v>
      </c>
      <c r="E44" s="96" t="s">
        <v>13</v>
      </c>
      <c r="F44" s="96" t="s">
        <v>13</v>
      </c>
      <c r="G44" s="96">
        <v>0</v>
      </c>
      <c r="H44" s="96">
        <v>0</v>
      </c>
      <c r="I44" s="96" t="s">
        <v>13</v>
      </c>
      <c r="J44" s="96" t="s">
        <v>13</v>
      </c>
      <c r="K44" s="96" t="s">
        <v>13</v>
      </c>
      <c r="L44" s="96" t="s">
        <v>13</v>
      </c>
      <c r="M44" s="96">
        <v>0</v>
      </c>
      <c r="N44" s="96">
        <v>0</v>
      </c>
      <c r="O44" s="96">
        <v>0</v>
      </c>
      <c r="P44" s="96">
        <v>0</v>
      </c>
      <c r="Q44" s="96">
        <v>0</v>
      </c>
      <c r="R44" s="96">
        <v>0</v>
      </c>
      <c r="S44" s="96" t="s">
        <v>13</v>
      </c>
      <c r="T44" s="96">
        <v>0</v>
      </c>
      <c r="U44" s="96" t="s">
        <v>13</v>
      </c>
      <c r="V44" s="96">
        <v>0</v>
      </c>
      <c r="W44" s="96" t="s">
        <v>13</v>
      </c>
      <c r="X44" s="97">
        <v>7</v>
      </c>
      <c r="Y44" s="52"/>
      <c r="Z44" s="52"/>
    </row>
    <row r="45" spans="1:26" s="15" customFormat="1" x14ac:dyDescent="0.25">
      <c r="A45" s="72" t="s">
        <v>16</v>
      </c>
      <c r="B45" s="159" t="s">
        <v>12</v>
      </c>
      <c r="C45" s="96">
        <v>0</v>
      </c>
      <c r="D45" s="96">
        <v>3</v>
      </c>
      <c r="E45" s="96" t="s">
        <v>13</v>
      </c>
      <c r="F45" s="96" t="s">
        <v>13</v>
      </c>
      <c r="G45" s="96">
        <v>0</v>
      </c>
      <c r="H45" s="96">
        <v>0</v>
      </c>
      <c r="I45" s="96" t="s">
        <v>13</v>
      </c>
      <c r="J45" s="96" t="s">
        <v>13</v>
      </c>
      <c r="K45" s="96" t="s">
        <v>13</v>
      </c>
      <c r="L45" s="96" t="s">
        <v>13</v>
      </c>
      <c r="M45" s="96">
        <v>0</v>
      </c>
      <c r="N45" s="96">
        <v>0</v>
      </c>
      <c r="O45" s="96">
        <v>0</v>
      </c>
      <c r="P45" s="96">
        <v>0</v>
      </c>
      <c r="Q45" s="96">
        <v>0</v>
      </c>
      <c r="R45" s="96">
        <v>0</v>
      </c>
      <c r="S45" s="96" t="s">
        <v>13</v>
      </c>
      <c r="T45" s="96">
        <v>0</v>
      </c>
      <c r="U45" s="96" t="s">
        <v>13</v>
      </c>
      <c r="V45" s="96">
        <v>0</v>
      </c>
      <c r="W45" s="96" t="s">
        <v>13</v>
      </c>
      <c r="X45" s="97">
        <v>3</v>
      </c>
      <c r="Y45" s="52"/>
      <c r="Z45" s="52"/>
    </row>
    <row r="46" spans="1:26" s="28" customFormat="1" x14ac:dyDescent="0.25">
      <c r="A46" s="167" t="s">
        <v>16</v>
      </c>
      <c r="B46" s="160" t="s">
        <v>0</v>
      </c>
      <c r="C46" s="104">
        <v>2</v>
      </c>
      <c r="D46" s="104">
        <v>72</v>
      </c>
      <c r="E46" s="104">
        <v>0</v>
      </c>
      <c r="F46" s="104">
        <v>0</v>
      </c>
      <c r="G46" s="104">
        <v>0</v>
      </c>
      <c r="H46" s="104">
        <v>24</v>
      </c>
      <c r="I46" s="104">
        <v>0</v>
      </c>
      <c r="J46" s="104">
        <v>0</v>
      </c>
      <c r="K46" s="104">
        <v>0</v>
      </c>
      <c r="L46" s="104">
        <v>5</v>
      </c>
      <c r="M46" s="104">
        <v>0</v>
      </c>
      <c r="N46" s="104">
        <v>0</v>
      </c>
      <c r="O46" s="104">
        <v>0</v>
      </c>
      <c r="P46" s="104">
        <v>0</v>
      </c>
      <c r="Q46" s="104">
        <v>0</v>
      </c>
      <c r="R46" s="104">
        <v>0</v>
      </c>
      <c r="S46" s="104">
        <v>3</v>
      </c>
      <c r="T46" s="104">
        <v>0</v>
      </c>
      <c r="U46" s="104">
        <v>0</v>
      </c>
      <c r="V46" s="104">
        <v>0</v>
      </c>
      <c r="W46" s="104">
        <v>2</v>
      </c>
      <c r="X46" s="105">
        <v>108</v>
      </c>
      <c r="Y46" s="55"/>
      <c r="Z46" s="55"/>
    </row>
    <row r="47" spans="1:26" s="15" customFormat="1" x14ac:dyDescent="0.25">
      <c r="A47" s="166" t="s">
        <v>61</v>
      </c>
      <c r="B47" s="159" t="s">
        <v>39</v>
      </c>
      <c r="C47" s="96">
        <v>17</v>
      </c>
      <c r="D47" s="96">
        <v>721</v>
      </c>
      <c r="E47" s="96">
        <v>0</v>
      </c>
      <c r="F47" s="96">
        <v>13</v>
      </c>
      <c r="G47" s="96">
        <v>22</v>
      </c>
      <c r="H47" s="96">
        <v>364</v>
      </c>
      <c r="I47" s="96">
        <v>2</v>
      </c>
      <c r="J47" s="96">
        <v>3</v>
      </c>
      <c r="K47" s="96">
        <v>21</v>
      </c>
      <c r="L47" s="96">
        <v>150</v>
      </c>
      <c r="M47" s="96">
        <v>0</v>
      </c>
      <c r="N47" s="96">
        <v>25</v>
      </c>
      <c r="O47" s="96">
        <v>3</v>
      </c>
      <c r="P47" s="96">
        <v>209</v>
      </c>
      <c r="Q47" s="96">
        <v>0</v>
      </c>
      <c r="R47" s="96">
        <v>2</v>
      </c>
      <c r="S47" s="96">
        <v>32</v>
      </c>
      <c r="T47" s="96">
        <v>56</v>
      </c>
      <c r="U47" s="96" t="s">
        <v>13</v>
      </c>
      <c r="V47" s="96">
        <v>0</v>
      </c>
      <c r="W47" s="96">
        <v>61</v>
      </c>
      <c r="X47" s="97">
        <v>1701</v>
      </c>
      <c r="Y47" s="52"/>
      <c r="Z47" s="52"/>
    </row>
    <row r="48" spans="1:26" s="15" customFormat="1" x14ac:dyDescent="0.25">
      <c r="A48" s="72" t="s">
        <v>61</v>
      </c>
      <c r="B48" s="159" t="s">
        <v>11</v>
      </c>
      <c r="C48" s="96">
        <v>0</v>
      </c>
      <c r="D48" s="96">
        <v>220</v>
      </c>
      <c r="E48" s="96">
        <v>0</v>
      </c>
      <c r="F48" s="96">
        <v>3</v>
      </c>
      <c r="G48" s="96">
        <v>0</v>
      </c>
      <c r="H48" s="96">
        <v>45</v>
      </c>
      <c r="I48" s="96">
        <v>0</v>
      </c>
      <c r="J48" s="96">
        <v>0</v>
      </c>
      <c r="K48" s="96" t="s">
        <v>13</v>
      </c>
      <c r="L48" s="96" t="s">
        <v>13</v>
      </c>
      <c r="M48" s="96">
        <v>0</v>
      </c>
      <c r="N48" s="96">
        <v>8</v>
      </c>
      <c r="O48" s="96">
        <v>0</v>
      </c>
      <c r="P48" s="96">
        <v>33</v>
      </c>
      <c r="Q48" s="96">
        <v>0</v>
      </c>
      <c r="R48" s="96">
        <v>0</v>
      </c>
      <c r="S48" s="96">
        <v>0</v>
      </c>
      <c r="T48" s="96">
        <v>2</v>
      </c>
      <c r="U48" s="96" t="s">
        <v>13</v>
      </c>
      <c r="V48" s="96">
        <v>0</v>
      </c>
      <c r="W48" s="96">
        <v>1</v>
      </c>
      <c r="X48" s="97">
        <v>312</v>
      </c>
      <c r="Y48" s="52"/>
      <c r="Z48" s="52"/>
    </row>
    <row r="49" spans="1:26" s="15" customFormat="1" x14ac:dyDescent="0.25">
      <c r="A49" s="72" t="s">
        <v>61</v>
      </c>
      <c r="B49" s="159" t="s">
        <v>5</v>
      </c>
      <c r="C49" s="96">
        <v>10</v>
      </c>
      <c r="D49" s="96">
        <v>268</v>
      </c>
      <c r="E49" s="96" t="s">
        <v>13</v>
      </c>
      <c r="F49" s="96" t="s">
        <v>13</v>
      </c>
      <c r="G49" s="96">
        <v>18</v>
      </c>
      <c r="H49" s="96">
        <v>45</v>
      </c>
      <c r="I49" s="96" t="s">
        <v>13</v>
      </c>
      <c r="J49" s="96" t="s">
        <v>13</v>
      </c>
      <c r="K49" s="96" t="s">
        <v>13</v>
      </c>
      <c r="L49" s="96" t="s">
        <v>13</v>
      </c>
      <c r="M49" s="96">
        <v>0</v>
      </c>
      <c r="N49" s="96">
        <v>0</v>
      </c>
      <c r="O49" s="96">
        <v>0</v>
      </c>
      <c r="P49" s="96">
        <v>0</v>
      </c>
      <c r="Q49" s="96">
        <v>0</v>
      </c>
      <c r="R49" s="96">
        <v>0</v>
      </c>
      <c r="S49" s="96" t="s">
        <v>13</v>
      </c>
      <c r="T49" s="96">
        <v>0</v>
      </c>
      <c r="U49" s="96" t="s">
        <v>13</v>
      </c>
      <c r="V49" s="96">
        <v>0</v>
      </c>
      <c r="W49" s="96" t="s">
        <v>13</v>
      </c>
      <c r="X49" s="97">
        <v>341</v>
      </c>
      <c r="Y49" s="52"/>
      <c r="Z49" s="52"/>
    </row>
    <row r="50" spans="1:26" s="15" customFormat="1" x14ac:dyDescent="0.25">
      <c r="A50" s="72" t="s">
        <v>61</v>
      </c>
      <c r="B50" s="159" t="s">
        <v>6</v>
      </c>
      <c r="C50" s="96">
        <v>5</v>
      </c>
      <c r="D50" s="96">
        <v>140</v>
      </c>
      <c r="E50" s="96" t="s">
        <v>13</v>
      </c>
      <c r="F50" s="96" t="s">
        <v>13</v>
      </c>
      <c r="G50" s="96">
        <v>10</v>
      </c>
      <c r="H50" s="96">
        <v>9</v>
      </c>
      <c r="I50" s="96" t="s">
        <v>13</v>
      </c>
      <c r="J50" s="96" t="s">
        <v>13</v>
      </c>
      <c r="K50" s="96" t="s">
        <v>13</v>
      </c>
      <c r="L50" s="96" t="s">
        <v>13</v>
      </c>
      <c r="M50" s="96">
        <v>0</v>
      </c>
      <c r="N50" s="96">
        <v>0</v>
      </c>
      <c r="O50" s="96">
        <v>0</v>
      </c>
      <c r="P50" s="96">
        <v>0</v>
      </c>
      <c r="Q50" s="96">
        <v>0</v>
      </c>
      <c r="R50" s="96">
        <v>0</v>
      </c>
      <c r="S50" s="96" t="s">
        <v>13</v>
      </c>
      <c r="T50" s="96">
        <v>0</v>
      </c>
      <c r="U50" s="96" t="s">
        <v>13</v>
      </c>
      <c r="V50" s="96">
        <v>0</v>
      </c>
      <c r="W50" s="96" t="s">
        <v>13</v>
      </c>
      <c r="X50" s="97">
        <v>164</v>
      </c>
      <c r="Y50" s="52"/>
      <c r="Z50" s="52"/>
    </row>
    <row r="51" spans="1:26" s="15" customFormat="1" x14ac:dyDescent="0.25">
      <c r="A51" s="72" t="s">
        <v>61</v>
      </c>
      <c r="B51" s="159" t="s">
        <v>12</v>
      </c>
      <c r="C51" s="96">
        <v>1</v>
      </c>
      <c r="D51" s="96">
        <v>57</v>
      </c>
      <c r="E51" s="96" t="s">
        <v>13</v>
      </c>
      <c r="F51" s="96" t="s">
        <v>13</v>
      </c>
      <c r="G51" s="96">
        <v>0</v>
      </c>
      <c r="H51" s="96">
        <v>0</v>
      </c>
      <c r="I51" s="96" t="s">
        <v>13</v>
      </c>
      <c r="J51" s="96" t="s">
        <v>13</v>
      </c>
      <c r="K51" s="96" t="s">
        <v>13</v>
      </c>
      <c r="L51" s="96" t="s">
        <v>13</v>
      </c>
      <c r="M51" s="96">
        <v>0</v>
      </c>
      <c r="N51" s="96">
        <v>0</v>
      </c>
      <c r="O51" s="96">
        <v>0</v>
      </c>
      <c r="P51" s="96">
        <v>0</v>
      </c>
      <c r="Q51" s="96">
        <v>0</v>
      </c>
      <c r="R51" s="96">
        <v>0</v>
      </c>
      <c r="S51" s="96" t="s">
        <v>13</v>
      </c>
      <c r="T51" s="96">
        <v>0</v>
      </c>
      <c r="U51" s="96" t="s">
        <v>13</v>
      </c>
      <c r="V51" s="96">
        <v>0</v>
      </c>
      <c r="W51" s="96" t="s">
        <v>13</v>
      </c>
      <c r="X51" s="97">
        <v>58</v>
      </c>
      <c r="Y51" s="52"/>
      <c r="Z51" s="52"/>
    </row>
    <row r="52" spans="1:26" s="28" customFormat="1" x14ac:dyDescent="0.25">
      <c r="A52" s="167" t="s">
        <v>61</v>
      </c>
      <c r="B52" s="161" t="s">
        <v>0</v>
      </c>
      <c r="C52" s="106">
        <v>33</v>
      </c>
      <c r="D52" s="106">
        <v>1406</v>
      </c>
      <c r="E52" s="106">
        <v>0</v>
      </c>
      <c r="F52" s="106">
        <v>16</v>
      </c>
      <c r="G52" s="106">
        <v>50</v>
      </c>
      <c r="H52" s="106">
        <v>463</v>
      </c>
      <c r="I52" s="106">
        <v>2</v>
      </c>
      <c r="J52" s="106">
        <v>3</v>
      </c>
      <c r="K52" s="106">
        <v>21</v>
      </c>
      <c r="L52" s="106">
        <v>150</v>
      </c>
      <c r="M52" s="106">
        <v>0</v>
      </c>
      <c r="N52" s="106">
        <v>33</v>
      </c>
      <c r="O52" s="106">
        <v>3</v>
      </c>
      <c r="P52" s="106">
        <v>242</v>
      </c>
      <c r="Q52" s="106">
        <v>0</v>
      </c>
      <c r="R52" s="106">
        <v>2</v>
      </c>
      <c r="S52" s="106">
        <v>32</v>
      </c>
      <c r="T52" s="106">
        <v>58</v>
      </c>
      <c r="U52" s="106">
        <v>4</v>
      </c>
      <c r="V52" s="106">
        <v>0</v>
      </c>
      <c r="W52" s="106">
        <v>62</v>
      </c>
      <c r="X52" s="107">
        <v>2580</v>
      </c>
      <c r="Y52" s="55"/>
      <c r="Z52" s="55"/>
    </row>
    <row r="53" spans="1:26" s="124" customFormat="1" ht="17.25" customHeight="1" x14ac:dyDescent="0.2">
      <c r="A53" s="47" t="s">
        <v>14</v>
      </c>
      <c r="B53" s="122"/>
      <c r="C53" s="123"/>
      <c r="D53" s="123"/>
      <c r="E53" s="123"/>
      <c r="F53" s="123"/>
      <c r="G53" s="123"/>
      <c r="H53" s="123"/>
      <c r="I53" s="123"/>
      <c r="J53" s="123"/>
      <c r="K53" s="123"/>
      <c r="L53" s="123"/>
      <c r="M53" s="123"/>
      <c r="N53" s="123"/>
      <c r="O53" s="123"/>
      <c r="P53" s="123"/>
      <c r="Q53" s="123"/>
      <c r="R53" s="123"/>
      <c r="S53" s="123"/>
      <c r="T53" s="123"/>
      <c r="U53" s="123"/>
      <c r="V53" s="123"/>
      <c r="W53" s="123"/>
      <c r="X53" s="123"/>
    </row>
    <row r="54" spans="1:26" s="124" customFormat="1" ht="12" customHeight="1" x14ac:dyDescent="0.2">
      <c r="A54" s="46" t="s">
        <v>93</v>
      </c>
      <c r="B54" s="125"/>
      <c r="C54" s="126"/>
      <c r="D54" s="126"/>
      <c r="E54" s="126"/>
      <c r="F54" s="126"/>
      <c r="G54" s="126"/>
      <c r="H54" s="126"/>
      <c r="I54" s="126"/>
      <c r="J54" s="126"/>
      <c r="K54" s="126"/>
      <c r="L54" s="126"/>
      <c r="M54" s="126"/>
      <c r="N54" s="126"/>
      <c r="O54" s="126"/>
      <c r="P54" s="126"/>
      <c r="Q54" s="127"/>
      <c r="R54" s="128"/>
      <c r="S54" s="126"/>
      <c r="T54" s="126"/>
      <c r="U54" s="126"/>
      <c r="V54" s="126"/>
      <c r="W54" s="126"/>
      <c r="X54" s="129"/>
    </row>
    <row r="55" spans="1:26" s="124" customFormat="1" ht="12" customHeight="1" x14ac:dyDescent="0.2">
      <c r="A55" s="65" t="s">
        <v>62</v>
      </c>
      <c r="B55" s="125"/>
      <c r="C55" s="126"/>
      <c r="D55" s="126"/>
      <c r="E55" s="126"/>
      <c r="F55" s="126"/>
      <c r="G55" s="126"/>
      <c r="H55" s="126"/>
      <c r="I55" s="130"/>
      <c r="J55" s="131"/>
      <c r="K55" s="131"/>
      <c r="L55" s="130"/>
      <c r="M55" s="126"/>
      <c r="N55" s="126"/>
      <c r="O55" s="126"/>
      <c r="P55" s="126"/>
      <c r="Q55" s="127"/>
      <c r="R55" s="128"/>
      <c r="S55" s="126"/>
      <c r="T55" s="126"/>
      <c r="U55" s="126"/>
      <c r="V55" s="126"/>
      <c r="W55" s="126"/>
      <c r="X55" s="129"/>
    </row>
    <row r="56" spans="1:26" s="124" customFormat="1" ht="12" customHeight="1" x14ac:dyDescent="0.2">
      <c r="A56" s="46" t="s">
        <v>40</v>
      </c>
      <c r="B56" s="132"/>
      <c r="C56" s="130"/>
      <c r="D56" s="130"/>
      <c r="E56" s="130"/>
      <c r="F56" s="130"/>
      <c r="G56" s="130"/>
      <c r="H56" s="130"/>
      <c r="I56" s="130"/>
      <c r="J56" s="130"/>
      <c r="K56" s="130"/>
      <c r="L56" s="130"/>
      <c r="M56" s="130"/>
      <c r="N56" s="130"/>
      <c r="O56" s="130"/>
      <c r="P56" s="130"/>
      <c r="Q56" s="127"/>
      <c r="S56" s="130"/>
      <c r="T56" s="130"/>
      <c r="U56" s="130"/>
      <c r="V56" s="130"/>
      <c r="W56" s="130"/>
      <c r="X56" s="133"/>
    </row>
    <row r="57" spans="1:26" s="132" customFormat="1" ht="12" customHeight="1" x14ac:dyDescent="0.2">
      <c r="A57" s="46" t="s">
        <v>41</v>
      </c>
      <c r="C57" s="130"/>
      <c r="D57" s="130"/>
      <c r="E57" s="130"/>
      <c r="F57" s="130"/>
      <c r="G57" s="130"/>
      <c r="H57" s="130"/>
      <c r="I57" s="130"/>
      <c r="J57" s="130"/>
      <c r="K57" s="130"/>
      <c r="L57" s="130"/>
      <c r="M57" s="130"/>
      <c r="N57" s="130"/>
      <c r="O57" s="130"/>
      <c r="P57" s="130"/>
      <c r="Q57" s="127"/>
      <c r="R57" s="124"/>
      <c r="S57" s="130"/>
      <c r="T57" s="130"/>
      <c r="U57" s="130"/>
      <c r="V57" s="130"/>
      <c r="W57" s="130"/>
      <c r="X57" s="133"/>
    </row>
    <row r="58" spans="1:26" s="132" customFormat="1" ht="12" customHeight="1" x14ac:dyDescent="0.2">
      <c r="A58" s="46" t="s">
        <v>42</v>
      </c>
      <c r="C58" s="130"/>
      <c r="D58" s="130"/>
      <c r="E58" s="130"/>
      <c r="F58" s="130"/>
      <c r="G58" s="130"/>
      <c r="H58" s="130"/>
      <c r="I58" s="130"/>
      <c r="J58" s="130"/>
      <c r="K58" s="130"/>
      <c r="L58" s="130"/>
      <c r="M58" s="130"/>
      <c r="N58" s="130"/>
      <c r="O58" s="130"/>
      <c r="P58" s="130"/>
      <c r="Q58" s="127"/>
      <c r="R58" s="124"/>
      <c r="S58" s="130"/>
      <c r="T58" s="130"/>
      <c r="U58" s="130"/>
      <c r="V58" s="130"/>
      <c r="W58" s="130"/>
      <c r="X58" s="133"/>
    </row>
    <row r="59" spans="1:26" s="132" customFormat="1" ht="12" customHeight="1" x14ac:dyDescent="0.2">
      <c r="A59" s="46" t="s">
        <v>43</v>
      </c>
      <c r="C59" s="130"/>
      <c r="D59" s="130"/>
      <c r="E59" s="130"/>
      <c r="F59" s="130"/>
      <c r="G59" s="130"/>
      <c r="H59" s="130"/>
      <c r="I59" s="130"/>
      <c r="J59" s="130"/>
      <c r="K59" s="130"/>
      <c r="L59" s="130"/>
      <c r="M59" s="130"/>
      <c r="N59" s="130"/>
      <c r="O59" s="130"/>
      <c r="P59" s="130"/>
      <c r="Q59" s="127"/>
      <c r="R59" s="124"/>
      <c r="S59" s="130"/>
      <c r="T59" s="130"/>
      <c r="U59" s="130"/>
      <c r="V59" s="130"/>
      <c r="W59" s="130"/>
      <c r="X59" s="133"/>
    </row>
    <row r="60" spans="1:26" s="132" customFormat="1" ht="12" customHeight="1" x14ac:dyDescent="0.2">
      <c r="A60" s="47" t="s">
        <v>8</v>
      </c>
      <c r="C60" s="130"/>
      <c r="D60" s="130"/>
      <c r="E60" s="130"/>
      <c r="F60" s="130"/>
      <c r="G60" s="130"/>
      <c r="H60" s="130"/>
      <c r="I60" s="130"/>
      <c r="J60" s="130"/>
      <c r="K60" s="130"/>
      <c r="L60" s="130"/>
      <c r="M60" s="130"/>
      <c r="N60" s="130"/>
      <c r="O60" s="130"/>
      <c r="P60" s="130"/>
      <c r="Q60" s="130"/>
      <c r="R60" s="130"/>
      <c r="S60" s="130"/>
      <c r="T60" s="130"/>
      <c r="U60" s="130"/>
      <c r="V60" s="130"/>
      <c r="W60" s="130"/>
      <c r="X60" s="133"/>
    </row>
    <row r="61" spans="1:26" s="132" customFormat="1" ht="12" customHeight="1" x14ac:dyDescent="0.2">
      <c r="A61" s="46" t="s">
        <v>63</v>
      </c>
      <c r="C61" s="130"/>
      <c r="D61" s="130"/>
      <c r="E61" s="130"/>
      <c r="F61" s="130"/>
      <c r="G61" s="130"/>
      <c r="H61" s="130"/>
      <c r="I61" s="130"/>
      <c r="J61" s="130"/>
      <c r="K61" s="130"/>
      <c r="L61" s="130"/>
      <c r="M61" s="130"/>
      <c r="N61" s="130"/>
      <c r="O61" s="130"/>
      <c r="P61" s="130"/>
      <c r="Q61" s="130"/>
      <c r="R61" s="130"/>
      <c r="S61" s="130"/>
      <c r="T61" s="130"/>
      <c r="U61" s="130"/>
      <c r="V61" s="130"/>
      <c r="W61" s="130"/>
      <c r="X61" s="133"/>
    </row>
    <row r="62" spans="1:26" ht="18" hidden="1" customHeight="1" x14ac:dyDescent="0.25">
      <c r="A62" s="45" t="s">
        <v>96</v>
      </c>
      <c r="B62" s="50"/>
      <c r="C62" s="48"/>
      <c r="D62" s="48"/>
      <c r="E62" s="48"/>
      <c r="F62" s="48"/>
      <c r="G62" s="48"/>
      <c r="H62" s="48"/>
      <c r="I62" s="48"/>
      <c r="J62" s="48"/>
      <c r="K62" s="48"/>
      <c r="L62" s="48"/>
      <c r="M62" s="48"/>
      <c r="N62" s="48"/>
      <c r="O62" s="48"/>
      <c r="P62" s="48"/>
      <c r="Q62" s="48"/>
      <c r="R62" s="48"/>
      <c r="S62" s="48"/>
      <c r="T62" s="48"/>
      <c r="U62" s="48"/>
      <c r="V62" s="48"/>
      <c r="W62" s="48"/>
      <c r="X62" s="49"/>
      <c r="Y62" s="50"/>
      <c r="Z62" s="50"/>
    </row>
    <row r="63" spans="1:26" x14ac:dyDescent="0.25">
      <c r="A63" s="45"/>
      <c r="B63" s="50"/>
      <c r="C63" s="48"/>
      <c r="D63" s="48"/>
      <c r="E63" s="48"/>
      <c r="F63" s="48"/>
      <c r="G63" s="48"/>
      <c r="H63" s="48"/>
      <c r="I63" s="48"/>
      <c r="J63" s="48"/>
      <c r="K63" s="48"/>
      <c r="L63" s="48"/>
      <c r="M63" s="48"/>
      <c r="N63" s="48"/>
      <c r="O63" s="48"/>
      <c r="P63" s="48"/>
      <c r="Q63" s="48"/>
      <c r="R63" s="48"/>
      <c r="S63" s="48"/>
      <c r="T63" s="48"/>
      <c r="U63" s="48"/>
      <c r="V63" s="48"/>
      <c r="W63" s="48"/>
      <c r="X63" s="49"/>
      <c r="Y63" s="50"/>
      <c r="Z63" s="50"/>
    </row>
    <row r="64" spans="1:26" x14ac:dyDescent="0.25">
      <c r="A64" s="45"/>
      <c r="B64" s="50"/>
      <c r="C64" s="48"/>
      <c r="D64" s="48"/>
      <c r="E64" s="48"/>
      <c r="F64" s="48"/>
      <c r="G64" s="48"/>
      <c r="H64" s="48"/>
      <c r="I64" s="48"/>
      <c r="J64" s="48"/>
      <c r="K64" s="48"/>
      <c r="L64" s="48"/>
      <c r="M64" s="48"/>
      <c r="N64" s="48"/>
      <c r="O64" s="48"/>
      <c r="P64" s="48"/>
      <c r="Q64" s="48"/>
      <c r="R64" s="48"/>
      <c r="S64" s="48"/>
      <c r="T64" s="48"/>
      <c r="U64" s="48"/>
      <c r="V64" s="48"/>
      <c r="W64" s="48"/>
      <c r="X64" s="49"/>
      <c r="Y64" s="50"/>
      <c r="Z64" s="50"/>
    </row>
    <row r="65" spans="6:26" x14ac:dyDescent="0.25">
      <c r="Y65" s="50"/>
      <c r="Z65" s="50"/>
    </row>
    <row r="67" spans="6:26" x14ac:dyDescent="0.25">
      <c r="F67" s="16" t="s">
        <v>7</v>
      </c>
    </row>
  </sheetData>
  <mergeCells count="2">
    <mergeCell ref="A1:R1"/>
    <mergeCell ref="A3:M3"/>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zoomScale="80" zoomScaleNormal="80" zoomScaleSheetLayoutView="100" workbookViewId="0">
      <pane ySplit="4" topLeftCell="A5" activePane="bottomLeft" state="frozen"/>
      <selection activeCell="U4" sqref="U4"/>
      <selection pane="bottomLeft" sqref="A1:N1"/>
    </sheetView>
  </sheetViews>
  <sheetFormatPr defaultColWidth="9.140625" defaultRowHeight="15" x14ac:dyDescent="0.25"/>
  <cols>
    <col min="1" max="1" width="25.5703125" style="24" customWidth="1"/>
    <col min="2" max="2" width="12.85546875" style="26" customWidth="1"/>
    <col min="3" max="10" width="12.7109375" style="16" customWidth="1"/>
    <col min="11" max="11" width="15.5703125" style="25" customWidth="1"/>
    <col min="12" max="12" width="18.28515625" style="26" customWidth="1"/>
    <col min="13" max="13" width="11.7109375" style="26" customWidth="1"/>
    <col min="14" max="14" width="9" style="26" customWidth="1"/>
    <col min="15" max="15" width="15.140625" style="26" customWidth="1"/>
    <col min="16" max="16384" width="9.140625" style="26"/>
  </cols>
  <sheetData>
    <row r="1" spans="1:14" ht="30.75" hidden="1" customHeight="1" x14ac:dyDescent="0.25">
      <c r="A1" s="218" t="s">
        <v>98</v>
      </c>
      <c r="B1" s="218"/>
      <c r="C1" s="218"/>
      <c r="D1" s="218"/>
      <c r="E1" s="218"/>
      <c r="F1" s="218"/>
      <c r="G1" s="218"/>
      <c r="H1" s="218"/>
      <c r="I1" s="218"/>
      <c r="J1" s="218"/>
      <c r="K1" s="218"/>
      <c r="L1" s="218"/>
      <c r="M1" s="218"/>
      <c r="N1" s="218"/>
    </row>
    <row r="2" spans="1:14" s="134" customFormat="1" ht="24" customHeight="1" x14ac:dyDescent="0.25">
      <c r="A2" s="91" t="s">
        <v>65</v>
      </c>
    </row>
    <row r="3" spans="1:14" s="112" customFormat="1" ht="21.75" customHeight="1" x14ac:dyDescent="0.25">
      <c r="A3" s="135" t="s">
        <v>127</v>
      </c>
      <c r="B3" s="136"/>
      <c r="C3" s="113"/>
      <c r="D3" s="113"/>
      <c r="E3" s="113"/>
      <c r="F3" s="113"/>
      <c r="G3" s="113"/>
      <c r="H3" s="113"/>
      <c r="I3" s="113"/>
      <c r="J3" s="113"/>
      <c r="K3" s="113"/>
      <c r="L3" s="137"/>
    </row>
    <row r="4" spans="1:14" s="22" customFormat="1" ht="35.1" customHeight="1" x14ac:dyDescent="0.25">
      <c r="A4" s="98" t="s">
        <v>70</v>
      </c>
      <c r="B4" s="99" t="s">
        <v>29</v>
      </c>
      <c r="C4" s="100" t="s">
        <v>35</v>
      </c>
      <c r="D4" s="100" t="s">
        <v>36</v>
      </c>
      <c r="E4" s="100" t="s">
        <v>37</v>
      </c>
      <c r="F4" s="100" t="s">
        <v>17</v>
      </c>
      <c r="G4" s="100" t="s">
        <v>18</v>
      </c>
      <c r="H4" s="100" t="s">
        <v>19</v>
      </c>
      <c r="I4" s="100" t="s">
        <v>44</v>
      </c>
      <c r="J4" s="100" t="s">
        <v>20</v>
      </c>
      <c r="K4" s="100" t="s">
        <v>59</v>
      </c>
      <c r="L4" s="100" t="s">
        <v>45</v>
      </c>
      <c r="M4" s="100" t="s">
        <v>21</v>
      </c>
      <c r="N4" s="101" t="s">
        <v>22</v>
      </c>
    </row>
    <row r="5" spans="1:14" s="15" customFormat="1" x14ac:dyDescent="0.25">
      <c r="A5" s="75" t="s">
        <v>9</v>
      </c>
      <c r="B5" s="168" t="s">
        <v>39</v>
      </c>
      <c r="C5" s="169">
        <v>0</v>
      </c>
      <c r="D5" s="169">
        <v>0</v>
      </c>
      <c r="E5" s="169">
        <v>0</v>
      </c>
      <c r="F5" s="169">
        <v>1</v>
      </c>
      <c r="G5" s="169">
        <v>2</v>
      </c>
      <c r="H5" s="169">
        <v>0</v>
      </c>
      <c r="I5" s="169">
        <v>0</v>
      </c>
      <c r="J5" s="169">
        <v>0</v>
      </c>
      <c r="K5" s="169">
        <v>0</v>
      </c>
      <c r="L5" s="169">
        <v>0</v>
      </c>
      <c r="M5" s="169">
        <v>0</v>
      </c>
      <c r="N5" s="170">
        <v>3</v>
      </c>
    </row>
    <row r="6" spans="1:14" s="15" customFormat="1" x14ac:dyDescent="0.25">
      <c r="A6" s="72" t="s">
        <v>9</v>
      </c>
      <c r="B6" s="168" t="s">
        <v>11</v>
      </c>
      <c r="C6" s="169">
        <v>0</v>
      </c>
      <c r="D6" s="169">
        <v>0</v>
      </c>
      <c r="E6" s="169">
        <v>0</v>
      </c>
      <c r="F6" s="169">
        <v>0</v>
      </c>
      <c r="G6" s="169">
        <v>1</v>
      </c>
      <c r="H6" s="169">
        <v>0</v>
      </c>
      <c r="I6" s="169">
        <v>0</v>
      </c>
      <c r="J6" s="169">
        <v>0</v>
      </c>
      <c r="K6" s="169">
        <v>0</v>
      </c>
      <c r="L6" s="169">
        <v>0</v>
      </c>
      <c r="M6" s="169">
        <v>0</v>
      </c>
      <c r="N6" s="170">
        <v>1</v>
      </c>
    </row>
    <row r="7" spans="1:14" s="28" customFormat="1" x14ac:dyDescent="0.25">
      <c r="A7" s="74" t="s">
        <v>9</v>
      </c>
      <c r="B7" s="171" t="s">
        <v>0</v>
      </c>
      <c r="C7" s="172">
        <v>0</v>
      </c>
      <c r="D7" s="172">
        <v>0</v>
      </c>
      <c r="E7" s="172">
        <v>0</v>
      </c>
      <c r="F7" s="172">
        <v>1</v>
      </c>
      <c r="G7" s="172">
        <v>3</v>
      </c>
      <c r="H7" s="172">
        <v>0</v>
      </c>
      <c r="I7" s="172">
        <v>0</v>
      </c>
      <c r="J7" s="172">
        <v>0</v>
      </c>
      <c r="K7" s="172">
        <v>0</v>
      </c>
      <c r="L7" s="172">
        <v>0</v>
      </c>
      <c r="M7" s="172">
        <v>0</v>
      </c>
      <c r="N7" s="173">
        <v>4</v>
      </c>
    </row>
    <row r="8" spans="1:14" s="15" customFormat="1" x14ac:dyDescent="0.25">
      <c r="A8" s="75" t="s">
        <v>2</v>
      </c>
      <c r="B8" s="168" t="s">
        <v>39</v>
      </c>
      <c r="C8" s="169">
        <v>1</v>
      </c>
      <c r="D8" s="169">
        <v>0</v>
      </c>
      <c r="E8" s="169">
        <v>0</v>
      </c>
      <c r="F8" s="169">
        <v>4</v>
      </c>
      <c r="G8" s="169">
        <v>1</v>
      </c>
      <c r="H8" s="169">
        <v>0</v>
      </c>
      <c r="I8" s="169">
        <v>0</v>
      </c>
      <c r="J8" s="169">
        <v>0</v>
      </c>
      <c r="K8" s="169">
        <v>0</v>
      </c>
      <c r="L8" s="169">
        <v>1</v>
      </c>
      <c r="M8" s="169">
        <v>0</v>
      </c>
      <c r="N8" s="170">
        <v>7</v>
      </c>
    </row>
    <row r="9" spans="1:14" s="15" customFormat="1" x14ac:dyDescent="0.25">
      <c r="A9" s="72" t="s">
        <v>2</v>
      </c>
      <c r="B9" s="168" t="s">
        <v>11</v>
      </c>
      <c r="C9" s="169">
        <v>0</v>
      </c>
      <c r="D9" s="169">
        <v>0</v>
      </c>
      <c r="E9" s="169">
        <v>0</v>
      </c>
      <c r="F9" s="169">
        <v>0</v>
      </c>
      <c r="G9" s="169">
        <v>0</v>
      </c>
      <c r="H9" s="169">
        <v>0</v>
      </c>
      <c r="I9" s="169">
        <v>0</v>
      </c>
      <c r="J9" s="169">
        <v>0</v>
      </c>
      <c r="K9" s="169">
        <v>0</v>
      </c>
      <c r="L9" s="169">
        <v>0</v>
      </c>
      <c r="M9" s="169">
        <v>0</v>
      </c>
      <c r="N9" s="170">
        <v>0</v>
      </c>
    </row>
    <row r="10" spans="1:14" s="28" customFormat="1" x14ac:dyDescent="0.25">
      <c r="A10" s="74" t="s">
        <v>2</v>
      </c>
      <c r="B10" s="171" t="s">
        <v>0</v>
      </c>
      <c r="C10" s="172">
        <v>1</v>
      </c>
      <c r="D10" s="172">
        <v>0</v>
      </c>
      <c r="E10" s="172">
        <v>0</v>
      </c>
      <c r="F10" s="172">
        <v>4</v>
      </c>
      <c r="G10" s="172">
        <v>1</v>
      </c>
      <c r="H10" s="172">
        <v>0</v>
      </c>
      <c r="I10" s="172">
        <v>0</v>
      </c>
      <c r="J10" s="172">
        <v>0</v>
      </c>
      <c r="K10" s="172">
        <v>0</v>
      </c>
      <c r="L10" s="172">
        <v>1</v>
      </c>
      <c r="M10" s="172">
        <v>0</v>
      </c>
      <c r="N10" s="173">
        <v>7</v>
      </c>
    </row>
    <row r="11" spans="1:14" s="15" customFormat="1" x14ac:dyDescent="0.25">
      <c r="A11" s="75" t="s">
        <v>1</v>
      </c>
      <c r="B11" s="168" t="s">
        <v>39</v>
      </c>
      <c r="C11" s="169">
        <v>0</v>
      </c>
      <c r="D11" s="169">
        <v>0</v>
      </c>
      <c r="E11" s="169">
        <v>0</v>
      </c>
      <c r="F11" s="169">
        <v>0</v>
      </c>
      <c r="G11" s="169">
        <v>0</v>
      </c>
      <c r="H11" s="169">
        <v>0</v>
      </c>
      <c r="I11" s="169">
        <v>0</v>
      </c>
      <c r="J11" s="169">
        <v>0</v>
      </c>
      <c r="K11" s="169">
        <v>0</v>
      </c>
      <c r="L11" s="169">
        <v>0</v>
      </c>
      <c r="M11" s="169">
        <v>0</v>
      </c>
      <c r="N11" s="170">
        <v>0</v>
      </c>
    </row>
    <row r="12" spans="1:14" s="15" customFormat="1" x14ac:dyDescent="0.25">
      <c r="A12" s="72" t="s">
        <v>1</v>
      </c>
      <c r="B12" s="168" t="s">
        <v>11</v>
      </c>
      <c r="C12" s="169">
        <v>0</v>
      </c>
      <c r="D12" s="169">
        <v>0</v>
      </c>
      <c r="E12" s="169">
        <v>0</v>
      </c>
      <c r="F12" s="169">
        <v>0</v>
      </c>
      <c r="G12" s="169">
        <v>0</v>
      </c>
      <c r="H12" s="169">
        <v>0</v>
      </c>
      <c r="I12" s="169">
        <v>0</v>
      </c>
      <c r="J12" s="169">
        <v>0</v>
      </c>
      <c r="K12" s="169">
        <v>0</v>
      </c>
      <c r="L12" s="169">
        <v>0</v>
      </c>
      <c r="M12" s="169">
        <v>0</v>
      </c>
      <c r="N12" s="170">
        <v>0</v>
      </c>
    </row>
    <row r="13" spans="1:14" s="28" customFormat="1" x14ac:dyDescent="0.25">
      <c r="A13" s="74" t="s">
        <v>1</v>
      </c>
      <c r="B13" s="171" t="s">
        <v>0</v>
      </c>
      <c r="C13" s="172">
        <v>0</v>
      </c>
      <c r="D13" s="172">
        <v>0</v>
      </c>
      <c r="E13" s="172">
        <v>0</v>
      </c>
      <c r="F13" s="172">
        <v>0</v>
      </c>
      <c r="G13" s="172">
        <v>0</v>
      </c>
      <c r="H13" s="172">
        <v>0</v>
      </c>
      <c r="I13" s="172">
        <v>0</v>
      </c>
      <c r="J13" s="172">
        <v>0</v>
      </c>
      <c r="K13" s="172">
        <v>0</v>
      </c>
      <c r="L13" s="172">
        <v>0</v>
      </c>
      <c r="M13" s="172">
        <v>0</v>
      </c>
      <c r="N13" s="173">
        <v>0</v>
      </c>
    </row>
    <row r="14" spans="1:14" s="15" customFormat="1" x14ac:dyDescent="0.25">
      <c r="A14" s="75" t="s">
        <v>3</v>
      </c>
      <c r="B14" s="168" t="s">
        <v>39</v>
      </c>
      <c r="C14" s="169">
        <v>0</v>
      </c>
      <c r="D14" s="169">
        <v>0</v>
      </c>
      <c r="E14" s="169">
        <v>0</v>
      </c>
      <c r="F14" s="169">
        <v>0</v>
      </c>
      <c r="G14" s="169">
        <v>0</v>
      </c>
      <c r="H14" s="169">
        <v>0</v>
      </c>
      <c r="I14" s="169">
        <v>0</v>
      </c>
      <c r="J14" s="169">
        <v>0</v>
      </c>
      <c r="K14" s="169">
        <v>0</v>
      </c>
      <c r="L14" s="169">
        <v>0</v>
      </c>
      <c r="M14" s="169">
        <v>0</v>
      </c>
      <c r="N14" s="170">
        <v>0</v>
      </c>
    </row>
    <row r="15" spans="1:14" s="15" customFormat="1" x14ac:dyDescent="0.25">
      <c r="A15" s="72" t="s">
        <v>3</v>
      </c>
      <c r="B15" s="168" t="s">
        <v>11</v>
      </c>
      <c r="C15" s="169">
        <v>0</v>
      </c>
      <c r="D15" s="169">
        <v>0</v>
      </c>
      <c r="E15" s="169">
        <v>0</v>
      </c>
      <c r="F15" s="169">
        <v>0</v>
      </c>
      <c r="G15" s="169">
        <v>0</v>
      </c>
      <c r="H15" s="169">
        <v>0</v>
      </c>
      <c r="I15" s="169">
        <v>0</v>
      </c>
      <c r="J15" s="169">
        <v>0</v>
      </c>
      <c r="K15" s="169">
        <v>0</v>
      </c>
      <c r="L15" s="169">
        <v>0</v>
      </c>
      <c r="M15" s="169">
        <v>0</v>
      </c>
      <c r="N15" s="170">
        <v>0</v>
      </c>
    </row>
    <row r="16" spans="1:14" s="28" customFormat="1" x14ac:dyDescent="0.25">
      <c r="A16" s="74" t="s">
        <v>3</v>
      </c>
      <c r="B16" s="171" t="s">
        <v>0</v>
      </c>
      <c r="C16" s="172">
        <v>0</v>
      </c>
      <c r="D16" s="172">
        <v>0</v>
      </c>
      <c r="E16" s="172">
        <v>0</v>
      </c>
      <c r="F16" s="172">
        <v>0</v>
      </c>
      <c r="G16" s="172">
        <v>0</v>
      </c>
      <c r="H16" s="172">
        <v>0</v>
      </c>
      <c r="I16" s="172">
        <v>0</v>
      </c>
      <c r="J16" s="172">
        <v>0</v>
      </c>
      <c r="K16" s="172">
        <v>0</v>
      </c>
      <c r="L16" s="172">
        <v>0</v>
      </c>
      <c r="M16" s="172">
        <v>0</v>
      </c>
      <c r="N16" s="173">
        <v>0</v>
      </c>
    </row>
    <row r="17" spans="1:14" s="15" customFormat="1" x14ac:dyDescent="0.25">
      <c r="A17" s="75" t="s">
        <v>4</v>
      </c>
      <c r="B17" s="168" t="s">
        <v>39</v>
      </c>
      <c r="C17" s="169">
        <v>0</v>
      </c>
      <c r="D17" s="169">
        <v>0</v>
      </c>
      <c r="E17" s="169">
        <v>0</v>
      </c>
      <c r="F17" s="169">
        <v>33</v>
      </c>
      <c r="G17" s="169">
        <v>7</v>
      </c>
      <c r="H17" s="169">
        <v>0</v>
      </c>
      <c r="I17" s="169">
        <v>1</v>
      </c>
      <c r="J17" s="169">
        <v>0</v>
      </c>
      <c r="K17" s="169">
        <v>0</v>
      </c>
      <c r="L17" s="169">
        <v>0</v>
      </c>
      <c r="M17" s="169">
        <v>0</v>
      </c>
      <c r="N17" s="170">
        <v>41</v>
      </c>
    </row>
    <row r="18" spans="1:14" s="15" customFormat="1" x14ac:dyDescent="0.25">
      <c r="A18" s="72" t="s">
        <v>4</v>
      </c>
      <c r="B18" s="168" t="s">
        <v>11</v>
      </c>
      <c r="C18" s="169">
        <v>0</v>
      </c>
      <c r="D18" s="169">
        <v>0</v>
      </c>
      <c r="E18" s="169">
        <v>0</v>
      </c>
      <c r="F18" s="169">
        <v>0</v>
      </c>
      <c r="G18" s="169">
        <v>0</v>
      </c>
      <c r="H18" s="169">
        <v>0</v>
      </c>
      <c r="I18" s="169">
        <v>0</v>
      </c>
      <c r="J18" s="169">
        <v>0</v>
      </c>
      <c r="K18" s="169">
        <v>0</v>
      </c>
      <c r="L18" s="169">
        <v>0</v>
      </c>
      <c r="M18" s="169">
        <v>0</v>
      </c>
      <c r="N18" s="170">
        <v>0</v>
      </c>
    </row>
    <row r="19" spans="1:14" s="28" customFormat="1" x14ac:dyDescent="0.25">
      <c r="A19" s="74" t="s">
        <v>4</v>
      </c>
      <c r="B19" s="171" t="s">
        <v>0</v>
      </c>
      <c r="C19" s="172">
        <v>0</v>
      </c>
      <c r="D19" s="172">
        <v>0</v>
      </c>
      <c r="E19" s="172">
        <v>0</v>
      </c>
      <c r="F19" s="172">
        <v>33</v>
      </c>
      <c r="G19" s="172">
        <v>7</v>
      </c>
      <c r="H19" s="172">
        <v>0</v>
      </c>
      <c r="I19" s="172">
        <v>1</v>
      </c>
      <c r="J19" s="172">
        <v>0</v>
      </c>
      <c r="K19" s="172">
        <v>0</v>
      </c>
      <c r="L19" s="172">
        <v>0</v>
      </c>
      <c r="M19" s="172">
        <v>0</v>
      </c>
      <c r="N19" s="173">
        <v>41</v>
      </c>
    </row>
    <row r="20" spans="1:14" s="15" customFormat="1" x14ac:dyDescent="0.25">
      <c r="A20" s="75" t="s">
        <v>15</v>
      </c>
      <c r="B20" s="168" t="s">
        <v>39</v>
      </c>
      <c r="C20" s="169">
        <v>0</v>
      </c>
      <c r="D20" s="169">
        <v>0</v>
      </c>
      <c r="E20" s="169">
        <v>0</v>
      </c>
      <c r="F20" s="169">
        <v>4</v>
      </c>
      <c r="G20" s="169">
        <v>3</v>
      </c>
      <c r="H20" s="169">
        <v>0</v>
      </c>
      <c r="I20" s="169">
        <v>0</v>
      </c>
      <c r="J20" s="169">
        <v>1</v>
      </c>
      <c r="K20" s="169">
        <v>0</v>
      </c>
      <c r="L20" s="169">
        <v>0</v>
      </c>
      <c r="M20" s="169">
        <v>0</v>
      </c>
      <c r="N20" s="170">
        <v>8</v>
      </c>
    </row>
    <row r="21" spans="1:14" s="15" customFormat="1" x14ac:dyDescent="0.25">
      <c r="A21" s="72" t="s">
        <v>15</v>
      </c>
      <c r="B21" s="168" t="s">
        <v>11</v>
      </c>
      <c r="C21" s="169">
        <v>0</v>
      </c>
      <c r="D21" s="169">
        <v>0</v>
      </c>
      <c r="E21" s="169">
        <v>0</v>
      </c>
      <c r="F21" s="169">
        <v>0</v>
      </c>
      <c r="G21" s="169">
        <v>0</v>
      </c>
      <c r="H21" s="169">
        <v>0</v>
      </c>
      <c r="I21" s="169">
        <v>0</v>
      </c>
      <c r="J21" s="169">
        <v>0</v>
      </c>
      <c r="K21" s="169">
        <v>0</v>
      </c>
      <c r="L21" s="169">
        <v>0</v>
      </c>
      <c r="M21" s="169">
        <v>0</v>
      </c>
      <c r="N21" s="170">
        <v>0</v>
      </c>
    </row>
    <row r="22" spans="1:14" s="28" customFormat="1" x14ac:dyDescent="0.25">
      <c r="A22" s="74" t="s">
        <v>15</v>
      </c>
      <c r="B22" s="171" t="s">
        <v>0</v>
      </c>
      <c r="C22" s="172">
        <v>0</v>
      </c>
      <c r="D22" s="172">
        <v>0</v>
      </c>
      <c r="E22" s="172">
        <v>0</v>
      </c>
      <c r="F22" s="172">
        <v>4</v>
      </c>
      <c r="G22" s="172">
        <v>3</v>
      </c>
      <c r="H22" s="172">
        <v>0</v>
      </c>
      <c r="I22" s="172">
        <v>0</v>
      </c>
      <c r="J22" s="172">
        <v>1</v>
      </c>
      <c r="K22" s="172">
        <v>0</v>
      </c>
      <c r="L22" s="172">
        <v>0</v>
      </c>
      <c r="M22" s="172">
        <v>0</v>
      </c>
      <c r="N22" s="173">
        <v>8</v>
      </c>
    </row>
    <row r="23" spans="1:14" s="15" customFormat="1" x14ac:dyDescent="0.25">
      <c r="A23" s="75" t="s">
        <v>16</v>
      </c>
      <c r="B23" s="168" t="s">
        <v>39</v>
      </c>
      <c r="C23" s="169">
        <v>0</v>
      </c>
      <c r="D23" s="169">
        <v>0</v>
      </c>
      <c r="E23" s="169">
        <v>0</v>
      </c>
      <c r="F23" s="169">
        <v>2</v>
      </c>
      <c r="G23" s="169">
        <v>0</v>
      </c>
      <c r="H23" s="169">
        <v>0</v>
      </c>
      <c r="I23" s="169">
        <v>0</v>
      </c>
      <c r="J23" s="169">
        <v>0</v>
      </c>
      <c r="K23" s="169">
        <v>0</v>
      </c>
      <c r="L23" s="169">
        <v>0</v>
      </c>
      <c r="M23" s="169">
        <v>0</v>
      </c>
      <c r="N23" s="170">
        <v>2</v>
      </c>
    </row>
    <row r="24" spans="1:14" s="15" customFormat="1" x14ac:dyDescent="0.25">
      <c r="A24" s="72" t="s">
        <v>16</v>
      </c>
      <c r="B24" s="168" t="s">
        <v>11</v>
      </c>
      <c r="C24" s="169">
        <v>0</v>
      </c>
      <c r="D24" s="169">
        <v>0</v>
      </c>
      <c r="E24" s="169">
        <v>0</v>
      </c>
      <c r="F24" s="169">
        <v>0</v>
      </c>
      <c r="G24" s="169">
        <v>0</v>
      </c>
      <c r="H24" s="169">
        <v>0</v>
      </c>
      <c r="I24" s="169">
        <v>0</v>
      </c>
      <c r="J24" s="169">
        <v>0</v>
      </c>
      <c r="K24" s="169">
        <v>0</v>
      </c>
      <c r="L24" s="169">
        <v>0</v>
      </c>
      <c r="M24" s="169">
        <v>0</v>
      </c>
      <c r="N24" s="170">
        <v>0</v>
      </c>
    </row>
    <row r="25" spans="1:14" s="28" customFormat="1" x14ac:dyDescent="0.25">
      <c r="A25" s="74" t="s">
        <v>16</v>
      </c>
      <c r="B25" s="171" t="s">
        <v>0</v>
      </c>
      <c r="C25" s="172">
        <v>0</v>
      </c>
      <c r="D25" s="172">
        <v>0</v>
      </c>
      <c r="E25" s="172">
        <v>0</v>
      </c>
      <c r="F25" s="172">
        <v>2</v>
      </c>
      <c r="G25" s="172">
        <v>0</v>
      </c>
      <c r="H25" s="172">
        <v>0</v>
      </c>
      <c r="I25" s="172">
        <v>0</v>
      </c>
      <c r="J25" s="172">
        <v>0</v>
      </c>
      <c r="K25" s="172">
        <v>0</v>
      </c>
      <c r="L25" s="172">
        <v>0</v>
      </c>
      <c r="M25" s="172">
        <v>0</v>
      </c>
      <c r="N25" s="173">
        <v>2</v>
      </c>
    </row>
    <row r="26" spans="1:14" s="15" customFormat="1" x14ac:dyDescent="0.25">
      <c r="A26" s="75" t="s">
        <v>61</v>
      </c>
      <c r="B26" s="168" t="s">
        <v>39</v>
      </c>
      <c r="C26" s="169">
        <v>1</v>
      </c>
      <c r="D26" s="169">
        <v>0</v>
      </c>
      <c r="E26" s="169">
        <v>0</v>
      </c>
      <c r="F26" s="169">
        <v>43</v>
      </c>
      <c r="G26" s="169">
        <v>13</v>
      </c>
      <c r="H26" s="169">
        <v>0</v>
      </c>
      <c r="I26" s="169">
        <v>1</v>
      </c>
      <c r="J26" s="169">
        <v>1</v>
      </c>
      <c r="K26" s="169">
        <v>0</v>
      </c>
      <c r="L26" s="169">
        <v>1</v>
      </c>
      <c r="M26" s="169">
        <v>0</v>
      </c>
      <c r="N26" s="170">
        <v>61</v>
      </c>
    </row>
    <row r="27" spans="1:14" s="15" customFormat="1" x14ac:dyDescent="0.25">
      <c r="A27" s="72" t="s">
        <v>61</v>
      </c>
      <c r="B27" s="168" t="s">
        <v>11</v>
      </c>
      <c r="C27" s="169">
        <v>0</v>
      </c>
      <c r="D27" s="169">
        <v>0</v>
      </c>
      <c r="E27" s="169">
        <v>0</v>
      </c>
      <c r="F27" s="169">
        <v>0</v>
      </c>
      <c r="G27" s="169">
        <v>1</v>
      </c>
      <c r="H27" s="169">
        <v>0</v>
      </c>
      <c r="I27" s="169">
        <v>0</v>
      </c>
      <c r="J27" s="169">
        <v>0</v>
      </c>
      <c r="K27" s="169">
        <v>0</v>
      </c>
      <c r="L27" s="169">
        <v>0</v>
      </c>
      <c r="M27" s="169">
        <v>0</v>
      </c>
      <c r="N27" s="170">
        <v>1</v>
      </c>
    </row>
    <row r="28" spans="1:14" s="28" customFormat="1" x14ac:dyDescent="0.25">
      <c r="A28" s="74" t="s">
        <v>61</v>
      </c>
      <c r="B28" s="171" t="s">
        <v>0</v>
      </c>
      <c r="C28" s="172">
        <v>1</v>
      </c>
      <c r="D28" s="172">
        <v>0</v>
      </c>
      <c r="E28" s="172">
        <v>0</v>
      </c>
      <c r="F28" s="172">
        <v>43</v>
      </c>
      <c r="G28" s="172">
        <v>14</v>
      </c>
      <c r="H28" s="172">
        <v>0</v>
      </c>
      <c r="I28" s="172">
        <v>1</v>
      </c>
      <c r="J28" s="172">
        <v>1</v>
      </c>
      <c r="K28" s="172">
        <v>0</v>
      </c>
      <c r="L28" s="172">
        <v>1</v>
      </c>
      <c r="M28" s="172">
        <v>0</v>
      </c>
      <c r="N28" s="173">
        <v>62</v>
      </c>
    </row>
    <row r="29" spans="1:14" s="15" customFormat="1" ht="17.25" customHeight="1" x14ac:dyDescent="0.2">
      <c r="A29" s="47" t="s">
        <v>14</v>
      </c>
      <c r="B29" s="28"/>
      <c r="C29" s="23"/>
      <c r="D29" s="23"/>
      <c r="E29" s="23"/>
      <c r="F29" s="23"/>
      <c r="G29" s="23"/>
      <c r="H29" s="23"/>
      <c r="I29" s="23"/>
      <c r="J29" s="23"/>
      <c r="K29" s="29"/>
    </row>
    <row r="30" spans="1:14" ht="12" customHeight="1" x14ac:dyDescent="0.25">
      <c r="A30" s="46" t="s">
        <v>69</v>
      </c>
    </row>
    <row r="31" spans="1:14" ht="12" customHeight="1" x14ac:dyDescent="0.25">
      <c r="A31" s="46" t="s">
        <v>34</v>
      </c>
    </row>
    <row r="32" spans="1:14" ht="12" customHeight="1" x14ac:dyDescent="0.25">
      <c r="A32" s="46" t="s">
        <v>46</v>
      </c>
    </row>
    <row r="33" spans="1:1" ht="12" customHeight="1" x14ac:dyDescent="0.25">
      <c r="A33" s="46" t="s">
        <v>40</v>
      </c>
    </row>
    <row r="34" spans="1:1" ht="12" customHeight="1" x14ac:dyDescent="0.25">
      <c r="A34" s="47" t="s">
        <v>8</v>
      </c>
    </row>
    <row r="35" spans="1:1" ht="12" customHeight="1" x14ac:dyDescent="0.25">
      <c r="A35" s="46" t="s">
        <v>63</v>
      </c>
    </row>
    <row r="36" spans="1:1" hidden="1" x14ac:dyDescent="0.25">
      <c r="A36" s="45" t="s">
        <v>96</v>
      </c>
    </row>
  </sheetData>
  <mergeCells count="1">
    <mergeCell ref="A1:N1"/>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zoomScale="60" zoomScaleNormal="60" zoomScaleSheetLayoutView="100" workbookViewId="0">
      <pane ySplit="4" topLeftCell="A5" activePane="bottomLeft" state="frozen"/>
      <selection activeCell="U4" sqref="U4"/>
      <selection pane="bottomLeft" sqref="A1:T1"/>
    </sheetView>
  </sheetViews>
  <sheetFormatPr defaultColWidth="9.140625" defaultRowHeight="15" x14ac:dyDescent="0.25"/>
  <cols>
    <col min="1" max="1" width="24" style="11" customWidth="1"/>
    <col min="2" max="2" width="13.5703125" style="11" customWidth="1"/>
    <col min="3" max="3" width="13.42578125" style="2" customWidth="1"/>
    <col min="4" max="4" width="11.140625" style="2" customWidth="1"/>
    <col min="5" max="5" width="13.42578125" style="2" customWidth="1"/>
    <col min="6" max="6" width="11.140625" style="2" customWidth="1"/>
    <col min="7" max="7" width="13.42578125" style="2" customWidth="1"/>
    <col min="8" max="8" width="11.140625" style="2" customWidth="1"/>
    <col min="9" max="9" width="13.42578125" style="2" customWidth="1"/>
    <col min="10" max="10" width="11.140625" style="2" customWidth="1"/>
    <col min="11" max="11" width="13.42578125" style="2" customWidth="1"/>
    <col min="12" max="12" width="11.140625" style="2" customWidth="1"/>
    <col min="13" max="13" width="13.42578125" style="2" customWidth="1"/>
    <col min="14" max="14" width="11.140625" style="2" customWidth="1"/>
    <col min="15" max="16" width="13.42578125" style="2" customWidth="1"/>
    <col min="17" max="17" width="11.140625" style="2" customWidth="1"/>
    <col min="18" max="19" width="14.140625" style="2" customWidth="1"/>
    <col min="20" max="20" width="17.7109375" style="2" customWidth="1"/>
    <col min="21" max="21" width="12.5703125" style="3" customWidth="1"/>
    <col min="22" max="16384" width="9.140625" style="4"/>
  </cols>
  <sheetData>
    <row r="1" spans="1:24" ht="30" hidden="1" customHeight="1" x14ac:dyDescent="0.25">
      <c r="A1" s="219" t="s">
        <v>101</v>
      </c>
      <c r="B1" s="219"/>
      <c r="C1" s="219"/>
      <c r="D1" s="219"/>
      <c r="E1" s="219"/>
      <c r="F1" s="219"/>
      <c r="G1" s="219"/>
      <c r="H1" s="219"/>
      <c r="I1" s="219"/>
      <c r="J1" s="219"/>
      <c r="K1" s="219"/>
      <c r="L1" s="219"/>
      <c r="M1" s="219"/>
      <c r="N1" s="219"/>
      <c r="O1" s="219"/>
      <c r="P1" s="219"/>
      <c r="Q1" s="219"/>
      <c r="R1" s="219"/>
      <c r="S1" s="219"/>
      <c r="T1" s="219"/>
    </row>
    <row r="2" spans="1:24" s="134" customFormat="1" ht="24" customHeight="1" x14ac:dyDescent="0.25">
      <c r="A2" s="91" t="s">
        <v>65</v>
      </c>
    </row>
    <row r="3" spans="1:24" ht="21.75" customHeight="1" x14ac:dyDescent="0.25">
      <c r="A3" s="135" t="s">
        <v>128</v>
      </c>
      <c r="B3" s="39"/>
      <c r="C3" s="40"/>
      <c r="D3" s="40"/>
      <c r="E3" s="40"/>
      <c r="F3" s="40"/>
      <c r="G3" s="40"/>
      <c r="H3" s="40"/>
      <c r="I3" s="40"/>
      <c r="J3" s="40"/>
      <c r="K3" s="40"/>
      <c r="L3" s="40"/>
      <c r="M3" s="40"/>
      <c r="N3" s="40"/>
      <c r="O3" s="40"/>
      <c r="P3" s="40"/>
      <c r="Q3" s="40"/>
      <c r="R3" s="40"/>
      <c r="S3" s="40"/>
      <c r="T3" s="40"/>
      <c r="U3" s="41"/>
      <c r="W3" s="2"/>
      <c r="X3" s="5"/>
    </row>
    <row r="4" spans="1:24" s="138" customFormat="1" ht="45" customHeight="1" x14ac:dyDescent="0.25">
      <c r="A4" s="139" t="s">
        <v>70</v>
      </c>
      <c r="B4" s="99" t="s">
        <v>47</v>
      </c>
      <c r="C4" s="100" t="s">
        <v>125</v>
      </c>
      <c r="D4" s="100" t="s">
        <v>71</v>
      </c>
      <c r="E4" s="100" t="s">
        <v>124</v>
      </c>
      <c r="F4" s="100" t="s">
        <v>129</v>
      </c>
      <c r="G4" s="100" t="s">
        <v>99</v>
      </c>
      <c r="H4" s="100" t="s">
        <v>87</v>
      </c>
      <c r="I4" s="100" t="s">
        <v>82</v>
      </c>
      <c r="J4" s="100" t="s">
        <v>83</v>
      </c>
      <c r="K4" s="100" t="s">
        <v>76</v>
      </c>
      <c r="L4" s="100" t="s">
        <v>77</v>
      </c>
      <c r="M4" s="100" t="s">
        <v>78</v>
      </c>
      <c r="N4" s="100" t="s">
        <v>79</v>
      </c>
      <c r="O4" s="100" t="s">
        <v>80</v>
      </c>
      <c r="P4" s="100" t="s">
        <v>81</v>
      </c>
      <c r="Q4" s="100" t="s">
        <v>84</v>
      </c>
      <c r="R4" s="100" t="s">
        <v>85</v>
      </c>
      <c r="S4" s="100" t="s">
        <v>86</v>
      </c>
      <c r="T4" s="100" t="s">
        <v>38</v>
      </c>
      <c r="U4" s="101" t="s">
        <v>0</v>
      </c>
    </row>
    <row r="5" spans="1:24" s="8" customFormat="1" ht="16.5" customHeight="1" x14ac:dyDescent="0.25">
      <c r="A5" s="75" t="s">
        <v>9</v>
      </c>
      <c r="B5" s="168" t="s">
        <v>24</v>
      </c>
      <c r="C5" s="174">
        <v>1</v>
      </c>
      <c r="D5" s="174">
        <v>146</v>
      </c>
      <c r="E5" s="174">
        <v>0</v>
      </c>
      <c r="F5" s="174">
        <v>0</v>
      </c>
      <c r="G5" s="174">
        <v>0</v>
      </c>
      <c r="H5" s="174">
        <v>6</v>
      </c>
      <c r="I5" s="174">
        <v>0</v>
      </c>
      <c r="J5" s="174">
        <v>0</v>
      </c>
      <c r="K5" s="174">
        <v>0</v>
      </c>
      <c r="L5" s="174">
        <v>1</v>
      </c>
      <c r="M5" s="174">
        <v>0</v>
      </c>
      <c r="N5" s="174">
        <v>3</v>
      </c>
      <c r="O5" s="174">
        <v>0</v>
      </c>
      <c r="P5" s="174">
        <v>0</v>
      </c>
      <c r="Q5" s="174">
        <v>4</v>
      </c>
      <c r="R5" s="174">
        <v>5</v>
      </c>
      <c r="S5" s="174">
        <v>0</v>
      </c>
      <c r="T5" s="174">
        <v>3</v>
      </c>
      <c r="U5" s="175">
        <v>169</v>
      </c>
      <c r="V5" s="14"/>
    </row>
    <row r="6" spans="1:24" s="9" customFormat="1" x14ac:dyDescent="0.25">
      <c r="A6" s="72" t="s">
        <v>9</v>
      </c>
      <c r="B6" s="168" t="s">
        <v>25</v>
      </c>
      <c r="C6" s="174">
        <v>2</v>
      </c>
      <c r="D6" s="174">
        <v>207</v>
      </c>
      <c r="E6" s="174">
        <v>0</v>
      </c>
      <c r="F6" s="174">
        <v>0</v>
      </c>
      <c r="G6" s="174">
        <v>0</v>
      </c>
      <c r="H6" s="174">
        <v>27</v>
      </c>
      <c r="I6" s="174">
        <v>0</v>
      </c>
      <c r="J6" s="174">
        <v>0</v>
      </c>
      <c r="K6" s="174">
        <v>1</v>
      </c>
      <c r="L6" s="174">
        <v>9</v>
      </c>
      <c r="M6" s="174">
        <v>0</v>
      </c>
      <c r="N6" s="174">
        <v>9</v>
      </c>
      <c r="O6" s="174">
        <v>0</v>
      </c>
      <c r="P6" s="174">
        <v>20</v>
      </c>
      <c r="Q6" s="174">
        <v>10</v>
      </c>
      <c r="R6" s="174">
        <v>11</v>
      </c>
      <c r="S6" s="174">
        <v>0</v>
      </c>
      <c r="T6" s="174">
        <v>4</v>
      </c>
      <c r="U6" s="175">
        <v>300</v>
      </c>
    </row>
    <row r="7" spans="1:24" s="6" customFormat="1" x14ac:dyDescent="0.25">
      <c r="A7" s="74" t="s">
        <v>9</v>
      </c>
      <c r="B7" s="171" t="s">
        <v>0</v>
      </c>
      <c r="C7" s="176">
        <v>3</v>
      </c>
      <c r="D7" s="176">
        <v>353</v>
      </c>
      <c r="E7" s="176">
        <v>0</v>
      </c>
      <c r="F7" s="176">
        <v>0</v>
      </c>
      <c r="G7" s="176">
        <v>0</v>
      </c>
      <c r="H7" s="176">
        <v>33</v>
      </c>
      <c r="I7" s="176">
        <v>0</v>
      </c>
      <c r="J7" s="176">
        <v>0</v>
      </c>
      <c r="K7" s="176">
        <v>1</v>
      </c>
      <c r="L7" s="176">
        <v>10</v>
      </c>
      <c r="M7" s="176">
        <v>0</v>
      </c>
      <c r="N7" s="176">
        <v>12</v>
      </c>
      <c r="O7" s="176">
        <v>0</v>
      </c>
      <c r="P7" s="176">
        <v>20</v>
      </c>
      <c r="Q7" s="176">
        <v>14</v>
      </c>
      <c r="R7" s="176">
        <v>16</v>
      </c>
      <c r="S7" s="176">
        <v>0</v>
      </c>
      <c r="T7" s="176">
        <v>7</v>
      </c>
      <c r="U7" s="177" t="s">
        <v>141</v>
      </c>
    </row>
    <row r="8" spans="1:24" s="9" customFormat="1" x14ac:dyDescent="0.25">
      <c r="A8" s="75" t="s">
        <v>2</v>
      </c>
      <c r="B8" s="168" t="s">
        <v>24</v>
      </c>
      <c r="C8" s="174">
        <v>0</v>
      </c>
      <c r="D8" s="174">
        <v>179</v>
      </c>
      <c r="E8" s="174">
        <v>0</v>
      </c>
      <c r="F8" s="174">
        <v>0</v>
      </c>
      <c r="G8" s="174">
        <v>1</v>
      </c>
      <c r="H8" s="174">
        <v>25</v>
      </c>
      <c r="I8" s="174">
        <v>0</v>
      </c>
      <c r="J8" s="174">
        <v>0</v>
      </c>
      <c r="K8" s="174">
        <v>1</v>
      </c>
      <c r="L8" s="174">
        <v>10</v>
      </c>
      <c r="M8" s="174">
        <v>0</v>
      </c>
      <c r="N8" s="174">
        <v>0</v>
      </c>
      <c r="O8" s="174">
        <v>7</v>
      </c>
      <c r="P8" s="174">
        <v>47</v>
      </c>
      <c r="Q8" s="174">
        <v>1</v>
      </c>
      <c r="R8" s="174">
        <v>14</v>
      </c>
      <c r="S8" s="174">
        <v>0</v>
      </c>
      <c r="T8" s="174">
        <v>14</v>
      </c>
      <c r="U8" s="175">
        <v>299</v>
      </c>
    </row>
    <row r="9" spans="1:24" s="9" customFormat="1" x14ac:dyDescent="0.25">
      <c r="A9" s="72" t="s">
        <v>2</v>
      </c>
      <c r="B9" s="168" t="s">
        <v>25</v>
      </c>
      <c r="C9" s="174">
        <v>0</v>
      </c>
      <c r="D9" s="174">
        <v>287</v>
      </c>
      <c r="E9" s="174">
        <v>0</v>
      </c>
      <c r="F9" s="174">
        <v>0</v>
      </c>
      <c r="G9" s="174">
        <v>1</v>
      </c>
      <c r="H9" s="174">
        <v>55</v>
      </c>
      <c r="I9" s="174">
        <v>0</v>
      </c>
      <c r="J9" s="174">
        <v>0</v>
      </c>
      <c r="K9" s="174">
        <v>4</v>
      </c>
      <c r="L9" s="174">
        <v>23</v>
      </c>
      <c r="M9" s="174">
        <v>0</v>
      </c>
      <c r="N9" s="174">
        <v>1</v>
      </c>
      <c r="O9" s="174">
        <v>1</v>
      </c>
      <c r="P9" s="174">
        <v>54</v>
      </c>
      <c r="Q9" s="174">
        <v>6</v>
      </c>
      <c r="R9" s="174">
        <v>11</v>
      </c>
      <c r="S9" s="174">
        <v>0</v>
      </c>
      <c r="T9" s="174">
        <v>23</v>
      </c>
      <c r="U9" s="175">
        <v>466</v>
      </c>
    </row>
    <row r="10" spans="1:24" s="6" customFormat="1" x14ac:dyDescent="0.25">
      <c r="A10" s="74" t="s">
        <v>2</v>
      </c>
      <c r="B10" s="171" t="s">
        <v>0</v>
      </c>
      <c r="C10" s="176">
        <v>0</v>
      </c>
      <c r="D10" s="176">
        <v>466</v>
      </c>
      <c r="E10" s="176">
        <v>0</v>
      </c>
      <c r="F10" s="176">
        <v>0</v>
      </c>
      <c r="G10" s="176">
        <v>2</v>
      </c>
      <c r="H10" s="176">
        <v>80</v>
      </c>
      <c r="I10" s="176">
        <v>0</v>
      </c>
      <c r="J10" s="176">
        <v>0</v>
      </c>
      <c r="K10" s="176">
        <v>5</v>
      </c>
      <c r="L10" s="176">
        <v>33</v>
      </c>
      <c r="M10" s="176">
        <v>0</v>
      </c>
      <c r="N10" s="176">
        <v>1</v>
      </c>
      <c r="O10" s="176">
        <v>8</v>
      </c>
      <c r="P10" s="176">
        <v>101</v>
      </c>
      <c r="Q10" s="176">
        <v>7</v>
      </c>
      <c r="R10" s="176">
        <v>25</v>
      </c>
      <c r="S10" s="176">
        <v>0</v>
      </c>
      <c r="T10" s="176">
        <v>37</v>
      </c>
      <c r="U10" s="177">
        <v>765</v>
      </c>
    </row>
    <row r="11" spans="1:24" s="9" customFormat="1" x14ac:dyDescent="0.25">
      <c r="A11" s="75" t="s">
        <v>1</v>
      </c>
      <c r="B11" s="168" t="s">
        <v>24</v>
      </c>
      <c r="C11" s="174">
        <v>0</v>
      </c>
      <c r="D11" s="174">
        <v>26</v>
      </c>
      <c r="E11" s="174">
        <v>0</v>
      </c>
      <c r="F11" s="174">
        <v>0</v>
      </c>
      <c r="G11" s="174">
        <v>0</v>
      </c>
      <c r="H11" s="174">
        <v>0</v>
      </c>
      <c r="I11" s="174">
        <v>0</v>
      </c>
      <c r="J11" s="174">
        <v>0</v>
      </c>
      <c r="K11" s="174">
        <v>0</v>
      </c>
      <c r="L11" s="174">
        <v>0</v>
      </c>
      <c r="M11" s="174">
        <v>0</v>
      </c>
      <c r="N11" s="174">
        <v>0</v>
      </c>
      <c r="O11" s="174">
        <v>0</v>
      </c>
      <c r="P11" s="174">
        <v>0</v>
      </c>
      <c r="Q11" s="174">
        <v>0</v>
      </c>
      <c r="R11" s="174">
        <v>0</v>
      </c>
      <c r="S11" s="174">
        <v>0</v>
      </c>
      <c r="T11" s="174">
        <v>0</v>
      </c>
      <c r="U11" s="175">
        <v>26</v>
      </c>
    </row>
    <row r="12" spans="1:24" s="9" customFormat="1" x14ac:dyDescent="0.25">
      <c r="A12" s="72" t="s">
        <v>1</v>
      </c>
      <c r="B12" s="168" t="s">
        <v>25</v>
      </c>
      <c r="C12" s="174">
        <v>0</v>
      </c>
      <c r="D12" s="174">
        <v>105</v>
      </c>
      <c r="E12" s="174">
        <v>0</v>
      </c>
      <c r="F12" s="174">
        <v>0</v>
      </c>
      <c r="G12" s="174">
        <v>0</v>
      </c>
      <c r="H12" s="174">
        <v>0</v>
      </c>
      <c r="I12" s="174">
        <v>0</v>
      </c>
      <c r="J12" s="174">
        <v>0</v>
      </c>
      <c r="K12" s="174">
        <v>0</v>
      </c>
      <c r="L12" s="174">
        <v>0</v>
      </c>
      <c r="M12" s="174">
        <v>0</v>
      </c>
      <c r="N12" s="174">
        <v>0</v>
      </c>
      <c r="O12" s="174">
        <v>0</v>
      </c>
      <c r="P12" s="174">
        <v>0</v>
      </c>
      <c r="Q12" s="174">
        <v>0</v>
      </c>
      <c r="R12" s="174">
        <v>0</v>
      </c>
      <c r="S12" s="174">
        <v>0</v>
      </c>
      <c r="T12" s="174">
        <v>0</v>
      </c>
      <c r="U12" s="175">
        <v>105</v>
      </c>
    </row>
    <row r="13" spans="1:24" s="6" customFormat="1" x14ac:dyDescent="0.25">
      <c r="A13" s="74" t="s">
        <v>1</v>
      </c>
      <c r="B13" s="171" t="s">
        <v>0</v>
      </c>
      <c r="C13" s="176">
        <v>0</v>
      </c>
      <c r="D13" s="176">
        <v>131</v>
      </c>
      <c r="E13" s="176">
        <v>0</v>
      </c>
      <c r="F13" s="176">
        <v>0</v>
      </c>
      <c r="G13" s="176">
        <v>0</v>
      </c>
      <c r="H13" s="176">
        <v>0</v>
      </c>
      <c r="I13" s="176">
        <v>0</v>
      </c>
      <c r="J13" s="176">
        <v>0</v>
      </c>
      <c r="K13" s="176">
        <v>0</v>
      </c>
      <c r="L13" s="176">
        <v>0</v>
      </c>
      <c r="M13" s="176">
        <v>0</v>
      </c>
      <c r="N13" s="176">
        <v>0</v>
      </c>
      <c r="O13" s="176">
        <v>0</v>
      </c>
      <c r="P13" s="176">
        <v>0</v>
      </c>
      <c r="Q13" s="176">
        <v>0</v>
      </c>
      <c r="R13" s="176">
        <v>0</v>
      </c>
      <c r="S13" s="176">
        <v>0</v>
      </c>
      <c r="T13" s="176">
        <v>0</v>
      </c>
      <c r="U13" s="177">
        <v>131</v>
      </c>
    </row>
    <row r="14" spans="1:24" s="9" customFormat="1" x14ac:dyDescent="0.25">
      <c r="A14" s="75" t="s">
        <v>3</v>
      </c>
      <c r="B14" s="168" t="s">
        <v>24</v>
      </c>
      <c r="C14" s="174">
        <v>2</v>
      </c>
      <c r="D14" s="174">
        <v>136</v>
      </c>
      <c r="E14" s="174">
        <v>0</v>
      </c>
      <c r="F14" s="174">
        <v>0</v>
      </c>
      <c r="G14" s="174">
        <v>0</v>
      </c>
      <c r="H14" s="174">
        <v>0</v>
      </c>
      <c r="I14" s="174">
        <v>0</v>
      </c>
      <c r="J14" s="174">
        <v>0</v>
      </c>
      <c r="K14" s="174">
        <v>0</v>
      </c>
      <c r="L14" s="174">
        <v>0</v>
      </c>
      <c r="M14" s="174">
        <v>0</v>
      </c>
      <c r="N14" s="174">
        <v>0</v>
      </c>
      <c r="O14" s="174">
        <v>0</v>
      </c>
      <c r="P14" s="174">
        <v>0</v>
      </c>
      <c r="Q14" s="174">
        <v>0</v>
      </c>
      <c r="R14" s="174">
        <v>0</v>
      </c>
      <c r="S14" s="174">
        <v>0</v>
      </c>
      <c r="T14" s="174">
        <v>0</v>
      </c>
      <c r="U14" s="175">
        <v>138</v>
      </c>
    </row>
    <row r="15" spans="1:24" s="9" customFormat="1" x14ac:dyDescent="0.25">
      <c r="A15" s="72" t="s">
        <v>3</v>
      </c>
      <c r="B15" s="168" t="s">
        <v>25</v>
      </c>
      <c r="C15" s="174">
        <v>3</v>
      </c>
      <c r="D15" s="174">
        <v>231</v>
      </c>
      <c r="E15" s="174">
        <v>0</v>
      </c>
      <c r="F15" s="174">
        <v>0</v>
      </c>
      <c r="G15" s="174">
        <v>0</v>
      </c>
      <c r="H15" s="174">
        <v>0</v>
      </c>
      <c r="I15" s="174">
        <v>0</v>
      </c>
      <c r="J15" s="174">
        <v>0</v>
      </c>
      <c r="K15" s="174">
        <v>0</v>
      </c>
      <c r="L15" s="174">
        <v>0</v>
      </c>
      <c r="M15" s="174">
        <v>0</v>
      </c>
      <c r="N15" s="174">
        <v>0</v>
      </c>
      <c r="O15" s="174">
        <v>0</v>
      </c>
      <c r="P15" s="174">
        <v>0</v>
      </c>
      <c r="Q15" s="174">
        <v>0</v>
      </c>
      <c r="R15" s="174">
        <v>0</v>
      </c>
      <c r="S15" s="174">
        <v>0</v>
      </c>
      <c r="T15" s="174">
        <v>0</v>
      </c>
      <c r="U15" s="175">
        <v>234</v>
      </c>
    </row>
    <row r="16" spans="1:24" s="6" customFormat="1" x14ac:dyDescent="0.25">
      <c r="A16" s="74" t="s">
        <v>3</v>
      </c>
      <c r="B16" s="171" t="s">
        <v>0</v>
      </c>
      <c r="C16" s="176">
        <v>5</v>
      </c>
      <c r="D16" s="176">
        <v>367</v>
      </c>
      <c r="E16" s="176">
        <v>0</v>
      </c>
      <c r="F16" s="176">
        <v>0</v>
      </c>
      <c r="G16" s="176">
        <v>0</v>
      </c>
      <c r="H16" s="176">
        <v>0</v>
      </c>
      <c r="I16" s="176">
        <v>0</v>
      </c>
      <c r="J16" s="176">
        <v>0</v>
      </c>
      <c r="K16" s="176">
        <v>0</v>
      </c>
      <c r="L16" s="176">
        <v>0</v>
      </c>
      <c r="M16" s="176">
        <v>0</v>
      </c>
      <c r="N16" s="176">
        <v>0</v>
      </c>
      <c r="O16" s="176">
        <v>0</v>
      </c>
      <c r="P16" s="176">
        <v>0</v>
      </c>
      <c r="Q16" s="176">
        <v>0</v>
      </c>
      <c r="R16" s="176">
        <v>0</v>
      </c>
      <c r="S16" s="176">
        <v>0</v>
      </c>
      <c r="T16" s="176">
        <v>0</v>
      </c>
      <c r="U16" s="177">
        <v>372</v>
      </c>
    </row>
    <row r="17" spans="1:21" s="9" customFormat="1" x14ac:dyDescent="0.25">
      <c r="A17" s="75" t="s">
        <v>4</v>
      </c>
      <c r="B17" s="168" t="s">
        <v>24</v>
      </c>
      <c r="C17" s="174">
        <v>0</v>
      </c>
      <c r="D17" s="174">
        <v>312</v>
      </c>
      <c r="E17" s="174">
        <v>0</v>
      </c>
      <c r="F17" s="174">
        <v>18</v>
      </c>
      <c r="G17" s="174">
        <v>2</v>
      </c>
      <c r="H17" s="174">
        <v>69</v>
      </c>
      <c r="I17" s="174">
        <v>0</v>
      </c>
      <c r="J17" s="174">
        <v>0</v>
      </c>
      <c r="K17" s="174">
        <v>0</v>
      </c>
      <c r="L17" s="174">
        <v>17</v>
      </c>
      <c r="M17" s="174">
        <v>0</v>
      </c>
      <c r="N17" s="174">
        <v>6</v>
      </c>
      <c r="O17" s="174">
        <v>0</v>
      </c>
      <c r="P17" s="174">
        <v>3</v>
      </c>
      <c r="Q17" s="174">
        <v>5</v>
      </c>
      <c r="R17" s="174">
        <v>0</v>
      </c>
      <c r="S17" s="174">
        <v>0</v>
      </c>
      <c r="T17" s="174">
        <v>28</v>
      </c>
      <c r="U17" s="175">
        <v>460</v>
      </c>
    </row>
    <row r="18" spans="1:21" s="9" customFormat="1" x14ac:dyDescent="0.25">
      <c r="A18" s="72" t="s">
        <v>4</v>
      </c>
      <c r="B18" s="168" t="s">
        <v>25</v>
      </c>
      <c r="C18" s="174">
        <v>7</v>
      </c>
      <c r="D18" s="174">
        <v>791</v>
      </c>
      <c r="E18" s="174">
        <v>0</v>
      </c>
      <c r="F18" s="174">
        <v>46</v>
      </c>
      <c r="G18" s="174">
        <v>4</v>
      </c>
      <c r="H18" s="174">
        <v>178</v>
      </c>
      <c r="I18" s="174">
        <v>0</v>
      </c>
      <c r="J18" s="174">
        <v>0</v>
      </c>
      <c r="K18" s="174">
        <v>5</v>
      </c>
      <c r="L18" s="174">
        <v>57</v>
      </c>
      <c r="M18" s="174">
        <v>0</v>
      </c>
      <c r="N18" s="174">
        <v>29</v>
      </c>
      <c r="O18" s="174">
        <v>0</v>
      </c>
      <c r="P18" s="174">
        <v>37</v>
      </c>
      <c r="Q18" s="174">
        <v>12</v>
      </c>
      <c r="R18" s="174">
        <v>0</v>
      </c>
      <c r="S18" s="174">
        <v>0</v>
      </c>
      <c r="T18" s="174">
        <v>53</v>
      </c>
      <c r="U18" s="175">
        <v>1219</v>
      </c>
    </row>
    <row r="19" spans="1:21" s="6" customFormat="1" x14ac:dyDescent="0.25">
      <c r="A19" s="74" t="s">
        <v>4</v>
      </c>
      <c r="B19" s="171" t="s">
        <v>0</v>
      </c>
      <c r="C19" s="176">
        <v>7</v>
      </c>
      <c r="D19" s="176">
        <v>1103</v>
      </c>
      <c r="E19" s="176">
        <v>0</v>
      </c>
      <c r="F19" s="176">
        <v>64</v>
      </c>
      <c r="G19" s="176">
        <v>6</v>
      </c>
      <c r="H19" s="176">
        <v>247</v>
      </c>
      <c r="I19" s="176">
        <v>0</v>
      </c>
      <c r="J19" s="176">
        <v>0</v>
      </c>
      <c r="K19" s="176">
        <v>5</v>
      </c>
      <c r="L19" s="176">
        <v>74</v>
      </c>
      <c r="M19" s="176">
        <v>0</v>
      </c>
      <c r="N19" s="176">
        <v>35</v>
      </c>
      <c r="O19" s="176">
        <v>0</v>
      </c>
      <c r="P19" s="176">
        <v>40</v>
      </c>
      <c r="Q19" s="176">
        <v>17</v>
      </c>
      <c r="R19" s="176">
        <v>0</v>
      </c>
      <c r="S19" s="176">
        <v>0</v>
      </c>
      <c r="T19" s="176">
        <v>81</v>
      </c>
      <c r="U19" s="177">
        <v>1679</v>
      </c>
    </row>
    <row r="20" spans="1:21" s="9" customFormat="1" x14ac:dyDescent="0.25">
      <c r="A20" s="75" t="s">
        <v>15</v>
      </c>
      <c r="B20" s="168" t="s">
        <v>24</v>
      </c>
      <c r="C20" s="174">
        <v>0</v>
      </c>
      <c r="D20" s="174">
        <v>234</v>
      </c>
      <c r="E20" s="174">
        <v>0</v>
      </c>
      <c r="F20" s="174">
        <v>0</v>
      </c>
      <c r="G20" s="174">
        <v>0</v>
      </c>
      <c r="H20" s="174">
        <v>19</v>
      </c>
      <c r="I20" s="174">
        <v>0</v>
      </c>
      <c r="J20" s="174">
        <v>0</v>
      </c>
      <c r="K20" s="174">
        <v>2</v>
      </c>
      <c r="L20" s="174">
        <v>18</v>
      </c>
      <c r="M20" s="174">
        <v>0</v>
      </c>
      <c r="N20" s="174">
        <v>0</v>
      </c>
      <c r="O20" s="174">
        <v>1</v>
      </c>
      <c r="P20" s="174">
        <v>13</v>
      </c>
      <c r="Q20" s="174">
        <v>4</v>
      </c>
      <c r="R20" s="174">
        <v>0</v>
      </c>
      <c r="S20" s="174">
        <v>0</v>
      </c>
      <c r="T20" s="174">
        <v>7</v>
      </c>
      <c r="U20" s="175">
        <v>298</v>
      </c>
    </row>
    <row r="21" spans="1:21" s="9" customFormat="1" x14ac:dyDescent="0.25">
      <c r="A21" s="72" t="s">
        <v>15</v>
      </c>
      <c r="B21" s="168" t="s">
        <v>25</v>
      </c>
      <c r="C21" s="174">
        <v>5</v>
      </c>
      <c r="D21" s="174">
        <v>374</v>
      </c>
      <c r="E21" s="174">
        <v>0</v>
      </c>
      <c r="F21" s="174">
        <v>0</v>
      </c>
      <c r="G21" s="174">
        <v>5</v>
      </c>
      <c r="H21" s="174">
        <v>73</v>
      </c>
      <c r="I21" s="174">
        <v>0</v>
      </c>
      <c r="J21" s="174">
        <v>0</v>
      </c>
      <c r="K21" s="174">
        <v>4</v>
      </c>
      <c r="L21" s="174">
        <v>36</v>
      </c>
      <c r="M21" s="174">
        <v>0</v>
      </c>
      <c r="N21" s="174">
        <v>0</v>
      </c>
      <c r="O21" s="174">
        <v>0</v>
      </c>
      <c r="P21" s="174">
        <v>42</v>
      </c>
      <c r="Q21" s="174">
        <v>3</v>
      </c>
      <c r="R21" s="174">
        <v>1</v>
      </c>
      <c r="S21" s="174">
        <v>0</v>
      </c>
      <c r="T21" s="174">
        <v>15</v>
      </c>
      <c r="U21" s="175">
        <v>558</v>
      </c>
    </row>
    <row r="22" spans="1:21" s="6" customFormat="1" x14ac:dyDescent="0.25">
      <c r="A22" s="74" t="s">
        <v>15</v>
      </c>
      <c r="B22" s="171" t="s">
        <v>0</v>
      </c>
      <c r="C22" s="176">
        <v>5</v>
      </c>
      <c r="D22" s="176">
        <v>608</v>
      </c>
      <c r="E22" s="176">
        <v>0</v>
      </c>
      <c r="F22" s="176">
        <v>0</v>
      </c>
      <c r="G22" s="176">
        <v>5</v>
      </c>
      <c r="H22" s="176">
        <v>92</v>
      </c>
      <c r="I22" s="176">
        <v>0</v>
      </c>
      <c r="J22" s="176">
        <v>0</v>
      </c>
      <c r="K22" s="176">
        <v>6</v>
      </c>
      <c r="L22" s="176">
        <v>54</v>
      </c>
      <c r="M22" s="176">
        <v>0</v>
      </c>
      <c r="N22" s="176">
        <v>0</v>
      </c>
      <c r="O22" s="176">
        <v>1</v>
      </c>
      <c r="P22" s="176">
        <v>55</v>
      </c>
      <c r="Q22" s="176">
        <v>7</v>
      </c>
      <c r="R22" s="176">
        <v>1</v>
      </c>
      <c r="S22" s="176">
        <v>0</v>
      </c>
      <c r="T22" s="176">
        <v>22</v>
      </c>
      <c r="U22" s="177">
        <v>856</v>
      </c>
    </row>
    <row r="23" spans="1:21" s="9" customFormat="1" x14ac:dyDescent="0.25">
      <c r="A23" s="75" t="s">
        <v>16</v>
      </c>
      <c r="B23" s="168" t="s">
        <v>24</v>
      </c>
      <c r="C23" s="174">
        <v>0</v>
      </c>
      <c r="D23" s="174">
        <v>87</v>
      </c>
      <c r="E23" s="174">
        <v>0</v>
      </c>
      <c r="F23" s="174">
        <v>0</v>
      </c>
      <c r="G23" s="174">
        <v>0</v>
      </c>
      <c r="H23" s="174">
        <v>8</v>
      </c>
      <c r="I23" s="174">
        <v>0</v>
      </c>
      <c r="J23" s="174">
        <v>0</v>
      </c>
      <c r="K23" s="174">
        <v>0</v>
      </c>
      <c r="L23" s="174">
        <v>5</v>
      </c>
      <c r="M23" s="174">
        <v>0</v>
      </c>
      <c r="N23" s="174">
        <v>0</v>
      </c>
      <c r="O23" s="174">
        <v>0</v>
      </c>
      <c r="P23" s="174">
        <v>0</v>
      </c>
      <c r="Q23" s="174">
        <v>0</v>
      </c>
      <c r="R23" s="174">
        <v>1</v>
      </c>
      <c r="S23" s="174">
        <v>0</v>
      </c>
      <c r="T23" s="174">
        <v>0</v>
      </c>
      <c r="U23" s="175">
        <v>101</v>
      </c>
    </row>
    <row r="24" spans="1:21" s="9" customFormat="1" x14ac:dyDescent="0.25">
      <c r="A24" s="72" t="s">
        <v>16</v>
      </c>
      <c r="B24" s="168" t="s">
        <v>25</v>
      </c>
      <c r="C24" s="174">
        <v>4</v>
      </c>
      <c r="D24" s="174">
        <v>176</v>
      </c>
      <c r="E24" s="174">
        <v>0</v>
      </c>
      <c r="F24" s="174">
        <v>0</v>
      </c>
      <c r="G24" s="174">
        <v>0</v>
      </c>
      <c r="H24" s="174">
        <v>6</v>
      </c>
      <c r="I24" s="174">
        <v>0</v>
      </c>
      <c r="J24" s="174">
        <v>0</v>
      </c>
      <c r="K24" s="174">
        <v>0</v>
      </c>
      <c r="L24" s="174">
        <v>2</v>
      </c>
      <c r="M24" s="174">
        <v>0</v>
      </c>
      <c r="N24" s="174">
        <v>0</v>
      </c>
      <c r="O24" s="174">
        <v>0</v>
      </c>
      <c r="P24" s="174">
        <v>0</v>
      </c>
      <c r="Q24" s="174">
        <v>0</v>
      </c>
      <c r="R24" s="174">
        <v>2</v>
      </c>
      <c r="S24" s="174">
        <v>0</v>
      </c>
      <c r="T24" s="174">
        <v>1</v>
      </c>
      <c r="U24" s="175">
        <v>191</v>
      </c>
    </row>
    <row r="25" spans="1:21" s="6" customFormat="1" x14ac:dyDescent="0.25">
      <c r="A25" s="74" t="s">
        <v>16</v>
      </c>
      <c r="B25" s="171" t="s">
        <v>0</v>
      </c>
      <c r="C25" s="176">
        <v>4</v>
      </c>
      <c r="D25" s="176">
        <v>263</v>
      </c>
      <c r="E25" s="176">
        <v>0</v>
      </c>
      <c r="F25" s="176">
        <v>0</v>
      </c>
      <c r="G25" s="176">
        <v>0</v>
      </c>
      <c r="H25" s="176">
        <v>14</v>
      </c>
      <c r="I25" s="176">
        <v>0</v>
      </c>
      <c r="J25" s="176">
        <v>0</v>
      </c>
      <c r="K25" s="176">
        <v>0</v>
      </c>
      <c r="L25" s="176">
        <v>7</v>
      </c>
      <c r="M25" s="176">
        <v>0</v>
      </c>
      <c r="N25" s="176">
        <v>0</v>
      </c>
      <c r="O25" s="176">
        <v>0</v>
      </c>
      <c r="P25" s="176">
        <v>0</v>
      </c>
      <c r="Q25" s="176">
        <v>0</v>
      </c>
      <c r="R25" s="176">
        <v>3</v>
      </c>
      <c r="S25" s="176">
        <v>0</v>
      </c>
      <c r="T25" s="176">
        <v>1</v>
      </c>
      <c r="U25" s="177">
        <v>292</v>
      </c>
    </row>
    <row r="26" spans="1:21" s="9" customFormat="1" x14ac:dyDescent="0.25">
      <c r="A26" s="75" t="s">
        <v>61</v>
      </c>
      <c r="B26" s="168" t="s">
        <v>24</v>
      </c>
      <c r="C26" s="174">
        <v>3</v>
      </c>
      <c r="D26" s="174">
        <v>1120</v>
      </c>
      <c r="E26" s="174">
        <v>0</v>
      </c>
      <c r="F26" s="174">
        <v>18</v>
      </c>
      <c r="G26" s="174">
        <v>3</v>
      </c>
      <c r="H26" s="174">
        <v>127</v>
      </c>
      <c r="I26" s="174">
        <v>0</v>
      </c>
      <c r="J26" s="174">
        <v>0</v>
      </c>
      <c r="K26" s="174">
        <v>3</v>
      </c>
      <c r="L26" s="174">
        <v>51</v>
      </c>
      <c r="M26" s="174">
        <v>0</v>
      </c>
      <c r="N26" s="174">
        <v>9</v>
      </c>
      <c r="O26" s="174">
        <v>8</v>
      </c>
      <c r="P26" s="174">
        <v>63</v>
      </c>
      <c r="Q26" s="174">
        <v>14</v>
      </c>
      <c r="R26" s="174">
        <v>20</v>
      </c>
      <c r="S26" s="174">
        <v>0</v>
      </c>
      <c r="T26" s="174">
        <v>52</v>
      </c>
      <c r="U26" s="175">
        <v>1491</v>
      </c>
    </row>
    <row r="27" spans="1:21" s="9" customFormat="1" x14ac:dyDescent="0.25">
      <c r="A27" s="72" t="s">
        <v>61</v>
      </c>
      <c r="B27" s="168" t="s">
        <v>25</v>
      </c>
      <c r="C27" s="174">
        <v>21</v>
      </c>
      <c r="D27" s="174">
        <v>2171</v>
      </c>
      <c r="E27" s="174">
        <v>0</v>
      </c>
      <c r="F27" s="174">
        <v>46</v>
      </c>
      <c r="G27" s="174">
        <v>10</v>
      </c>
      <c r="H27" s="174">
        <v>339</v>
      </c>
      <c r="I27" s="174">
        <v>0</v>
      </c>
      <c r="J27" s="174">
        <v>0</v>
      </c>
      <c r="K27" s="174">
        <v>14</v>
      </c>
      <c r="L27" s="174">
        <v>127</v>
      </c>
      <c r="M27" s="174">
        <v>0</v>
      </c>
      <c r="N27" s="174">
        <v>39</v>
      </c>
      <c r="O27" s="174">
        <v>1</v>
      </c>
      <c r="P27" s="174">
        <v>153</v>
      </c>
      <c r="Q27" s="174">
        <v>31</v>
      </c>
      <c r="R27" s="174">
        <v>25</v>
      </c>
      <c r="S27" s="174">
        <v>0</v>
      </c>
      <c r="T27" s="174">
        <v>96</v>
      </c>
      <c r="U27" s="175">
        <v>3073</v>
      </c>
    </row>
    <row r="28" spans="1:21" s="6" customFormat="1" x14ac:dyDescent="0.25">
      <c r="A28" s="74" t="s">
        <v>61</v>
      </c>
      <c r="B28" s="171" t="s">
        <v>0</v>
      </c>
      <c r="C28" s="176">
        <v>24</v>
      </c>
      <c r="D28" s="176">
        <v>3291</v>
      </c>
      <c r="E28" s="176">
        <v>0</v>
      </c>
      <c r="F28" s="176">
        <v>64</v>
      </c>
      <c r="G28" s="176">
        <v>13</v>
      </c>
      <c r="H28" s="176">
        <v>466</v>
      </c>
      <c r="I28" s="176">
        <v>0</v>
      </c>
      <c r="J28" s="176">
        <v>0</v>
      </c>
      <c r="K28" s="176">
        <v>17</v>
      </c>
      <c r="L28" s="176">
        <v>178</v>
      </c>
      <c r="M28" s="176">
        <v>0</v>
      </c>
      <c r="N28" s="176">
        <v>48</v>
      </c>
      <c r="O28" s="176">
        <v>9</v>
      </c>
      <c r="P28" s="176">
        <v>216</v>
      </c>
      <c r="Q28" s="176">
        <v>45</v>
      </c>
      <c r="R28" s="176">
        <v>45</v>
      </c>
      <c r="S28" s="176">
        <v>0</v>
      </c>
      <c r="T28" s="176">
        <v>148</v>
      </c>
      <c r="U28" s="177" t="s">
        <v>142</v>
      </c>
    </row>
    <row r="29" spans="1:21" s="9" customFormat="1" ht="17.25" customHeight="1" x14ac:dyDescent="0.2">
      <c r="A29" s="47" t="s">
        <v>14</v>
      </c>
      <c r="B29" s="28"/>
      <c r="C29" s="23"/>
      <c r="D29" s="23"/>
      <c r="E29" s="23"/>
      <c r="F29" s="23"/>
      <c r="G29" s="23"/>
      <c r="H29" s="23"/>
      <c r="I29" s="23"/>
      <c r="J29" s="23"/>
      <c r="K29" s="23"/>
      <c r="L29" s="23"/>
      <c r="M29" s="23"/>
      <c r="N29" s="23"/>
      <c r="O29" s="23"/>
      <c r="P29" s="23"/>
      <c r="Q29" s="23"/>
      <c r="R29" s="23"/>
      <c r="S29" s="23"/>
      <c r="T29" s="23"/>
      <c r="U29" s="29"/>
    </row>
    <row r="30" spans="1:21" s="15" customFormat="1" ht="12" customHeight="1" x14ac:dyDescent="0.2">
      <c r="A30" s="46" t="s">
        <v>140</v>
      </c>
      <c r="B30" s="28"/>
      <c r="C30" s="23"/>
      <c r="D30" s="23"/>
      <c r="E30" s="23"/>
      <c r="F30" s="23"/>
      <c r="G30" s="23"/>
      <c r="H30" s="23"/>
      <c r="I30" s="23"/>
      <c r="J30" s="23"/>
      <c r="K30" s="23"/>
      <c r="L30" s="23"/>
      <c r="M30" s="23"/>
      <c r="N30" s="23"/>
      <c r="O30" s="23"/>
      <c r="P30" s="23"/>
      <c r="Q30" s="23"/>
      <c r="R30" s="23"/>
      <c r="S30" s="23"/>
      <c r="T30" s="23"/>
      <c r="U30" s="29"/>
    </row>
    <row r="31" spans="1:21" s="9" customFormat="1" ht="12" customHeight="1" x14ac:dyDescent="0.2">
      <c r="A31" s="46" t="s">
        <v>100</v>
      </c>
      <c r="B31" s="28"/>
      <c r="C31" s="23"/>
      <c r="D31" s="23"/>
      <c r="E31" s="23"/>
      <c r="F31" s="23"/>
      <c r="G31" s="23"/>
      <c r="H31" s="23"/>
      <c r="I31" s="23"/>
      <c r="J31" s="23"/>
      <c r="K31" s="23"/>
      <c r="L31" s="23"/>
      <c r="M31" s="23"/>
      <c r="N31" s="23"/>
      <c r="O31" s="23"/>
      <c r="P31" s="23"/>
      <c r="Q31" s="23"/>
      <c r="R31" s="23"/>
      <c r="S31" s="23"/>
      <c r="T31" s="23"/>
      <c r="U31" s="29"/>
    </row>
    <row r="32" spans="1:21" s="21" customFormat="1" ht="12" customHeight="1" x14ac:dyDescent="0.25">
      <c r="A32" s="46" t="s">
        <v>48</v>
      </c>
      <c r="B32" s="26"/>
      <c r="C32" s="16"/>
      <c r="D32" s="16"/>
      <c r="E32" s="16"/>
      <c r="F32" s="16"/>
      <c r="G32" s="16"/>
      <c r="H32" s="16"/>
      <c r="I32" s="16"/>
      <c r="J32" s="16"/>
      <c r="K32" s="16"/>
      <c r="L32" s="16"/>
      <c r="M32" s="16"/>
      <c r="N32" s="16"/>
      <c r="O32" s="16"/>
      <c r="P32" s="16"/>
      <c r="Q32" s="16"/>
      <c r="R32" s="16"/>
      <c r="S32" s="16"/>
      <c r="T32" s="16"/>
      <c r="U32" s="25"/>
    </row>
    <row r="33" spans="1:21" ht="12" customHeight="1" x14ac:dyDescent="0.25">
      <c r="A33" s="46" t="s">
        <v>49</v>
      </c>
      <c r="B33" s="26"/>
      <c r="C33" s="16"/>
      <c r="D33" s="16"/>
      <c r="E33" s="16"/>
      <c r="F33" s="16"/>
      <c r="G33" s="16"/>
      <c r="H33" s="16"/>
      <c r="I33" s="16"/>
      <c r="J33" s="16"/>
      <c r="K33" s="16"/>
      <c r="L33" s="16"/>
      <c r="M33" s="16"/>
      <c r="N33" s="16"/>
      <c r="O33" s="16"/>
      <c r="P33" s="16"/>
      <c r="Q33" s="16"/>
      <c r="R33" s="16"/>
      <c r="S33" s="16"/>
      <c r="T33" s="16"/>
      <c r="U33" s="25"/>
    </row>
    <row r="34" spans="1:21" ht="12" customHeight="1" x14ac:dyDescent="0.25">
      <c r="A34" s="46" t="s">
        <v>40</v>
      </c>
      <c r="B34" s="30"/>
      <c r="C34" s="16"/>
      <c r="D34" s="16"/>
      <c r="E34" s="16"/>
      <c r="F34" s="16"/>
      <c r="G34" s="16"/>
      <c r="H34" s="16"/>
      <c r="I34" s="16"/>
      <c r="J34" s="16"/>
      <c r="K34" s="16"/>
      <c r="L34" s="16"/>
      <c r="M34" s="16"/>
      <c r="N34" s="16"/>
      <c r="O34" s="16"/>
      <c r="P34" s="16"/>
      <c r="Q34" s="16"/>
      <c r="R34" s="16"/>
      <c r="S34" s="16"/>
      <c r="T34" s="16"/>
      <c r="U34" s="25"/>
    </row>
    <row r="35" spans="1:21" ht="12" customHeight="1" x14ac:dyDescent="0.25">
      <c r="A35" s="47" t="s">
        <v>8</v>
      </c>
      <c r="B35" s="26"/>
      <c r="C35" s="16"/>
      <c r="D35" s="16"/>
      <c r="E35" s="16"/>
      <c r="F35" s="16"/>
      <c r="G35" s="16"/>
      <c r="H35" s="16"/>
      <c r="I35" s="16"/>
      <c r="J35" s="16"/>
      <c r="K35" s="16"/>
      <c r="L35" s="16"/>
      <c r="M35" s="16"/>
      <c r="N35" s="16"/>
      <c r="O35" s="16"/>
      <c r="P35" s="16"/>
      <c r="Q35" s="16"/>
      <c r="R35" s="16"/>
      <c r="S35" s="16"/>
      <c r="T35" s="16"/>
      <c r="U35" s="25"/>
    </row>
    <row r="36" spans="1:21" ht="12" customHeight="1" x14ac:dyDescent="0.25">
      <c r="A36" s="46" t="s">
        <v>63</v>
      </c>
      <c r="B36" s="30"/>
      <c r="C36" s="16"/>
      <c r="D36" s="16"/>
      <c r="E36" s="16"/>
      <c r="F36" s="16"/>
      <c r="G36" s="16"/>
      <c r="H36" s="16"/>
      <c r="I36" s="16"/>
      <c r="J36" s="16"/>
      <c r="K36" s="16"/>
      <c r="L36" s="16"/>
      <c r="M36" s="16"/>
      <c r="N36" s="16"/>
      <c r="O36" s="16"/>
      <c r="P36" s="16"/>
      <c r="Q36" s="16"/>
      <c r="R36" s="16"/>
      <c r="S36" s="16"/>
      <c r="T36" s="16"/>
      <c r="U36" s="25"/>
    </row>
    <row r="37" spans="1:21" ht="15.75" hidden="1" customHeight="1" x14ac:dyDescent="0.25">
      <c r="A37" s="45" t="s">
        <v>96</v>
      </c>
    </row>
    <row r="38" spans="1:21" ht="12" customHeight="1" x14ac:dyDescent="0.25"/>
  </sheetData>
  <mergeCells count="1">
    <mergeCell ref="A1:T1"/>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zoomScale="70" zoomScaleNormal="70" zoomScaleSheetLayoutView="100" workbookViewId="0">
      <pane ySplit="4" topLeftCell="A5" activePane="bottomLeft" state="frozen"/>
      <selection activeCell="U4" sqref="U4"/>
      <selection pane="bottomLeft" sqref="A1:N1"/>
    </sheetView>
  </sheetViews>
  <sheetFormatPr defaultColWidth="9.140625" defaultRowHeight="15" x14ac:dyDescent="0.25"/>
  <cols>
    <col min="1" max="1" width="25.7109375" style="26" customWidth="1"/>
    <col min="2" max="2" width="14" style="26" customWidth="1"/>
    <col min="3" max="10" width="12.7109375" style="16" customWidth="1"/>
    <col min="11" max="11" width="17.42578125" style="25" customWidth="1"/>
    <col min="12" max="12" width="17.85546875" style="26" customWidth="1"/>
    <col min="13" max="13" width="15.7109375" style="26" customWidth="1"/>
    <col min="14" max="14" width="11.85546875" style="26" customWidth="1"/>
    <col min="15" max="16" width="9.140625" style="26"/>
    <col min="17" max="17" width="9.140625" style="80"/>
    <col min="18" max="16384" width="9.140625" style="26"/>
  </cols>
  <sheetData>
    <row r="1" spans="1:17" ht="30" hidden="1" customHeight="1" x14ac:dyDescent="0.25">
      <c r="A1" s="220" t="s">
        <v>102</v>
      </c>
      <c r="B1" s="220"/>
      <c r="C1" s="220"/>
      <c r="D1" s="220"/>
      <c r="E1" s="220"/>
      <c r="F1" s="220"/>
      <c r="G1" s="220"/>
      <c r="H1" s="220"/>
      <c r="I1" s="220"/>
      <c r="J1" s="220"/>
      <c r="K1" s="220"/>
      <c r="L1" s="220"/>
      <c r="M1" s="220"/>
      <c r="N1" s="220"/>
    </row>
    <row r="2" spans="1:17" s="134" customFormat="1" ht="24" customHeight="1" x14ac:dyDescent="0.25">
      <c r="A2" s="91" t="s">
        <v>65</v>
      </c>
      <c r="Q2" s="140"/>
    </row>
    <row r="3" spans="1:17" s="60" customFormat="1" ht="21.75" customHeight="1" x14ac:dyDescent="0.2">
      <c r="A3" s="135" t="s">
        <v>130</v>
      </c>
      <c r="B3" s="61"/>
      <c r="C3" s="58"/>
      <c r="D3" s="58"/>
      <c r="E3" s="58"/>
      <c r="F3" s="58"/>
      <c r="G3" s="58"/>
      <c r="H3" s="58"/>
      <c r="I3" s="58"/>
      <c r="J3" s="58"/>
      <c r="K3" s="58"/>
      <c r="L3" s="59"/>
      <c r="Q3" s="79"/>
    </row>
    <row r="4" spans="1:17" s="22" customFormat="1" ht="35.1" customHeight="1" x14ac:dyDescent="0.25">
      <c r="A4" s="98" t="s">
        <v>70</v>
      </c>
      <c r="B4" s="99" t="s">
        <v>47</v>
      </c>
      <c r="C4" s="100" t="s">
        <v>35</v>
      </c>
      <c r="D4" s="100" t="s">
        <v>36</v>
      </c>
      <c r="E4" s="100" t="s">
        <v>37</v>
      </c>
      <c r="F4" s="100" t="s">
        <v>17</v>
      </c>
      <c r="G4" s="100" t="s">
        <v>18</v>
      </c>
      <c r="H4" s="100" t="s">
        <v>19</v>
      </c>
      <c r="I4" s="100" t="s">
        <v>23</v>
      </c>
      <c r="J4" s="100" t="s">
        <v>20</v>
      </c>
      <c r="K4" s="100" t="s">
        <v>28</v>
      </c>
      <c r="L4" s="100" t="s">
        <v>45</v>
      </c>
      <c r="M4" s="100" t="s">
        <v>21</v>
      </c>
      <c r="N4" s="101" t="s">
        <v>0</v>
      </c>
      <c r="Q4" s="78"/>
    </row>
    <row r="5" spans="1:17" s="15" customFormat="1" x14ac:dyDescent="0.25">
      <c r="A5" s="75" t="s">
        <v>9</v>
      </c>
      <c r="B5" s="148" t="s">
        <v>24</v>
      </c>
      <c r="C5" s="149">
        <v>0</v>
      </c>
      <c r="D5" s="149">
        <v>0</v>
      </c>
      <c r="E5" s="149">
        <v>0</v>
      </c>
      <c r="F5" s="149">
        <v>3</v>
      </c>
      <c r="G5" s="149">
        <v>0</v>
      </c>
      <c r="H5" s="149">
        <v>0</v>
      </c>
      <c r="I5" s="149">
        <v>0</v>
      </c>
      <c r="J5" s="149">
        <v>0</v>
      </c>
      <c r="K5" s="149">
        <v>0</v>
      </c>
      <c r="L5" s="149">
        <v>0</v>
      </c>
      <c r="M5" s="149">
        <v>0</v>
      </c>
      <c r="N5" s="178">
        <v>3</v>
      </c>
      <c r="Q5" s="27"/>
    </row>
    <row r="6" spans="1:17" s="15" customFormat="1" x14ac:dyDescent="0.25">
      <c r="A6" s="72" t="s">
        <v>9</v>
      </c>
      <c r="B6" s="152" t="s">
        <v>25</v>
      </c>
      <c r="C6" s="153">
        <v>0</v>
      </c>
      <c r="D6" s="153">
        <v>0</v>
      </c>
      <c r="E6" s="153">
        <v>0</v>
      </c>
      <c r="F6" s="153">
        <v>4</v>
      </c>
      <c r="G6" s="153">
        <v>0</v>
      </c>
      <c r="H6" s="153">
        <v>0</v>
      </c>
      <c r="I6" s="153">
        <v>0</v>
      </c>
      <c r="J6" s="153">
        <v>0</v>
      </c>
      <c r="K6" s="153">
        <v>0</v>
      </c>
      <c r="L6" s="153">
        <v>0</v>
      </c>
      <c r="M6" s="153">
        <v>0</v>
      </c>
      <c r="N6" s="179">
        <v>4</v>
      </c>
      <c r="Q6" s="27"/>
    </row>
    <row r="7" spans="1:17" s="28" customFormat="1" x14ac:dyDescent="0.25">
      <c r="A7" s="74" t="s">
        <v>9</v>
      </c>
      <c r="B7" s="156" t="s">
        <v>0</v>
      </c>
      <c r="C7" s="157">
        <v>0</v>
      </c>
      <c r="D7" s="157">
        <v>0</v>
      </c>
      <c r="E7" s="157">
        <v>0</v>
      </c>
      <c r="F7" s="157">
        <v>7</v>
      </c>
      <c r="G7" s="157">
        <v>0</v>
      </c>
      <c r="H7" s="157">
        <v>0</v>
      </c>
      <c r="I7" s="157">
        <v>0</v>
      </c>
      <c r="J7" s="157">
        <v>0</v>
      </c>
      <c r="K7" s="157">
        <v>0</v>
      </c>
      <c r="L7" s="157">
        <v>0</v>
      </c>
      <c r="M7" s="157">
        <v>0</v>
      </c>
      <c r="N7" s="180">
        <v>7</v>
      </c>
      <c r="Q7" s="141"/>
    </row>
    <row r="8" spans="1:17" s="15" customFormat="1" x14ac:dyDescent="0.25">
      <c r="A8" s="75" t="s">
        <v>2</v>
      </c>
      <c r="B8" s="152" t="s">
        <v>24</v>
      </c>
      <c r="C8" s="153">
        <v>0</v>
      </c>
      <c r="D8" s="153">
        <v>0</v>
      </c>
      <c r="E8" s="153">
        <v>0</v>
      </c>
      <c r="F8" s="153">
        <v>12</v>
      </c>
      <c r="G8" s="153">
        <v>0</v>
      </c>
      <c r="H8" s="153">
        <v>0</v>
      </c>
      <c r="I8" s="153">
        <v>1</v>
      </c>
      <c r="J8" s="153">
        <v>0</v>
      </c>
      <c r="K8" s="153">
        <v>1</v>
      </c>
      <c r="L8" s="153">
        <v>0</v>
      </c>
      <c r="M8" s="153">
        <v>0</v>
      </c>
      <c r="N8" s="179">
        <v>14</v>
      </c>
      <c r="Q8" s="27"/>
    </row>
    <row r="9" spans="1:17" s="15" customFormat="1" x14ac:dyDescent="0.25">
      <c r="A9" s="72" t="s">
        <v>2</v>
      </c>
      <c r="B9" s="152" t="s">
        <v>25</v>
      </c>
      <c r="C9" s="153">
        <v>4</v>
      </c>
      <c r="D9" s="153">
        <v>0</v>
      </c>
      <c r="E9" s="153">
        <v>0</v>
      </c>
      <c r="F9" s="153">
        <v>18</v>
      </c>
      <c r="G9" s="153">
        <v>1</v>
      </c>
      <c r="H9" s="153">
        <v>0</v>
      </c>
      <c r="I9" s="153">
        <v>0</v>
      </c>
      <c r="J9" s="153">
        <v>0</v>
      </c>
      <c r="K9" s="153">
        <v>0</v>
      </c>
      <c r="L9" s="153">
        <v>0</v>
      </c>
      <c r="M9" s="153">
        <v>0</v>
      </c>
      <c r="N9" s="179">
        <v>23</v>
      </c>
      <c r="Q9" s="27"/>
    </row>
    <row r="10" spans="1:17" s="28" customFormat="1" x14ac:dyDescent="0.25">
      <c r="A10" s="74" t="s">
        <v>2</v>
      </c>
      <c r="B10" s="156" t="s">
        <v>0</v>
      </c>
      <c r="C10" s="157">
        <v>4</v>
      </c>
      <c r="D10" s="157">
        <v>0</v>
      </c>
      <c r="E10" s="157">
        <v>0</v>
      </c>
      <c r="F10" s="157">
        <v>30</v>
      </c>
      <c r="G10" s="157">
        <v>1</v>
      </c>
      <c r="H10" s="157">
        <v>0</v>
      </c>
      <c r="I10" s="157">
        <v>1</v>
      </c>
      <c r="J10" s="157">
        <v>0</v>
      </c>
      <c r="K10" s="157">
        <v>1</v>
      </c>
      <c r="L10" s="157">
        <v>0</v>
      </c>
      <c r="M10" s="157">
        <v>0</v>
      </c>
      <c r="N10" s="180">
        <v>37</v>
      </c>
      <c r="Q10" s="141"/>
    </row>
    <row r="11" spans="1:17" s="15" customFormat="1" x14ac:dyDescent="0.25">
      <c r="A11" s="75" t="s">
        <v>1</v>
      </c>
      <c r="B11" s="152" t="s">
        <v>24</v>
      </c>
      <c r="C11" s="153">
        <v>0</v>
      </c>
      <c r="D11" s="153">
        <v>0</v>
      </c>
      <c r="E11" s="153">
        <v>0</v>
      </c>
      <c r="F11" s="153">
        <v>0</v>
      </c>
      <c r="G11" s="153">
        <v>0</v>
      </c>
      <c r="H11" s="153">
        <v>0</v>
      </c>
      <c r="I11" s="153">
        <v>0</v>
      </c>
      <c r="J11" s="153">
        <v>0</v>
      </c>
      <c r="K11" s="153">
        <v>0</v>
      </c>
      <c r="L11" s="153">
        <v>0</v>
      </c>
      <c r="M11" s="153">
        <v>0</v>
      </c>
      <c r="N11" s="179">
        <v>0</v>
      </c>
      <c r="Q11" s="27"/>
    </row>
    <row r="12" spans="1:17" s="15" customFormat="1" x14ac:dyDescent="0.25">
      <c r="A12" s="72" t="s">
        <v>1</v>
      </c>
      <c r="B12" s="152" t="s">
        <v>25</v>
      </c>
      <c r="C12" s="153">
        <v>0</v>
      </c>
      <c r="D12" s="153">
        <v>0</v>
      </c>
      <c r="E12" s="153">
        <v>0</v>
      </c>
      <c r="F12" s="153">
        <v>0</v>
      </c>
      <c r="G12" s="153">
        <v>0</v>
      </c>
      <c r="H12" s="153">
        <v>0</v>
      </c>
      <c r="I12" s="153">
        <v>0</v>
      </c>
      <c r="J12" s="153">
        <v>0</v>
      </c>
      <c r="K12" s="153">
        <v>0</v>
      </c>
      <c r="L12" s="153">
        <v>0</v>
      </c>
      <c r="M12" s="153">
        <v>0</v>
      </c>
      <c r="N12" s="179">
        <v>0</v>
      </c>
      <c r="Q12" s="27"/>
    </row>
    <row r="13" spans="1:17" s="28" customFormat="1" x14ac:dyDescent="0.25">
      <c r="A13" s="74" t="s">
        <v>1</v>
      </c>
      <c r="B13" s="156" t="s">
        <v>0</v>
      </c>
      <c r="C13" s="157">
        <v>0</v>
      </c>
      <c r="D13" s="157">
        <v>0</v>
      </c>
      <c r="E13" s="157">
        <v>0</v>
      </c>
      <c r="F13" s="157">
        <v>0</v>
      </c>
      <c r="G13" s="157">
        <v>0</v>
      </c>
      <c r="H13" s="157">
        <v>0</v>
      </c>
      <c r="I13" s="157">
        <v>0</v>
      </c>
      <c r="J13" s="157">
        <v>0</v>
      </c>
      <c r="K13" s="157">
        <v>0</v>
      </c>
      <c r="L13" s="157">
        <v>0</v>
      </c>
      <c r="M13" s="157">
        <v>0</v>
      </c>
      <c r="N13" s="180">
        <v>0</v>
      </c>
      <c r="Q13" s="141"/>
    </row>
    <row r="14" spans="1:17" s="15" customFormat="1" x14ac:dyDescent="0.25">
      <c r="A14" s="75" t="s">
        <v>3</v>
      </c>
      <c r="B14" s="152" t="s">
        <v>24</v>
      </c>
      <c r="C14" s="153">
        <v>0</v>
      </c>
      <c r="D14" s="153">
        <v>0</v>
      </c>
      <c r="E14" s="153">
        <v>0</v>
      </c>
      <c r="F14" s="153">
        <v>0</v>
      </c>
      <c r="G14" s="153">
        <v>0</v>
      </c>
      <c r="H14" s="153">
        <v>0</v>
      </c>
      <c r="I14" s="153">
        <v>0</v>
      </c>
      <c r="J14" s="153">
        <v>0</v>
      </c>
      <c r="K14" s="153">
        <v>0</v>
      </c>
      <c r="L14" s="153">
        <v>0</v>
      </c>
      <c r="M14" s="153">
        <v>0</v>
      </c>
      <c r="N14" s="179">
        <v>0</v>
      </c>
      <c r="Q14" s="27"/>
    </row>
    <row r="15" spans="1:17" s="15" customFormat="1" x14ac:dyDescent="0.25">
      <c r="A15" s="72" t="s">
        <v>3</v>
      </c>
      <c r="B15" s="152" t="s">
        <v>25</v>
      </c>
      <c r="C15" s="153">
        <v>0</v>
      </c>
      <c r="D15" s="153">
        <v>0</v>
      </c>
      <c r="E15" s="153">
        <v>0</v>
      </c>
      <c r="F15" s="153">
        <v>0</v>
      </c>
      <c r="G15" s="153">
        <v>0</v>
      </c>
      <c r="H15" s="153">
        <v>0</v>
      </c>
      <c r="I15" s="153">
        <v>0</v>
      </c>
      <c r="J15" s="153">
        <v>0</v>
      </c>
      <c r="K15" s="153">
        <v>0</v>
      </c>
      <c r="L15" s="153">
        <v>0</v>
      </c>
      <c r="M15" s="153">
        <v>0</v>
      </c>
      <c r="N15" s="179">
        <v>0</v>
      </c>
      <c r="Q15" s="27"/>
    </row>
    <row r="16" spans="1:17" s="28" customFormat="1" x14ac:dyDescent="0.25">
      <c r="A16" s="74" t="s">
        <v>3</v>
      </c>
      <c r="B16" s="156" t="s">
        <v>0</v>
      </c>
      <c r="C16" s="157">
        <v>0</v>
      </c>
      <c r="D16" s="157">
        <v>0</v>
      </c>
      <c r="E16" s="157">
        <v>0</v>
      </c>
      <c r="F16" s="157">
        <v>0</v>
      </c>
      <c r="G16" s="157">
        <v>0</v>
      </c>
      <c r="H16" s="157">
        <v>0</v>
      </c>
      <c r="I16" s="157">
        <v>0</v>
      </c>
      <c r="J16" s="157">
        <v>0</v>
      </c>
      <c r="K16" s="157">
        <v>0</v>
      </c>
      <c r="L16" s="157">
        <v>0</v>
      </c>
      <c r="M16" s="157">
        <v>0</v>
      </c>
      <c r="N16" s="180">
        <v>0</v>
      </c>
      <c r="Q16" s="141"/>
    </row>
    <row r="17" spans="1:17" s="15" customFormat="1" x14ac:dyDescent="0.25">
      <c r="A17" s="75" t="s">
        <v>4</v>
      </c>
      <c r="B17" s="152" t="s">
        <v>24</v>
      </c>
      <c r="C17" s="153">
        <v>0</v>
      </c>
      <c r="D17" s="153">
        <v>0</v>
      </c>
      <c r="E17" s="153">
        <v>0</v>
      </c>
      <c r="F17" s="153">
        <v>23</v>
      </c>
      <c r="G17" s="153">
        <v>4</v>
      </c>
      <c r="H17" s="153">
        <v>0</v>
      </c>
      <c r="I17" s="153">
        <v>0</v>
      </c>
      <c r="J17" s="153">
        <v>0</v>
      </c>
      <c r="K17" s="153">
        <v>1</v>
      </c>
      <c r="L17" s="153">
        <v>0</v>
      </c>
      <c r="M17" s="153">
        <v>0</v>
      </c>
      <c r="N17" s="179">
        <v>28</v>
      </c>
      <c r="Q17" s="27"/>
    </row>
    <row r="18" spans="1:17" s="15" customFormat="1" x14ac:dyDescent="0.25">
      <c r="A18" s="72" t="s">
        <v>4</v>
      </c>
      <c r="B18" s="152" t="s">
        <v>25</v>
      </c>
      <c r="C18" s="153">
        <v>0</v>
      </c>
      <c r="D18" s="153">
        <v>0</v>
      </c>
      <c r="E18" s="153">
        <v>0</v>
      </c>
      <c r="F18" s="153">
        <v>46</v>
      </c>
      <c r="G18" s="153">
        <v>4</v>
      </c>
      <c r="H18" s="153">
        <v>0</v>
      </c>
      <c r="I18" s="153">
        <v>0</v>
      </c>
      <c r="J18" s="153">
        <v>0</v>
      </c>
      <c r="K18" s="153">
        <v>3</v>
      </c>
      <c r="L18" s="153">
        <v>0</v>
      </c>
      <c r="M18" s="153">
        <v>0</v>
      </c>
      <c r="N18" s="179">
        <v>53</v>
      </c>
      <c r="Q18" s="27"/>
    </row>
    <row r="19" spans="1:17" s="28" customFormat="1" x14ac:dyDescent="0.25">
      <c r="A19" s="74" t="s">
        <v>4</v>
      </c>
      <c r="B19" s="156" t="s">
        <v>0</v>
      </c>
      <c r="C19" s="157">
        <v>0</v>
      </c>
      <c r="D19" s="157">
        <v>0</v>
      </c>
      <c r="E19" s="157">
        <v>0</v>
      </c>
      <c r="F19" s="157">
        <v>69</v>
      </c>
      <c r="G19" s="157">
        <v>8</v>
      </c>
      <c r="H19" s="157">
        <v>0</v>
      </c>
      <c r="I19" s="157">
        <v>0</v>
      </c>
      <c r="J19" s="157">
        <v>0</v>
      </c>
      <c r="K19" s="157">
        <v>4</v>
      </c>
      <c r="L19" s="157">
        <v>0</v>
      </c>
      <c r="M19" s="157">
        <v>0</v>
      </c>
      <c r="N19" s="180">
        <v>81</v>
      </c>
      <c r="Q19" s="141"/>
    </row>
    <row r="20" spans="1:17" s="15" customFormat="1" x14ac:dyDescent="0.25">
      <c r="A20" s="75" t="s">
        <v>15</v>
      </c>
      <c r="B20" s="152" t="s">
        <v>24</v>
      </c>
      <c r="C20" s="153">
        <v>0</v>
      </c>
      <c r="D20" s="153">
        <v>0</v>
      </c>
      <c r="E20" s="153">
        <v>1</v>
      </c>
      <c r="F20" s="153">
        <v>5</v>
      </c>
      <c r="G20" s="153">
        <v>1</v>
      </c>
      <c r="H20" s="153">
        <v>0</v>
      </c>
      <c r="I20" s="153">
        <v>0</v>
      </c>
      <c r="J20" s="153">
        <v>0</v>
      </c>
      <c r="K20" s="153">
        <v>0</v>
      </c>
      <c r="L20" s="153">
        <v>0</v>
      </c>
      <c r="M20" s="153">
        <v>0</v>
      </c>
      <c r="N20" s="179">
        <v>7</v>
      </c>
      <c r="Q20" s="27"/>
    </row>
    <row r="21" spans="1:17" s="15" customFormat="1" x14ac:dyDescent="0.25">
      <c r="A21" s="72" t="s">
        <v>15</v>
      </c>
      <c r="B21" s="152" t="s">
        <v>25</v>
      </c>
      <c r="C21" s="153">
        <v>0</v>
      </c>
      <c r="D21" s="153">
        <v>0</v>
      </c>
      <c r="E21" s="153">
        <v>0</v>
      </c>
      <c r="F21" s="153">
        <v>12</v>
      </c>
      <c r="G21" s="153">
        <v>1</v>
      </c>
      <c r="H21" s="153">
        <v>0</v>
      </c>
      <c r="I21" s="153">
        <v>1</v>
      </c>
      <c r="J21" s="153">
        <v>1</v>
      </c>
      <c r="K21" s="153">
        <v>0</v>
      </c>
      <c r="L21" s="153">
        <v>0</v>
      </c>
      <c r="M21" s="153">
        <v>0</v>
      </c>
      <c r="N21" s="179">
        <v>15</v>
      </c>
      <c r="Q21" s="27"/>
    </row>
    <row r="22" spans="1:17" s="28" customFormat="1" x14ac:dyDescent="0.25">
      <c r="A22" s="74" t="s">
        <v>15</v>
      </c>
      <c r="B22" s="156" t="s">
        <v>0</v>
      </c>
      <c r="C22" s="157">
        <v>0</v>
      </c>
      <c r="D22" s="157">
        <v>0</v>
      </c>
      <c r="E22" s="157">
        <v>1</v>
      </c>
      <c r="F22" s="157">
        <v>17</v>
      </c>
      <c r="G22" s="157">
        <v>2</v>
      </c>
      <c r="H22" s="157">
        <v>0</v>
      </c>
      <c r="I22" s="157">
        <v>1</v>
      </c>
      <c r="J22" s="157">
        <v>1</v>
      </c>
      <c r="K22" s="157">
        <v>0</v>
      </c>
      <c r="L22" s="157">
        <v>0</v>
      </c>
      <c r="M22" s="157">
        <v>0</v>
      </c>
      <c r="N22" s="180">
        <v>22</v>
      </c>
      <c r="Q22" s="141"/>
    </row>
    <row r="23" spans="1:17" s="15" customFormat="1" x14ac:dyDescent="0.25">
      <c r="A23" s="75" t="s">
        <v>16</v>
      </c>
      <c r="B23" s="152" t="s">
        <v>24</v>
      </c>
      <c r="C23" s="153">
        <v>0</v>
      </c>
      <c r="D23" s="153">
        <v>0</v>
      </c>
      <c r="E23" s="153">
        <v>0</v>
      </c>
      <c r="F23" s="153">
        <v>0</v>
      </c>
      <c r="G23" s="153">
        <v>0</v>
      </c>
      <c r="H23" s="153">
        <v>0</v>
      </c>
      <c r="I23" s="153">
        <v>0</v>
      </c>
      <c r="J23" s="153">
        <v>0</v>
      </c>
      <c r="K23" s="153">
        <v>0</v>
      </c>
      <c r="L23" s="153">
        <v>0</v>
      </c>
      <c r="M23" s="153">
        <v>0</v>
      </c>
      <c r="N23" s="179">
        <v>0</v>
      </c>
      <c r="Q23" s="27"/>
    </row>
    <row r="24" spans="1:17" s="15" customFormat="1" x14ac:dyDescent="0.25">
      <c r="A24" s="72" t="s">
        <v>16</v>
      </c>
      <c r="B24" s="152" t="s">
        <v>25</v>
      </c>
      <c r="C24" s="153">
        <v>0</v>
      </c>
      <c r="D24" s="153">
        <v>0</v>
      </c>
      <c r="E24" s="153">
        <v>0</v>
      </c>
      <c r="F24" s="153">
        <v>1</v>
      </c>
      <c r="G24" s="153">
        <v>0</v>
      </c>
      <c r="H24" s="153">
        <v>0</v>
      </c>
      <c r="I24" s="153">
        <v>0</v>
      </c>
      <c r="J24" s="153">
        <v>0</v>
      </c>
      <c r="K24" s="153">
        <v>0</v>
      </c>
      <c r="L24" s="153">
        <v>0</v>
      </c>
      <c r="M24" s="153">
        <v>0</v>
      </c>
      <c r="N24" s="179">
        <v>1</v>
      </c>
      <c r="Q24" s="27"/>
    </row>
    <row r="25" spans="1:17" s="28" customFormat="1" x14ac:dyDescent="0.25">
      <c r="A25" s="74" t="s">
        <v>16</v>
      </c>
      <c r="B25" s="156" t="s">
        <v>0</v>
      </c>
      <c r="C25" s="157">
        <v>0</v>
      </c>
      <c r="D25" s="157">
        <v>0</v>
      </c>
      <c r="E25" s="157">
        <v>0</v>
      </c>
      <c r="F25" s="157">
        <v>1</v>
      </c>
      <c r="G25" s="157">
        <v>0</v>
      </c>
      <c r="H25" s="157">
        <v>0</v>
      </c>
      <c r="I25" s="157">
        <v>0</v>
      </c>
      <c r="J25" s="157">
        <v>0</v>
      </c>
      <c r="K25" s="157">
        <v>0</v>
      </c>
      <c r="L25" s="157">
        <v>0</v>
      </c>
      <c r="M25" s="157">
        <v>0</v>
      </c>
      <c r="N25" s="180">
        <v>1</v>
      </c>
      <c r="Q25" s="141"/>
    </row>
    <row r="26" spans="1:17" s="15" customFormat="1" x14ac:dyDescent="0.25">
      <c r="A26" s="75" t="s">
        <v>61</v>
      </c>
      <c r="B26" s="152" t="s">
        <v>24</v>
      </c>
      <c r="C26" s="153">
        <v>0</v>
      </c>
      <c r="D26" s="153">
        <v>0</v>
      </c>
      <c r="E26" s="153">
        <v>1</v>
      </c>
      <c r="F26" s="153">
        <v>43</v>
      </c>
      <c r="G26" s="153">
        <v>5</v>
      </c>
      <c r="H26" s="153">
        <v>0</v>
      </c>
      <c r="I26" s="153">
        <v>1</v>
      </c>
      <c r="J26" s="153">
        <v>0</v>
      </c>
      <c r="K26" s="153">
        <v>2</v>
      </c>
      <c r="L26" s="153">
        <v>0</v>
      </c>
      <c r="M26" s="153">
        <v>0</v>
      </c>
      <c r="N26" s="179">
        <v>52</v>
      </c>
      <c r="Q26" s="27"/>
    </row>
    <row r="27" spans="1:17" s="15" customFormat="1" x14ac:dyDescent="0.25">
      <c r="A27" s="72" t="s">
        <v>61</v>
      </c>
      <c r="B27" s="152" t="s">
        <v>25</v>
      </c>
      <c r="C27" s="153">
        <v>4</v>
      </c>
      <c r="D27" s="153">
        <v>0</v>
      </c>
      <c r="E27" s="153">
        <v>0</v>
      </c>
      <c r="F27" s="153">
        <v>81</v>
      </c>
      <c r="G27" s="153">
        <v>6</v>
      </c>
      <c r="H27" s="153">
        <v>0</v>
      </c>
      <c r="I27" s="153">
        <v>1</v>
      </c>
      <c r="J27" s="153">
        <v>1</v>
      </c>
      <c r="K27" s="153">
        <v>3</v>
      </c>
      <c r="L27" s="153">
        <v>0</v>
      </c>
      <c r="M27" s="153">
        <v>0</v>
      </c>
      <c r="N27" s="179">
        <v>96</v>
      </c>
      <c r="Q27" s="27"/>
    </row>
    <row r="28" spans="1:17" s="28" customFormat="1" x14ac:dyDescent="0.25">
      <c r="A28" s="74" t="s">
        <v>61</v>
      </c>
      <c r="B28" s="156" t="s">
        <v>0</v>
      </c>
      <c r="C28" s="157">
        <v>4</v>
      </c>
      <c r="D28" s="157">
        <v>0</v>
      </c>
      <c r="E28" s="157">
        <v>1</v>
      </c>
      <c r="F28" s="157">
        <v>124</v>
      </c>
      <c r="G28" s="157">
        <v>11</v>
      </c>
      <c r="H28" s="157">
        <v>0</v>
      </c>
      <c r="I28" s="157">
        <v>2</v>
      </c>
      <c r="J28" s="157">
        <v>1</v>
      </c>
      <c r="K28" s="157">
        <v>5</v>
      </c>
      <c r="L28" s="157">
        <v>0</v>
      </c>
      <c r="M28" s="157">
        <v>0</v>
      </c>
      <c r="N28" s="180">
        <v>148</v>
      </c>
      <c r="Q28" s="141"/>
    </row>
    <row r="29" spans="1:17" s="15" customFormat="1" ht="17.25" customHeight="1" x14ac:dyDescent="0.2">
      <c r="A29" s="47" t="s">
        <v>14</v>
      </c>
      <c r="B29" s="28"/>
      <c r="C29" s="23"/>
      <c r="D29" s="23"/>
      <c r="E29" s="23"/>
      <c r="F29" s="23"/>
      <c r="G29" s="23"/>
      <c r="H29" s="23"/>
      <c r="I29" s="23"/>
      <c r="J29" s="23"/>
      <c r="K29" s="29"/>
      <c r="Q29" s="27"/>
    </row>
    <row r="30" spans="1:17" ht="12" customHeight="1" x14ac:dyDescent="0.25">
      <c r="A30" s="46" t="s">
        <v>48</v>
      </c>
    </row>
    <row r="31" spans="1:17" ht="12" customHeight="1" x14ac:dyDescent="0.25">
      <c r="A31" s="46" t="s">
        <v>49</v>
      </c>
    </row>
    <row r="32" spans="1:17" ht="12" customHeight="1" x14ac:dyDescent="0.25">
      <c r="A32" s="46" t="s">
        <v>46</v>
      </c>
      <c r="B32" s="30"/>
    </row>
    <row r="33" spans="1:1" ht="12" customHeight="1" x14ac:dyDescent="0.25">
      <c r="A33" s="46" t="s">
        <v>40</v>
      </c>
    </row>
    <row r="34" spans="1:1" ht="12" customHeight="1" x14ac:dyDescent="0.25">
      <c r="A34" s="47" t="s">
        <v>8</v>
      </c>
    </row>
    <row r="35" spans="1:1" ht="12" customHeight="1" x14ac:dyDescent="0.25">
      <c r="A35" s="65" t="s">
        <v>63</v>
      </c>
    </row>
    <row r="36" spans="1:1" ht="15" hidden="1" customHeight="1" x14ac:dyDescent="0.25">
      <c r="A36" s="50" t="s">
        <v>96</v>
      </c>
    </row>
  </sheetData>
  <mergeCells count="1">
    <mergeCell ref="A1:N1"/>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zoomScaleNormal="100" zoomScaleSheetLayoutView="100" workbookViewId="0">
      <pane ySplit="4" topLeftCell="A5" activePane="bottomLeft" state="frozen"/>
      <selection activeCell="U4" sqref="U4"/>
      <selection pane="bottomLeft" sqref="A1:T1"/>
    </sheetView>
  </sheetViews>
  <sheetFormatPr defaultColWidth="9.140625" defaultRowHeight="15" x14ac:dyDescent="0.25"/>
  <cols>
    <col min="1" max="1" width="24.42578125" style="11" customWidth="1"/>
    <col min="2" max="2" width="20.5703125" style="11" customWidth="1"/>
    <col min="3" max="3" width="13.5703125" style="2" customWidth="1"/>
    <col min="4" max="17" width="13.140625" style="2" customWidth="1"/>
    <col min="18" max="19" width="14.28515625" style="2" customWidth="1"/>
    <col min="20" max="20" width="19.140625" style="2" customWidth="1"/>
    <col min="21" max="21" width="12" style="3" customWidth="1"/>
    <col min="22" max="16384" width="9.140625" style="4"/>
  </cols>
  <sheetData>
    <row r="1" spans="1:24" ht="30" hidden="1" customHeight="1" x14ac:dyDescent="0.25">
      <c r="A1" s="219" t="s">
        <v>105</v>
      </c>
      <c r="B1" s="219"/>
      <c r="C1" s="219"/>
      <c r="D1" s="219"/>
      <c r="E1" s="219"/>
      <c r="F1" s="219"/>
      <c r="G1" s="219"/>
      <c r="H1" s="219"/>
      <c r="I1" s="219"/>
      <c r="J1" s="219"/>
      <c r="K1" s="219"/>
      <c r="L1" s="219"/>
      <c r="M1" s="219"/>
      <c r="N1" s="219"/>
      <c r="O1" s="219"/>
      <c r="P1" s="219"/>
      <c r="Q1" s="219"/>
      <c r="R1" s="219"/>
      <c r="S1" s="219"/>
      <c r="T1" s="219"/>
    </row>
    <row r="2" spans="1:24" s="134" customFormat="1" ht="24" customHeight="1" x14ac:dyDescent="0.25">
      <c r="A2" s="91" t="s">
        <v>65</v>
      </c>
    </row>
    <row r="3" spans="1:24" s="112" customFormat="1" ht="21.75" customHeight="1" x14ac:dyDescent="0.25">
      <c r="A3" s="135" t="s">
        <v>131</v>
      </c>
      <c r="B3" s="135"/>
      <c r="C3" s="113"/>
      <c r="D3" s="113"/>
      <c r="E3" s="113"/>
      <c r="F3" s="113"/>
      <c r="G3" s="113"/>
      <c r="H3" s="113"/>
      <c r="I3" s="113"/>
      <c r="J3" s="113"/>
      <c r="K3" s="113"/>
      <c r="L3" s="113"/>
      <c r="M3" s="113"/>
      <c r="N3" s="113"/>
      <c r="O3" s="113"/>
      <c r="P3" s="113"/>
      <c r="Q3" s="113"/>
      <c r="R3" s="113"/>
      <c r="S3" s="113"/>
      <c r="T3" s="113"/>
      <c r="U3" s="181"/>
      <c r="W3" s="113"/>
      <c r="X3" s="137"/>
    </row>
    <row r="4" spans="1:24" s="138" customFormat="1" ht="45" customHeight="1" x14ac:dyDescent="0.25">
      <c r="A4" s="143" t="s">
        <v>70</v>
      </c>
      <c r="B4" s="99" t="s">
        <v>50</v>
      </c>
      <c r="C4" s="100" t="s">
        <v>97</v>
      </c>
      <c r="D4" s="100" t="s">
        <v>71</v>
      </c>
      <c r="E4" s="100" t="s">
        <v>124</v>
      </c>
      <c r="F4" s="100" t="s">
        <v>72</v>
      </c>
      <c r="G4" s="100" t="s">
        <v>103</v>
      </c>
      <c r="H4" s="100" t="s">
        <v>88</v>
      </c>
      <c r="I4" s="100" t="s">
        <v>82</v>
      </c>
      <c r="J4" s="100" t="s">
        <v>83</v>
      </c>
      <c r="K4" s="100" t="s">
        <v>76</v>
      </c>
      <c r="L4" s="100" t="s">
        <v>77</v>
      </c>
      <c r="M4" s="100" t="s">
        <v>78</v>
      </c>
      <c r="N4" s="100" t="s">
        <v>79</v>
      </c>
      <c r="O4" s="100" t="s">
        <v>80</v>
      </c>
      <c r="P4" s="100" t="s">
        <v>81</v>
      </c>
      <c r="Q4" s="100" t="s">
        <v>84</v>
      </c>
      <c r="R4" s="100" t="s">
        <v>85</v>
      </c>
      <c r="S4" s="100" t="s">
        <v>86</v>
      </c>
      <c r="T4" s="100" t="s">
        <v>38</v>
      </c>
      <c r="U4" s="101" t="s">
        <v>0</v>
      </c>
      <c r="V4" s="103"/>
    </row>
    <row r="5" spans="1:24" s="8" customFormat="1" ht="15" customHeight="1" x14ac:dyDescent="0.25">
      <c r="A5" s="147" t="s">
        <v>9</v>
      </c>
      <c r="B5" s="148" t="s">
        <v>27</v>
      </c>
      <c r="C5" s="149">
        <v>0</v>
      </c>
      <c r="D5" s="149">
        <v>50</v>
      </c>
      <c r="E5" s="149">
        <v>0</v>
      </c>
      <c r="F5" s="149">
        <v>0</v>
      </c>
      <c r="G5" s="149">
        <v>0</v>
      </c>
      <c r="H5" s="149">
        <v>14</v>
      </c>
      <c r="I5" s="149">
        <v>0</v>
      </c>
      <c r="J5" s="149">
        <v>0</v>
      </c>
      <c r="K5" s="149">
        <v>1</v>
      </c>
      <c r="L5" s="149">
        <v>1</v>
      </c>
      <c r="M5" s="149">
        <v>0</v>
      </c>
      <c r="N5" s="149">
        <v>5</v>
      </c>
      <c r="O5" s="149">
        <v>0</v>
      </c>
      <c r="P5" s="149">
        <v>3</v>
      </c>
      <c r="Q5" s="149">
        <v>2</v>
      </c>
      <c r="R5" s="149">
        <v>0</v>
      </c>
      <c r="S5" s="149">
        <v>0</v>
      </c>
      <c r="T5" s="149">
        <v>2</v>
      </c>
      <c r="U5" s="150">
        <v>78</v>
      </c>
    </row>
    <row r="6" spans="1:24" s="9" customFormat="1" x14ac:dyDescent="0.25">
      <c r="A6" s="151" t="s">
        <v>9</v>
      </c>
      <c r="B6" s="152" t="s">
        <v>26</v>
      </c>
      <c r="C6" s="153">
        <v>0</v>
      </c>
      <c r="D6" s="153">
        <v>11</v>
      </c>
      <c r="E6" s="153">
        <v>0</v>
      </c>
      <c r="F6" s="153">
        <v>0</v>
      </c>
      <c r="G6" s="153">
        <v>0</v>
      </c>
      <c r="H6" s="153">
        <v>5</v>
      </c>
      <c r="I6" s="153">
        <v>0</v>
      </c>
      <c r="J6" s="153">
        <v>0</v>
      </c>
      <c r="K6" s="153">
        <v>0</v>
      </c>
      <c r="L6" s="153">
        <v>0</v>
      </c>
      <c r="M6" s="153">
        <v>0</v>
      </c>
      <c r="N6" s="153">
        <v>2</v>
      </c>
      <c r="O6" s="153">
        <v>0</v>
      </c>
      <c r="P6" s="153">
        <v>2</v>
      </c>
      <c r="Q6" s="153">
        <v>0</v>
      </c>
      <c r="R6" s="153">
        <v>0</v>
      </c>
      <c r="S6" s="153">
        <v>0</v>
      </c>
      <c r="T6" s="153">
        <v>1</v>
      </c>
      <c r="U6" s="154">
        <v>21</v>
      </c>
    </row>
    <row r="7" spans="1:24" s="6" customFormat="1" x14ac:dyDescent="0.25">
      <c r="A7" s="155" t="s">
        <v>9</v>
      </c>
      <c r="B7" s="156" t="s">
        <v>0</v>
      </c>
      <c r="C7" s="157">
        <v>0</v>
      </c>
      <c r="D7" s="157">
        <v>61</v>
      </c>
      <c r="E7" s="157">
        <v>0</v>
      </c>
      <c r="F7" s="157">
        <v>0</v>
      </c>
      <c r="G7" s="157">
        <v>0</v>
      </c>
      <c r="H7" s="157">
        <v>19</v>
      </c>
      <c r="I7" s="157">
        <v>0</v>
      </c>
      <c r="J7" s="157">
        <v>0</v>
      </c>
      <c r="K7" s="157">
        <v>1</v>
      </c>
      <c r="L7" s="157">
        <v>1</v>
      </c>
      <c r="M7" s="157">
        <v>0</v>
      </c>
      <c r="N7" s="157">
        <v>7</v>
      </c>
      <c r="O7" s="157">
        <v>0</v>
      </c>
      <c r="P7" s="157">
        <v>5</v>
      </c>
      <c r="Q7" s="157">
        <v>2</v>
      </c>
      <c r="R7" s="157">
        <v>0</v>
      </c>
      <c r="S7" s="157">
        <v>0</v>
      </c>
      <c r="T7" s="157">
        <v>3</v>
      </c>
      <c r="U7" s="158">
        <v>99</v>
      </c>
    </row>
    <row r="8" spans="1:24" s="9" customFormat="1" x14ac:dyDescent="0.25">
      <c r="A8" s="147" t="s">
        <v>2</v>
      </c>
      <c r="B8" s="152" t="s">
        <v>27</v>
      </c>
      <c r="C8" s="153">
        <v>0</v>
      </c>
      <c r="D8" s="153">
        <v>14</v>
      </c>
      <c r="E8" s="153">
        <v>0</v>
      </c>
      <c r="F8" s="153">
        <v>0</v>
      </c>
      <c r="G8" s="153">
        <v>8</v>
      </c>
      <c r="H8" s="153">
        <v>27</v>
      </c>
      <c r="I8" s="153">
        <v>0</v>
      </c>
      <c r="J8" s="153">
        <v>0</v>
      </c>
      <c r="K8" s="153">
        <v>3</v>
      </c>
      <c r="L8" s="153">
        <v>11</v>
      </c>
      <c r="M8" s="153">
        <v>0</v>
      </c>
      <c r="N8" s="153">
        <v>0</v>
      </c>
      <c r="O8" s="153">
        <v>0</v>
      </c>
      <c r="P8" s="153">
        <v>2</v>
      </c>
      <c r="Q8" s="153">
        <v>0</v>
      </c>
      <c r="R8" s="153">
        <v>0</v>
      </c>
      <c r="S8" s="153">
        <v>0</v>
      </c>
      <c r="T8" s="153">
        <v>4</v>
      </c>
      <c r="U8" s="154">
        <v>69</v>
      </c>
    </row>
    <row r="9" spans="1:24" s="9" customFormat="1" x14ac:dyDescent="0.25">
      <c r="A9" s="151" t="s">
        <v>2</v>
      </c>
      <c r="B9" s="152" t="s">
        <v>26</v>
      </c>
      <c r="C9" s="153">
        <v>0</v>
      </c>
      <c r="D9" s="153">
        <v>16</v>
      </c>
      <c r="E9" s="153">
        <v>0</v>
      </c>
      <c r="F9" s="153">
        <v>0</v>
      </c>
      <c r="G9" s="153">
        <v>0</v>
      </c>
      <c r="H9" s="153">
        <v>0</v>
      </c>
      <c r="I9" s="153">
        <v>0</v>
      </c>
      <c r="J9" s="153">
        <v>0</v>
      </c>
      <c r="K9" s="153">
        <v>0</v>
      </c>
      <c r="L9" s="153">
        <v>2</v>
      </c>
      <c r="M9" s="153">
        <v>0</v>
      </c>
      <c r="N9" s="153">
        <v>0</v>
      </c>
      <c r="O9" s="153">
        <v>0</v>
      </c>
      <c r="P9" s="153">
        <v>22</v>
      </c>
      <c r="Q9" s="153">
        <v>0</v>
      </c>
      <c r="R9" s="153">
        <v>0</v>
      </c>
      <c r="S9" s="153">
        <v>0</v>
      </c>
      <c r="T9" s="153">
        <v>1</v>
      </c>
      <c r="U9" s="154">
        <v>41</v>
      </c>
    </row>
    <row r="10" spans="1:24" s="6" customFormat="1" x14ac:dyDescent="0.25">
      <c r="A10" s="155" t="s">
        <v>2</v>
      </c>
      <c r="B10" s="156" t="s">
        <v>0</v>
      </c>
      <c r="C10" s="157">
        <v>0</v>
      </c>
      <c r="D10" s="157">
        <v>30</v>
      </c>
      <c r="E10" s="157">
        <v>0</v>
      </c>
      <c r="F10" s="157">
        <v>0</v>
      </c>
      <c r="G10" s="157">
        <v>8</v>
      </c>
      <c r="H10" s="157">
        <v>27</v>
      </c>
      <c r="I10" s="157">
        <v>0</v>
      </c>
      <c r="J10" s="157">
        <v>0</v>
      </c>
      <c r="K10" s="157">
        <v>3</v>
      </c>
      <c r="L10" s="157">
        <v>13</v>
      </c>
      <c r="M10" s="157">
        <v>0</v>
      </c>
      <c r="N10" s="157">
        <v>0</v>
      </c>
      <c r="O10" s="157">
        <v>0</v>
      </c>
      <c r="P10" s="157">
        <v>24</v>
      </c>
      <c r="Q10" s="157">
        <v>0</v>
      </c>
      <c r="R10" s="157">
        <v>0</v>
      </c>
      <c r="S10" s="157">
        <v>0</v>
      </c>
      <c r="T10" s="157">
        <v>5</v>
      </c>
      <c r="U10" s="158">
        <v>110</v>
      </c>
    </row>
    <row r="11" spans="1:24" s="9" customFormat="1" x14ac:dyDescent="0.25">
      <c r="A11" s="147" t="s">
        <v>1</v>
      </c>
      <c r="B11" s="152" t="s">
        <v>27</v>
      </c>
      <c r="C11" s="153">
        <v>0</v>
      </c>
      <c r="D11" s="153">
        <v>15</v>
      </c>
      <c r="E11" s="153">
        <v>0</v>
      </c>
      <c r="F11" s="153">
        <v>0</v>
      </c>
      <c r="G11" s="153">
        <v>0</v>
      </c>
      <c r="H11" s="153">
        <v>0</v>
      </c>
      <c r="I11" s="153">
        <v>0</v>
      </c>
      <c r="J11" s="153">
        <v>0</v>
      </c>
      <c r="K11" s="153">
        <v>0</v>
      </c>
      <c r="L11" s="153">
        <v>0</v>
      </c>
      <c r="M11" s="153">
        <v>0</v>
      </c>
      <c r="N11" s="153">
        <v>0</v>
      </c>
      <c r="O11" s="153">
        <v>0</v>
      </c>
      <c r="P11" s="153">
        <v>0</v>
      </c>
      <c r="Q11" s="153">
        <v>0</v>
      </c>
      <c r="R11" s="153">
        <v>0</v>
      </c>
      <c r="S11" s="153">
        <v>0</v>
      </c>
      <c r="T11" s="153">
        <v>0</v>
      </c>
      <c r="U11" s="154">
        <v>15</v>
      </c>
    </row>
    <row r="12" spans="1:24" s="9" customFormat="1" x14ac:dyDescent="0.25">
      <c r="A12" s="151" t="s">
        <v>1</v>
      </c>
      <c r="B12" s="152" t="s">
        <v>26</v>
      </c>
      <c r="C12" s="153">
        <v>0</v>
      </c>
      <c r="D12" s="153">
        <v>0</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4">
        <v>0</v>
      </c>
    </row>
    <row r="13" spans="1:24" s="6" customFormat="1" x14ac:dyDescent="0.25">
      <c r="A13" s="155" t="s">
        <v>1</v>
      </c>
      <c r="B13" s="156" t="s">
        <v>0</v>
      </c>
      <c r="C13" s="157">
        <v>0</v>
      </c>
      <c r="D13" s="157">
        <v>15</v>
      </c>
      <c r="E13" s="157">
        <v>0</v>
      </c>
      <c r="F13" s="157">
        <v>0</v>
      </c>
      <c r="G13" s="157">
        <v>0</v>
      </c>
      <c r="H13" s="157">
        <v>0</v>
      </c>
      <c r="I13" s="157">
        <v>0</v>
      </c>
      <c r="J13" s="157">
        <v>0</v>
      </c>
      <c r="K13" s="157">
        <v>0</v>
      </c>
      <c r="L13" s="157">
        <v>0</v>
      </c>
      <c r="M13" s="157">
        <v>0</v>
      </c>
      <c r="N13" s="157">
        <v>0</v>
      </c>
      <c r="O13" s="157">
        <v>0</v>
      </c>
      <c r="P13" s="157">
        <v>0</v>
      </c>
      <c r="Q13" s="157">
        <v>0</v>
      </c>
      <c r="R13" s="157">
        <v>0</v>
      </c>
      <c r="S13" s="157">
        <v>0</v>
      </c>
      <c r="T13" s="157">
        <v>0</v>
      </c>
      <c r="U13" s="158">
        <v>15</v>
      </c>
    </row>
    <row r="14" spans="1:24" s="9" customFormat="1" x14ac:dyDescent="0.25">
      <c r="A14" s="147" t="s">
        <v>3</v>
      </c>
      <c r="B14" s="152" t="s">
        <v>27</v>
      </c>
      <c r="C14" s="153">
        <v>0</v>
      </c>
      <c r="D14" s="153">
        <v>0</v>
      </c>
      <c r="E14" s="153">
        <v>0</v>
      </c>
      <c r="F14" s="153">
        <v>0</v>
      </c>
      <c r="G14" s="153">
        <v>0</v>
      </c>
      <c r="H14" s="153">
        <v>0</v>
      </c>
      <c r="I14" s="153">
        <v>0</v>
      </c>
      <c r="J14" s="153">
        <v>0</v>
      </c>
      <c r="K14" s="153">
        <v>0</v>
      </c>
      <c r="L14" s="153">
        <v>0</v>
      </c>
      <c r="M14" s="153">
        <v>0</v>
      </c>
      <c r="N14" s="153">
        <v>0</v>
      </c>
      <c r="O14" s="153">
        <v>0</v>
      </c>
      <c r="P14" s="153">
        <v>0</v>
      </c>
      <c r="Q14" s="153">
        <v>0</v>
      </c>
      <c r="R14" s="153">
        <v>0</v>
      </c>
      <c r="S14" s="153">
        <v>0</v>
      </c>
      <c r="T14" s="153">
        <v>0</v>
      </c>
      <c r="U14" s="154">
        <v>0</v>
      </c>
    </row>
    <row r="15" spans="1:24" s="9" customFormat="1" x14ac:dyDescent="0.25">
      <c r="A15" s="151" t="s">
        <v>3</v>
      </c>
      <c r="B15" s="152" t="s">
        <v>26</v>
      </c>
      <c r="C15" s="153">
        <v>0</v>
      </c>
      <c r="D15" s="153">
        <v>0</v>
      </c>
      <c r="E15" s="153">
        <v>0</v>
      </c>
      <c r="F15" s="153">
        <v>0</v>
      </c>
      <c r="G15" s="153">
        <v>0</v>
      </c>
      <c r="H15" s="153">
        <v>0</v>
      </c>
      <c r="I15" s="153">
        <v>0</v>
      </c>
      <c r="J15" s="153">
        <v>0</v>
      </c>
      <c r="K15" s="153">
        <v>0</v>
      </c>
      <c r="L15" s="153">
        <v>0</v>
      </c>
      <c r="M15" s="153">
        <v>0</v>
      </c>
      <c r="N15" s="153">
        <v>0</v>
      </c>
      <c r="O15" s="153">
        <v>0</v>
      </c>
      <c r="P15" s="153">
        <v>0</v>
      </c>
      <c r="Q15" s="153">
        <v>0</v>
      </c>
      <c r="R15" s="153">
        <v>0</v>
      </c>
      <c r="S15" s="153">
        <v>0</v>
      </c>
      <c r="T15" s="153">
        <v>0</v>
      </c>
      <c r="U15" s="154">
        <v>0</v>
      </c>
    </row>
    <row r="16" spans="1:24" s="6" customFormat="1" x14ac:dyDescent="0.25">
      <c r="A16" s="155" t="s">
        <v>3</v>
      </c>
      <c r="B16" s="156" t="s">
        <v>0</v>
      </c>
      <c r="C16" s="157">
        <v>0</v>
      </c>
      <c r="D16" s="157">
        <v>0</v>
      </c>
      <c r="E16" s="157">
        <v>0</v>
      </c>
      <c r="F16" s="157">
        <v>0</v>
      </c>
      <c r="G16" s="157">
        <v>0</v>
      </c>
      <c r="H16" s="157">
        <v>0</v>
      </c>
      <c r="I16" s="157">
        <v>0</v>
      </c>
      <c r="J16" s="157">
        <v>0</v>
      </c>
      <c r="K16" s="157">
        <v>0</v>
      </c>
      <c r="L16" s="157">
        <v>0</v>
      </c>
      <c r="M16" s="157">
        <v>0</v>
      </c>
      <c r="N16" s="157">
        <v>0</v>
      </c>
      <c r="O16" s="157">
        <v>0</v>
      </c>
      <c r="P16" s="157">
        <v>0</v>
      </c>
      <c r="Q16" s="157">
        <v>0</v>
      </c>
      <c r="R16" s="157">
        <v>0</v>
      </c>
      <c r="S16" s="157">
        <v>0</v>
      </c>
      <c r="T16" s="157">
        <v>0</v>
      </c>
      <c r="U16" s="158">
        <v>0</v>
      </c>
    </row>
    <row r="17" spans="1:21" s="9" customFormat="1" x14ac:dyDescent="0.25">
      <c r="A17" s="147" t="s">
        <v>4</v>
      </c>
      <c r="B17" s="152" t="s">
        <v>27</v>
      </c>
      <c r="C17" s="153">
        <v>0</v>
      </c>
      <c r="D17" s="153">
        <v>39</v>
      </c>
      <c r="E17" s="153">
        <v>0</v>
      </c>
      <c r="F17" s="153">
        <v>1</v>
      </c>
      <c r="G17" s="153">
        <v>2</v>
      </c>
      <c r="H17" s="153">
        <v>48</v>
      </c>
      <c r="I17" s="153">
        <v>0</v>
      </c>
      <c r="J17" s="153">
        <v>1</v>
      </c>
      <c r="K17" s="153">
        <v>2</v>
      </c>
      <c r="L17" s="153">
        <v>13</v>
      </c>
      <c r="M17" s="153">
        <v>0</v>
      </c>
      <c r="N17" s="153">
        <v>1</v>
      </c>
      <c r="O17" s="153">
        <v>0</v>
      </c>
      <c r="P17" s="153">
        <v>3</v>
      </c>
      <c r="Q17" s="153">
        <v>2</v>
      </c>
      <c r="R17" s="153">
        <v>0</v>
      </c>
      <c r="S17" s="153">
        <v>0</v>
      </c>
      <c r="T17" s="153">
        <v>6</v>
      </c>
      <c r="U17" s="154">
        <v>118</v>
      </c>
    </row>
    <row r="18" spans="1:21" s="9" customFormat="1" x14ac:dyDescent="0.25">
      <c r="A18" s="151" t="s">
        <v>4</v>
      </c>
      <c r="B18" s="152" t="s">
        <v>26</v>
      </c>
      <c r="C18" s="153">
        <v>1</v>
      </c>
      <c r="D18" s="153">
        <v>31</v>
      </c>
      <c r="E18" s="153">
        <v>0</v>
      </c>
      <c r="F18" s="153">
        <v>1</v>
      </c>
      <c r="G18" s="153">
        <v>0</v>
      </c>
      <c r="H18" s="153">
        <v>48</v>
      </c>
      <c r="I18" s="153">
        <v>0</v>
      </c>
      <c r="J18" s="153">
        <v>0</v>
      </c>
      <c r="K18" s="153">
        <v>4</v>
      </c>
      <c r="L18" s="153">
        <v>6</v>
      </c>
      <c r="M18" s="153">
        <v>0</v>
      </c>
      <c r="N18" s="153">
        <v>13</v>
      </c>
      <c r="O18" s="153">
        <v>0</v>
      </c>
      <c r="P18" s="153">
        <v>18</v>
      </c>
      <c r="Q18" s="153">
        <v>1</v>
      </c>
      <c r="R18" s="153">
        <v>0</v>
      </c>
      <c r="S18" s="153">
        <v>0</v>
      </c>
      <c r="T18" s="153">
        <v>4</v>
      </c>
      <c r="U18" s="154">
        <v>127</v>
      </c>
    </row>
    <row r="19" spans="1:21" s="6" customFormat="1" x14ac:dyDescent="0.25">
      <c r="A19" s="155" t="s">
        <v>4</v>
      </c>
      <c r="B19" s="156" t="s">
        <v>0</v>
      </c>
      <c r="C19" s="157">
        <v>1</v>
      </c>
      <c r="D19" s="157">
        <v>70</v>
      </c>
      <c r="E19" s="157">
        <v>0</v>
      </c>
      <c r="F19" s="157">
        <v>2</v>
      </c>
      <c r="G19" s="157">
        <v>2</v>
      </c>
      <c r="H19" s="157">
        <v>96</v>
      </c>
      <c r="I19" s="157">
        <v>0</v>
      </c>
      <c r="J19" s="157">
        <v>1</v>
      </c>
      <c r="K19" s="157">
        <v>6</v>
      </c>
      <c r="L19" s="157">
        <v>19</v>
      </c>
      <c r="M19" s="157">
        <v>0</v>
      </c>
      <c r="N19" s="157">
        <v>14</v>
      </c>
      <c r="O19" s="157">
        <v>0</v>
      </c>
      <c r="P19" s="157">
        <v>21</v>
      </c>
      <c r="Q19" s="157">
        <v>3</v>
      </c>
      <c r="R19" s="157">
        <v>0</v>
      </c>
      <c r="S19" s="157">
        <v>0</v>
      </c>
      <c r="T19" s="157">
        <v>10</v>
      </c>
      <c r="U19" s="158">
        <v>245</v>
      </c>
    </row>
    <row r="20" spans="1:21" s="9" customFormat="1" x14ac:dyDescent="0.25">
      <c r="A20" s="147" t="s">
        <v>15</v>
      </c>
      <c r="B20" s="152" t="s">
        <v>27</v>
      </c>
      <c r="C20" s="153">
        <v>0</v>
      </c>
      <c r="D20" s="153">
        <v>40</v>
      </c>
      <c r="E20" s="153">
        <v>0</v>
      </c>
      <c r="F20" s="153">
        <v>0</v>
      </c>
      <c r="G20" s="153">
        <v>0</v>
      </c>
      <c r="H20" s="153">
        <v>19</v>
      </c>
      <c r="I20" s="153">
        <v>0</v>
      </c>
      <c r="J20" s="153">
        <v>0</v>
      </c>
      <c r="K20" s="153">
        <v>2</v>
      </c>
      <c r="L20" s="153">
        <v>10</v>
      </c>
      <c r="M20" s="153">
        <v>0</v>
      </c>
      <c r="N20" s="153">
        <v>0</v>
      </c>
      <c r="O20" s="153">
        <v>0</v>
      </c>
      <c r="P20" s="153">
        <v>5</v>
      </c>
      <c r="Q20" s="153">
        <v>4</v>
      </c>
      <c r="R20" s="153">
        <v>0</v>
      </c>
      <c r="S20" s="153">
        <v>0</v>
      </c>
      <c r="T20" s="153">
        <v>1</v>
      </c>
      <c r="U20" s="154">
        <v>81</v>
      </c>
    </row>
    <row r="21" spans="1:21" s="9" customFormat="1" x14ac:dyDescent="0.25">
      <c r="A21" s="151" t="s">
        <v>15</v>
      </c>
      <c r="B21" s="152" t="s">
        <v>26</v>
      </c>
      <c r="C21" s="153">
        <v>0</v>
      </c>
      <c r="D21" s="153">
        <v>8</v>
      </c>
      <c r="E21" s="153">
        <v>0</v>
      </c>
      <c r="F21" s="153">
        <v>0</v>
      </c>
      <c r="G21" s="153">
        <v>1</v>
      </c>
      <c r="H21" s="153">
        <v>14</v>
      </c>
      <c r="I21" s="153">
        <v>0</v>
      </c>
      <c r="J21" s="153">
        <v>0</v>
      </c>
      <c r="K21" s="153">
        <v>1</v>
      </c>
      <c r="L21" s="153">
        <v>7</v>
      </c>
      <c r="M21" s="153">
        <v>0</v>
      </c>
      <c r="N21" s="153">
        <v>0</v>
      </c>
      <c r="O21" s="153">
        <v>0</v>
      </c>
      <c r="P21" s="153">
        <v>9</v>
      </c>
      <c r="Q21" s="153">
        <v>0</v>
      </c>
      <c r="R21" s="153">
        <v>0</v>
      </c>
      <c r="S21" s="153">
        <v>0</v>
      </c>
      <c r="T21" s="153">
        <v>2</v>
      </c>
      <c r="U21" s="154">
        <v>42</v>
      </c>
    </row>
    <row r="22" spans="1:21" s="6" customFormat="1" x14ac:dyDescent="0.25">
      <c r="A22" s="155" t="s">
        <v>15</v>
      </c>
      <c r="B22" s="156" t="s">
        <v>0</v>
      </c>
      <c r="C22" s="157">
        <v>0</v>
      </c>
      <c r="D22" s="157">
        <v>48</v>
      </c>
      <c r="E22" s="157">
        <v>0</v>
      </c>
      <c r="F22" s="157">
        <v>0</v>
      </c>
      <c r="G22" s="157">
        <v>1</v>
      </c>
      <c r="H22" s="157">
        <v>33</v>
      </c>
      <c r="I22" s="157">
        <v>0</v>
      </c>
      <c r="J22" s="157">
        <v>0</v>
      </c>
      <c r="K22" s="157">
        <v>3</v>
      </c>
      <c r="L22" s="157">
        <v>17</v>
      </c>
      <c r="M22" s="157">
        <v>0</v>
      </c>
      <c r="N22" s="157">
        <v>0</v>
      </c>
      <c r="O22" s="157">
        <v>0</v>
      </c>
      <c r="P22" s="157">
        <v>14</v>
      </c>
      <c r="Q22" s="157">
        <v>4</v>
      </c>
      <c r="R22" s="157">
        <v>0</v>
      </c>
      <c r="S22" s="157">
        <v>0</v>
      </c>
      <c r="T22" s="157">
        <v>3</v>
      </c>
      <c r="U22" s="158">
        <v>123</v>
      </c>
    </row>
    <row r="23" spans="1:21" s="9" customFormat="1" x14ac:dyDescent="0.25">
      <c r="A23" s="147" t="s">
        <v>16</v>
      </c>
      <c r="B23" s="152" t="s">
        <v>27</v>
      </c>
      <c r="C23" s="153">
        <v>0</v>
      </c>
      <c r="D23" s="153">
        <v>33</v>
      </c>
      <c r="E23" s="153">
        <v>0</v>
      </c>
      <c r="F23" s="153">
        <v>0</v>
      </c>
      <c r="G23" s="153">
        <v>0</v>
      </c>
      <c r="H23" s="153">
        <v>6</v>
      </c>
      <c r="I23" s="153">
        <v>0</v>
      </c>
      <c r="J23" s="153">
        <v>0</v>
      </c>
      <c r="K23" s="153">
        <v>0</v>
      </c>
      <c r="L23" s="153">
        <v>0</v>
      </c>
      <c r="M23" s="153">
        <v>0</v>
      </c>
      <c r="N23" s="153">
        <v>0</v>
      </c>
      <c r="O23" s="153">
        <v>0</v>
      </c>
      <c r="P23" s="153">
        <v>0</v>
      </c>
      <c r="Q23" s="153">
        <v>0</v>
      </c>
      <c r="R23" s="153">
        <v>0</v>
      </c>
      <c r="S23" s="153">
        <v>0</v>
      </c>
      <c r="T23" s="153">
        <v>0</v>
      </c>
      <c r="U23" s="154">
        <v>39</v>
      </c>
    </row>
    <row r="24" spans="1:21" s="9" customFormat="1" x14ac:dyDescent="0.25">
      <c r="A24" s="151" t="s">
        <v>16</v>
      </c>
      <c r="B24" s="152" t="s">
        <v>26</v>
      </c>
      <c r="C24" s="153">
        <v>0</v>
      </c>
      <c r="D24" s="153">
        <v>5</v>
      </c>
      <c r="E24" s="153">
        <v>0</v>
      </c>
      <c r="F24" s="153">
        <v>0</v>
      </c>
      <c r="G24" s="153">
        <v>0</v>
      </c>
      <c r="H24" s="153">
        <v>6</v>
      </c>
      <c r="I24" s="153">
        <v>0</v>
      </c>
      <c r="J24" s="153">
        <v>0</v>
      </c>
      <c r="K24" s="153">
        <v>0</v>
      </c>
      <c r="L24" s="153">
        <v>0</v>
      </c>
      <c r="M24" s="153">
        <v>0</v>
      </c>
      <c r="N24" s="153">
        <v>0</v>
      </c>
      <c r="O24" s="153">
        <v>0</v>
      </c>
      <c r="P24" s="153">
        <v>0</v>
      </c>
      <c r="Q24" s="153">
        <v>0</v>
      </c>
      <c r="R24" s="153">
        <v>0</v>
      </c>
      <c r="S24" s="153">
        <v>0</v>
      </c>
      <c r="T24" s="153">
        <v>0</v>
      </c>
      <c r="U24" s="154">
        <v>11</v>
      </c>
    </row>
    <row r="25" spans="1:21" s="6" customFormat="1" x14ac:dyDescent="0.25">
      <c r="A25" s="155" t="s">
        <v>16</v>
      </c>
      <c r="B25" s="156" t="s">
        <v>0</v>
      </c>
      <c r="C25" s="157">
        <v>0</v>
      </c>
      <c r="D25" s="157">
        <v>38</v>
      </c>
      <c r="E25" s="157">
        <v>0</v>
      </c>
      <c r="F25" s="157">
        <v>0</v>
      </c>
      <c r="G25" s="157">
        <v>0</v>
      </c>
      <c r="H25" s="157">
        <v>12</v>
      </c>
      <c r="I25" s="157">
        <v>0</v>
      </c>
      <c r="J25" s="157">
        <v>0</v>
      </c>
      <c r="K25" s="157">
        <v>0</v>
      </c>
      <c r="L25" s="157">
        <v>0</v>
      </c>
      <c r="M25" s="157">
        <v>0</v>
      </c>
      <c r="N25" s="157">
        <v>0</v>
      </c>
      <c r="O25" s="157">
        <v>0</v>
      </c>
      <c r="P25" s="157">
        <v>0</v>
      </c>
      <c r="Q25" s="157">
        <v>0</v>
      </c>
      <c r="R25" s="157">
        <v>0</v>
      </c>
      <c r="S25" s="157">
        <v>0</v>
      </c>
      <c r="T25" s="157">
        <v>0</v>
      </c>
      <c r="U25" s="158">
        <v>50</v>
      </c>
    </row>
    <row r="26" spans="1:21" s="9" customFormat="1" x14ac:dyDescent="0.25">
      <c r="A26" s="147" t="s">
        <v>61</v>
      </c>
      <c r="B26" s="152" t="s">
        <v>27</v>
      </c>
      <c r="C26" s="153">
        <v>0</v>
      </c>
      <c r="D26" s="153">
        <v>191</v>
      </c>
      <c r="E26" s="153">
        <v>0</v>
      </c>
      <c r="F26" s="153">
        <v>1</v>
      </c>
      <c r="G26" s="153">
        <v>10</v>
      </c>
      <c r="H26" s="153">
        <v>114</v>
      </c>
      <c r="I26" s="153">
        <v>0</v>
      </c>
      <c r="J26" s="153">
        <v>1</v>
      </c>
      <c r="K26" s="153">
        <v>8</v>
      </c>
      <c r="L26" s="153">
        <v>35</v>
      </c>
      <c r="M26" s="153">
        <v>0</v>
      </c>
      <c r="N26" s="153">
        <v>6</v>
      </c>
      <c r="O26" s="153">
        <v>0</v>
      </c>
      <c r="P26" s="153">
        <v>13</v>
      </c>
      <c r="Q26" s="153">
        <v>8</v>
      </c>
      <c r="R26" s="153">
        <v>0</v>
      </c>
      <c r="S26" s="153">
        <v>0</v>
      </c>
      <c r="T26" s="153">
        <v>13</v>
      </c>
      <c r="U26" s="154">
        <v>400</v>
      </c>
    </row>
    <row r="27" spans="1:21" s="9" customFormat="1" x14ac:dyDescent="0.25">
      <c r="A27" s="151" t="s">
        <v>61</v>
      </c>
      <c r="B27" s="152" t="s">
        <v>26</v>
      </c>
      <c r="C27" s="153">
        <v>1</v>
      </c>
      <c r="D27" s="153">
        <v>71</v>
      </c>
      <c r="E27" s="153">
        <v>0</v>
      </c>
      <c r="F27" s="153">
        <v>1</v>
      </c>
      <c r="G27" s="153">
        <v>1</v>
      </c>
      <c r="H27" s="153">
        <v>73</v>
      </c>
      <c r="I27" s="153">
        <v>0</v>
      </c>
      <c r="J27" s="153">
        <v>0</v>
      </c>
      <c r="K27" s="153">
        <v>5</v>
      </c>
      <c r="L27" s="153">
        <v>15</v>
      </c>
      <c r="M27" s="153">
        <v>0</v>
      </c>
      <c r="N27" s="153">
        <v>15</v>
      </c>
      <c r="O27" s="153">
        <v>0</v>
      </c>
      <c r="P27" s="153">
        <v>51</v>
      </c>
      <c r="Q27" s="153">
        <v>1</v>
      </c>
      <c r="R27" s="153">
        <v>0</v>
      </c>
      <c r="S27" s="153">
        <v>0</v>
      </c>
      <c r="T27" s="153">
        <v>8</v>
      </c>
      <c r="U27" s="154">
        <v>242</v>
      </c>
    </row>
    <row r="28" spans="1:21" s="6" customFormat="1" x14ac:dyDescent="0.25">
      <c r="A28" s="155" t="s">
        <v>61</v>
      </c>
      <c r="B28" s="156" t="s">
        <v>0</v>
      </c>
      <c r="C28" s="157">
        <v>1</v>
      </c>
      <c r="D28" s="157">
        <v>262</v>
      </c>
      <c r="E28" s="157">
        <v>0</v>
      </c>
      <c r="F28" s="157">
        <v>2</v>
      </c>
      <c r="G28" s="157">
        <v>11</v>
      </c>
      <c r="H28" s="157">
        <v>187</v>
      </c>
      <c r="I28" s="157">
        <v>0</v>
      </c>
      <c r="J28" s="157">
        <v>1</v>
      </c>
      <c r="K28" s="157">
        <v>13</v>
      </c>
      <c r="L28" s="157">
        <v>50</v>
      </c>
      <c r="M28" s="157">
        <v>0</v>
      </c>
      <c r="N28" s="157">
        <v>21</v>
      </c>
      <c r="O28" s="157">
        <v>0</v>
      </c>
      <c r="P28" s="157">
        <v>64</v>
      </c>
      <c r="Q28" s="157">
        <v>9</v>
      </c>
      <c r="R28" s="157">
        <v>0</v>
      </c>
      <c r="S28" s="157">
        <v>0</v>
      </c>
      <c r="T28" s="157">
        <v>21</v>
      </c>
      <c r="U28" s="158">
        <v>642</v>
      </c>
    </row>
    <row r="29" spans="1:21" s="145" customFormat="1" ht="17.25" customHeight="1" x14ac:dyDescent="0.25">
      <c r="A29" s="47" t="s">
        <v>14</v>
      </c>
      <c r="B29" s="144"/>
      <c r="C29" s="16"/>
      <c r="D29" s="16"/>
      <c r="E29" s="16"/>
      <c r="F29" s="16"/>
      <c r="G29" s="16"/>
      <c r="H29" s="16"/>
      <c r="I29" s="16"/>
      <c r="J29" s="16"/>
      <c r="K29" s="16"/>
      <c r="L29" s="16"/>
      <c r="M29" s="16"/>
      <c r="N29" s="16"/>
      <c r="O29" s="16"/>
      <c r="P29" s="16"/>
      <c r="Q29" s="16"/>
      <c r="R29" s="16"/>
      <c r="S29" s="16"/>
      <c r="T29" s="16"/>
      <c r="U29" s="25"/>
    </row>
    <row r="30" spans="1:21" s="145" customFormat="1" ht="12" customHeight="1" x14ac:dyDescent="0.25">
      <c r="A30" s="46" t="s">
        <v>100</v>
      </c>
      <c r="B30" s="144"/>
      <c r="C30" s="16"/>
      <c r="D30" s="16"/>
      <c r="E30" s="16"/>
      <c r="F30" s="16"/>
      <c r="G30" s="16"/>
      <c r="H30" s="16"/>
      <c r="I30" s="16"/>
      <c r="J30" s="16"/>
      <c r="K30" s="16"/>
      <c r="L30" s="16"/>
      <c r="M30" s="16"/>
      <c r="N30" s="16"/>
      <c r="O30" s="16"/>
      <c r="P30" s="16"/>
      <c r="Q30" s="16"/>
      <c r="R30" s="16"/>
      <c r="S30" s="16"/>
      <c r="T30" s="16"/>
      <c r="U30" s="25"/>
    </row>
    <row r="31" spans="1:21" s="145" customFormat="1" ht="24" customHeight="1" x14ac:dyDescent="0.25">
      <c r="A31" s="221" t="s">
        <v>104</v>
      </c>
      <c r="B31" s="221"/>
      <c r="C31" s="221"/>
      <c r="D31" s="221"/>
      <c r="E31" s="221"/>
      <c r="F31" s="221"/>
      <c r="G31" s="221"/>
      <c r="H31" s="221"/>
      <c r="I31" s="221"/>
      <c r="J31" s="221"/>
      <c r="K31" s="221"/>
      <c r="L31" s="146"/>
      <c r="M31" s="146"/>
      <c r="N31" s="146"/>
      <c r="O31" s="146"/>
      <c r="P31" s="146"/>
      <c r="Q31" s="146"/>
      <c r="R31" s="146"/>
      <c r="S31" s="146"/>
      <c r="T31" s="146"/>
      <c r="U31" s="25"/>
    </row>
    <row r="32" spans="1:21" s="145" customFormat="1" ht="12" customHeight="1" x14ac:dyDescent="0.25">
      <c r="A32" s="46" t="s">
        <v>40</v>
      </c>
      <c r="B32" s="30"/>
      <c r="C32" s="16"/>
      <c r="D32" s="16"/>
      <c r="E32" s="16"/>
      <c r="F32" s="16"/>
      <c r="G32" s="16"/>
      <c r="H32" s="16"/>
      <c r="I32" s="16"/>
      <c r="J32" s="16"/>
      <c r="K32" s="16"/>
      <c r="L32" s="16"/>
      <c r="M32" s="16"/>
      <c r="N32" s="16"/>
      <c r="O32" s="16"/>
      <c r="P32" s="16"/>
      <c r="Q32" s="16"/>
      <c r="R32" s="16"/>
      <c r="S32" s="16"/>
      <c r="T32" s="16"/>
      <c r="U32" s="25"/>
    </row>
    <row r="33" spans="1:21" s="145" customFormat="1" ht="12" customHeight="1" x14ac:dyDescent="0.25">
      <c r="A33" s="46" t="s">
        <v>51</v>
      </c>
      <c r="B33" s="30"/>
      <c r="C33" s="16"/>
      <c r="D33" s="16"/>
      <c r="E33" s="16"/>
      <c r="F33" s="16"/>
      <c r="G33" s="16"/>
      <c r="H33" s="16"/>
      <c r="I33" s="16"/>
      <c r="J33" s="16"/>
      <c r="K33" s="16"/>
      <c r="L33" s="16"/>
      <c r="M33" s="16"/>
      <c r="N33" s="16"/>
      <c r="O33" s="16"/>
      <c r="P33" s="16"/>
      <c r="Q33" s="16"/>
      <c r="R33" s="16"/>
      <c r="S33" s="16"/>
      <c r="T33" s="16"/>
      <c r="U33" s="25"/>
    </row>
    <row r="34" spans="1:21" s="145" customFormat="1" ht="12" customHeight="1" x14ac:dyDescent="0.25">
      <c r="A34" s="47" t="s">
        <v>8</v>
      </c>
      <c r="B34" s="30"/>
      <c r="C34" s="16"/>
      <c r="D34" s="16"/>
      <c r="E34" s="16"/>
      <c r="F34" s="16"/>
      <c r="G34" s="16"/>
      <c r="H34" s="16"/>
      <c r="I34" s="16"/>
      <c r="J34" s="16"/>
      <c r="K34" s="16"/>
      <c r="L34" s="16"/>
      <c r="M34" s="16"/>
      <c r="N34" s="16"/>
      <c r="O34" s="16"/>
      <c r="P34" s="16"/>
      <c r="Q34" s="16"/>
      <c r="R34" s="16"/>
      <c r="S34" s="16"/>
      <c r="T34" s="16"/>
      <c r="U34" s="25"/>
    </row>
    <row r="35" spans="1:21" s="145" customFormat="1" ht="12" customHeight="1" x14ac:dyDescent="0.25">
      <c r="A35" s="46" t="s">
        <v>63</v>
      </c>
      <c r="B35" s="30"/>
      <c r="C35" s="16"/>
      <c r="D35" s="16"/>
      <c r="E35" s="16"/>
      <c r="F35" s="16"/>
      <c r="G35" s="16"/>
      <c r="H35" s="16"/>
      <c r="I35" s="16"/>
      <c r="J35" s="16"/>
      <c r="K35" s="16"/>
      <c r="L35" s="16"/>
      <c r="M35" s="16"/>
      <c r="N35" s="16"/>
      <c r="O35" s="16"/>
      <c r="P35" s="16"/>
      <c r="Q35" s="16"/>
      <c r="R35" s="16"/>
      <c r="S35" s="16"/>
      <c r="T35" s="16"/>
      <c r="U35" s="3"/>
    </row>
    <row r="36" spans="1:21" ht="17.25" hidden="1" customHeight="1" x14ac:dyDescent="0.25">
      <c r="A36" s="45" t="s">
        <v>96</v>
      </c>
    </row>
  </sheetData>
  <mergeCells count="2">
    <mergeCell ref="A1:T1"/>
    <mergeCell ref="A31:K31"/>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70" zoomScaleNormal="70" zoomScaleSheetLayoutView="100" workbookViewId="0">
      <pane ySplit="4" topLeftCell="A5" activePane="bottomLeft" state="frozen"/>
      <selection activeCell="U4" sqref="U4"/>
      <selection pane="bottomLeft" sqref="A1:N1"/>
    </sheetView>
  </sheetViews>
  <sheetFormatPr defaultColWidth="9.140625" defaultRowHeight="15" x14ac:dyDescent="0.25"/>
  <cols>
    <col min="1" max="1" width="25" style="11" customWidth="1"/>
    <col min="2" max="2" width="20.5703125" style="11" customWidth="1"/>
    <col min="3" max="10" width="12.7109375" style="2" customWidth="1"/>
    <col min="11" max="11" width="15.140625" style="3" customWidth="1"/>
    <col min="12" max="12" width="18" style="4" customWidth="1"/>
    <col min="13" max="13" width="12.7109375" style="4" customWidth="1"/>
    <col min="14" max="14" width="12.7109375" style="2" customWidth="1"/>
    <col min="15" max="16384" width="9.140625" style="4"/>
  </cols>
  <sheetData>
    <row r="1" spans="1:14" ht="45" hidden="1" customHeight="1" x14ac:dyDescent="0.25">
      <c r="A1" s="219" t="s">
        <v>107</v>
      </c>
      <c r="B1" s="219"/>
      <c r="C1" s="219"/>
      <c r="D1" s="219"/>
      <c r="E1" s="219"/>
      <c r="F1" s="219"/>
      <c r="G1" s="219"/>
      <c r="H1" s="219"/>
      <c r="I1" s="219"/>
      <c r="J1" s="219"/>
      <c r="K1" s="219"/>
      <c r="L1" s="219"/>
      <c r="M1" s="219"/>
      <c r="N1" s="219"/>
    </row>
    <row r="2" spans="1:14" s="134" customFormat="1" ht="24" customHeight="1" x14ac:dyDescent="0.25">
      <c r="A2" s="91" t="s">
        <v>65</v>
      </c>
    </row>
    <row r="3" spans="1:14" s="192" customFormat="1" ht="21.75" customHeight="1" x14ac:dyDescent="0.25">
      <c r="A3" s="135" t="s">
        <v>132</v>
      </c>
      <c r="B3" s="189"/>
      <c r="C3" s="190"/>
      <c r="D3" s="190"/>
      <c r="E3" s="190"/>
      <c r="F3" s="190"/>
      <c r="G3" s="190"/>
      <c r="H3" s="190"/>
      <c r="I3" s="190"/>
      <c r="J3" s="190"/>
      <c r="K3" s="190"/>
      <c r="L3" s="191"/>
      <c r="N3" s="190"/>
    </row>
    <row r="4" spans="1:14" s="8" customFormat="1" ht="35.1" customHeight="1" x14ac:dyDescent="0.25">
      <c r="A4" s="62" t="s">
        <v>70</v>
      </c>
      <c r="B4" s="63" t="s">
        <v>50</v>
      </c>
      <c r="C4" s="43" t="s">
        <v>35</v>
      </c>
      <c r="D4" s="43" t="s">
        <v>36</v>
      </c>
      <c r="E4" s="43" t="s">
        <v>37</v>
      </c>
      <c r="F4" s="43" t="s">
        <v>17</v>
      </c>
      <c r="G4" s="43" t="s">
        <v>18</v>
      </c>
      <c r="H4" s="43" t="s">
        <v>19</v>
      </c>
      <c r="I4" s="43" t="s">
        <v>23</v>
      </c>
      <c r="J4" s="43" t="s">
        <v>20</v>
      </c>
      <c r="K4" s="43" t="s">
        <v>28</v>
      </c>
      <c r="L4" s="43" t="s">
        <v>45</v>
      </c>
      <c r="M4" s="43" t="s">
        <v>21</v>
      </c>
      <c r="N4" s="42" t="s">
        <v>22</v>
      </c>
    </row>
    <row r="5" spans="1:14" s="9" customFormat="1" x14ac:dyDescent="0.25">
      <c r="A5" s="73" t="s">
        <v>9</v>
      </c>
      <c r="B5" s="183" t="s">
        <v>27</v>
      </c>
      <c r="C5" s="184">
        <v>0</v>
      </c>
      <c r="D5" s="184">
        <v>0</v>
      </c>
      <c r="E5" s="184">
        <v>0</v>
      </c>
      <c r="F5" s="184">
        <v>2</v>
      </c>
      <c r="G5" s="184">
        <v>0</v>
      </c>
      <c r="H5" s="184">
        <v>0</v>
      </c>
      <c r="I5" s="184">
        <v>0</v>
      </c>
      <c r="J5" s="184">
        <v>0</v>
      </c>
      <c r="K5" s="184">
        <v>0</v>
      </c>
      <c r="L5" s="184">
        <v>0</v>
      </c>
      <c r="M5" s="184">
        <v>0</v>
      </c>
      <c r="N5" s="185">
        <v>2</v>
      </c>
    </row>
    <row r="6" spans="1:14" s="9" customFormat="1" x14ac:dyDescent="0.25">
      <c r="A6" s="72" t="s">
        <v>9</v>
      </c>
      <c r="B6" s="159" t="s">
        <v>26</v>
      </c>
      <c r="C6" s="96">
        <v>0</v>
      </c>
      <c r="D6" s="96">
        <v>0</v>
      </c>
      <c r="E6" s="96">
        <v>0</v>
      </c>
      <c r="F6" s="96">
        <v>1</v>
      </c>
      <c r="G6" s="96">
        <v>0</v>
      </c>
      <c r="H6" s="96">
        <v>0</v>
      </c>
      <c r="I6" s="96">
        <v>0</v>
      </c>
      <c r="J6" s="96">
        <v>0</v>
      </c>
      <c r="K6" s="96">
        <v>0</v>
      </c>
      <c r="L6" s="96">
        <v>0</v>
      </c>
      <c r="M6" s="96">
        <v>0</v>
      </c>
      <c r="N6" s="186">
        <v>1</v>
      </c>
    </row>
    <row r="7" spans="1:14" s="6" customFormat="1" x14ac:dyDescent="0.25">
      <c r="A7" s="72" t="s">
        <v>9</v>
      </c>
      <c r="B7" s="160" t="s">
        <v>0</v>
      </c>
      <c r="C7" s="104">
        <v>0</v>
      </c>
      <c r="D7" s="104">
        <v>0</v>
      </c>
      <c r="E7" s="104">
        <v>0</v>
      </c>
      <c r="F7" s="104">
        <v>3</v>
      </c>
      <c r="G7" s="104">
        <v>0</v>
      </c>
      <c r="H7" s="104">
        <v>0</v>
      </c>
      <c r="I7" s="104">
        <v>0</v>
      </c>
      <c r="J7" s="104">
        <v>0</v>
      </c>
      <c r="K7" s="104">
        <v>0</v>
      </c>
      <c r="L7" s="104">
        <v>0</v>
      </c>
      <c r="M7" s="104">
        <v>0</v>
      </c>
      <c r="N7" s="187">
        <v>3</v>
      </c>
    </row>
    <row r="8" spans="1:14" s="9" customFormat="1" x14ac:dyDescent="0.25">
      <c r="A8" s="73" t="s">
        <v>2</v>
      </c>
      <c r="B8" s="159" t="s">
        <v>27</v>
      </c>
      <c r="C8" s="96">
        <v>2</v>
      </c>
      <c r="D8" s="96">
        <v>0</v>
      </c>
      <c r="E8" s="96">
        <v>0</v>
      </c>
      <c r="F8" s="96">
        <v>0</v>
      </c>
      <c r="G8" s="96">
        <v>0</v>
      </c>
      <c r="H8" s="96">
        <v>0</v>
      </c>
      <c r="I8" s="96">
        <v>1</v>
      </c>
      <c r="J8" s="96">
        <v>0</v>
      </c>
      <c r="K8" s="96">
        <v>1</v>
      </c>
      <c r="L8" s="96">
        <v>0</v>
      </c>
      <c r="M8" s="96">
        <v>0</v>
      </c>
      <c r="N8" s="186">
        <v>4</v>
      </c>
    </row>
    <row r="9" spans="1:14" s="9" customFormat="1" x14ac:dyDescent="0.25">
      <c r="A9" s="72" t="s">
        <v>2</v>
      </c>
      <c r="B9" s="159" t="s">
        <v>26</v>
      </c>
      <c r="C9" s="96">
        <v>1</v>
      </c>
      <c r="D9" s="96">
        <v>0</v>
      </c>
      <c r="E9" s="96">
        <v>0</v>
      </c>
      <c r="F9" s="96">
        <v>0</v>
      </c>
      <c r="G9" s="96">
        <v>0</v>
      </c>
      <c r="H9" s="96">
        <v>0</v>
      </c>
      <c r="I9" s="96">
        <v>0</v>
      </c>
      <c r="J9" s="96">
        <v>0</v>
      </c>
      <c r="K9" s="96">
        <v>0</v>
      </c>
      <c r="L9" s="96">
        <v>0</v>
      </c>
      <c r="M9" s="96">
        <v>0</v>
      </c>
      <c r="N9" s="186">
        <v>1</v>
      </c>
    </row>
    <row r="10" spans="1:14" s="6" customFormat="1" x14ac:dyDescent="0.25">
      <c r="A10" s="72" t="s">
        <v>2</v>
      </c>
      <c r="B10" s="160" t="s">
        <v>0</v>
      </c>
      <c r="C10" s="104">
        <v>3</v>
      </c>
      <c r="D10" s="104">
        <v>0</v>
      </c>
      <c r="E10" s="104">
        <v>0</v>
      </c>
      <c r="F10" s="104">
        <v>0</v>
      </c>
      <c r="G10" s="104">
        <v>0</v>
      </c>
      <c r="H10" s="104">
        <v>0</v>
      </c>
      <c r="I10" s="104">
        <v>1</v>
      </c>
      <c r="J10" s="104">
        <v>0</v>
      </c>
      <c r="K10" s="104">
        <v>1</v>
      </c>
      <c r="L10" s="104">
        <v>0</v>
      </c>
      <c r="M10" s="104">
        <v>0</v>
      </c>
      <c r="N10" s="187">
        <v>5</v>
      </c>
    </row>
    <row r="11" spans="1:14" s="9" customFormat="1" x14ac:dyDescent="0.25">
      <c r="A11" s="73" t="s">
        <v>1</v>
      </c>
      <c r="B11" s="159" t="s">
        <v>27</v>
      </c>
      <c r="C11" s="96">
        <v>0</v>
      </c>
      <c r="D11" s="96">
        <v>0</v>
      </c>
      <c r="E11" s="96">
        <v>0</v>
      </c>
      <c r="F11" s="96">
        <v>0</v>
      </c>
      <c r="G11" s="96">
        <v>0</v>
      </c>
      <c r="H11" s="96">
        <v>0</v>
      </c>
      <c r="I11" s="96">
        <v>0</v>
      </c>
      <c r="J11" s="96">
        <v>0</v>
      </c>
      <c r="K11" s="96">
        <v>0</v>
      </c>
      <c r="L11" s="96">
        <v>0</v>
      </c>
      <c r="M11" s="96">
        <v>0</v>
      </c>
      <c r="N11" s="186">
        <v>0</v>
      </c>
    </row>
    <row r="12" spans="1:14" s="9" customFormat="1" x14ac:dyDescent="0.25">
      <c r="A12" s="72" t="s">
        <v>1</v>
      </c>
      <c r="B12" s="159" t="s">
        <v>26</v>
      </c>
      <c r="C12" s="96">
        <v>0</v>
      </c>
      <c r="D12" s="96">
        <v>0</v>
      </c>
      <c r="E12" s="96">
        <v>0</v>
      </c>
      <c r="F12" s="96">
        <v>0</v>
      </c>
      <c r="G12" s="96">
        <v>0</v>
      </c>
      <c r="H12" s="96">
        <v>0</v>
      </c>
      <c r="I12" s="96">
        <v>0</v>
      </c>
      <c r="J12" s="96">
        <v>0</v>
      </c>
      <c r="K12" s="96">
        <v>0</v>
      </c>
      <c r="L12" s="96">
        <v>0</v>
      </c>
      <c r="M12" s="96">
        <v>0</v>
      </c>
      <c r="N12" s="186">
        <v>0</v>
      </c>
    </row>
    <row r="13" spans="1:14" s="6" customFormat="1" x14ac:dyDescent="0.25">
      <c r="A13" s="72" t="s">
        <v>1</v>
      </c>
      <c r="B13" s="160" t="s">
        <v>0</v>
      </c>
      <c r="C13" s="104">
        <v>0</v>
      </c>
      <c r="D13" s="104">
        <v>0</v>
      </c>
      <c r="E13" s="104">
        <v>0</v>
      </c>
      <c r="F13" s="104">
        <v>0</v>
      </c>
      <c r="G13" s="104">
        <v>0</v>
      </c>
      <c r="H13" s="104">
        <v>0</v>
      </c>
      <c r="I13" s="104">
        <v>0</v>
      </c>
      <c r="J13" s="104">
        <v>0</v>
      </c>
      <c r="K13" s="104">
        <v>0</v>
      </c>
      <c r="L13" s="104">
        <v>0</v>
      </c>
      <c r="M13" s="104">
        <v>0</v>
      </c>
      <c r="N13" s="187">
        <v>0</v>
      </c>
    </row>
    <row r="14" spans="1:14" s="9" customFormat="1" x14ac:dyDescent="0.25">
      <c r="A14" s="73" t="s">
        <v>3</v>
      </c>
      <c r="B14" s="159" t="s">
        <v>27</v>
      </c>
      <c r="C14" s="96">
        <v>0</v>
      </c>
      <c r="D14" s="96">
        <v>0</v>
      </c>
      <c r="E14" s="96">
        <v>0</v>
      </c>
      <c r="F14" s="96">
        <v>0</v>
      </c>
      <c r="G14" s="96">
        <v>0</v>
      </c>
      <c r="H14" s="96">
        <v>0</v>
      </c>
      <c r="I14" s="96">
        <v>0</v>
      </c>
      <c r="J14" s="96">
        <v>0</v>
      </c>
      <c r="K14" s="96">
        <v>0</v>
      </c>
      <c r="L14" s="96">
        <v>0</v>
      </c>
      <c r="M14" s="96">
        <v>0</v>
      </c>
      <c r="N14" s="186">
        <v>0</v>
      </c>
    </row>
    <row r="15" spans="1:14" s="9" customFormat="1" x14ac:dyDescent="0.25">
      <c r="A15" s="72" t="s">
        <v>3</v>
      </c>
      <c r="B15" s="159" t="s">
        <v>26</v>
      </c>
      <c r="C15" s="96">
        <v>0</v>
      </c>
      <c r="D15" s="96">
        <v>0</v>
      </c>
      <c r="E15" s="96">
        <v>0</v>
      </c>
      <c r="F15" s="96">
        <v>0</v>
      </c>
      <c r="G15" s="96">
        <v>0</v>
      </c>
      <c r="H15" s="96">
        <v>0</v>
      </c>
      <c r="I15" s="96">
        <v>0</v>
      </c>
      <c r="J15" s="96">
        <v>0</v>
      </c>
      <c r="K15" s="96">
        <v>0</v>
      </c>
      <c r="L15" s="96">
        <v>0</v>
      </c>
      <c r="M15" s="96">
        <v>0</v>
      </c>
      <c r="N15" s="186">
        <v>0</v>
      </c>
    </row>
    <row r="16" spans="1:14" s="6" customFormat="1" x14ac:dyDescent="0.25">
      <c r="A16" s="72" t="s">
        <v>3</v>
      </c>
      <c r="B16" s="160" t="s">
        <v>0</v>
      </c>
      <c r="C16" s="104">
        <v>0</v>
      </c>
      <c r="D16" s="104">
        <v>0</v>
      </c>
      <c r="E16" s="104">
        <v>0</v>
      </c>
      <c r="F16" s="104">
        <v>0</v>
      </c>
      <c r="G16" s="104">
        <v>0</v>
      </c>
      <c r="H16" s="104">
        <v>0</v>
      </c>
      <c r="I16" s="104">
        <v>0</v>
      </c>
      <c r="J16" s="104">
        <v>0</v>
      </c>
      <c r="K16" s="104">
        <v>0</v>
      </c>
      <c r="L16" s="104">
        <v>0</v>
      </c>
      <c r="M16" s="104">
        <v>0</v>
      </c>
      <c r="N16" s="187">
        <v>0</v>
      </c>
    </row>
    <row r="17" spans="1:15" s="9" customFormat="1" x14ac:dyDescent="0.25">
      <c r="A17" s="73" t="s">
        <v>4</v>
      </c>
      <c r="B17" s="159" t="s">
        <v>27</v>
      </c>
      <c r="C17" s="96">
        <v>0</v>
      </c>
      <c r="D17" s="96">
        <v>1</v>
      </c>
      <c r="E17" s="96">
        <v>0</v>
      </c>
      <c r="F17" s="96">
        <v>3</v>
      </c>
      <c r="G17" s="96">
        <v>1</v>
      </c>
      <c r="H17" s="96">
        <v>0</v>
      </c>
      <c r="I17" s="96">
        <v>0</v>
      </c>
      <c r="J17" s="96">
        <v>0</v>
      </c>
      <c r="K17" s="96">
        <v>1</v>
      </c>
      <c r="L17" s="96">
        <v>0</v>
      </c>
      <c r="M17" s="96">
        <v>0</v>
      </c>
      <c r="N17" s="186">
        <v>6</v>
      </c>
    </row>
    <row r="18" spans="1:15" s="9" customFormat="1" x14ac:dyDescent="0.25">
      <c r="A18" s="72" t="s">
        <v>4</v>
      </c>
      <c r="B18" s="159" t="s">
        <v>26</v>
      </c>
      <c r="C18" s="96">
        <v>1</v>
      </c>
      <c r="D18" s="96">
        <v>0</v>
      </c>
      <c r="E18" s="96">
        <v>0</v>
      </c>
      <c r="F18" s="96">
        <v>0</v>
      </c>
      <c r="G18" s="96">
        <v>1</v>
      </c>
      <c r="H18" s="96">
        <v>0</v>
      </c>
      <c r="I18" s="96">
        <v>0</v>
      </c>
      <c r="J18" s="96">
        <v>0</v>
      </c>
      <c r="K18" s="96">
        <v>0</v>
      </c>
      <c r="L18" s="96">
        <v>0</v>
      </c>
      <c r="M18" s="96">
        <v>2</v>
      </c>
      <c r="N18" s="97">
        <v>4</v>
      </c>
    </row>
    <row r="19" spans="1:15" s="6" customFormat="1" x14ac:dyDescent="0.25">
      <c r="A19" s="72" t="s">
        <v>4</v>
      </c>
      <c r="B19" s="160" t="s">
        <v>0</v>
      </c>
      <c r="C19" s="104">
        <v>1</v>
      </c>
      <c r="D19" s="104">
        <v>1</v>
      </c>
      <c r="E19" s="104">
        <v>0</v>
      </c>
      <c r="F19" s="104">
        <v>3</v>
      </c>
      <c r="G19" s="104">
        <v>2</v>
      </c>
      <c r="H19" s="104">
        <v>0</v>
      </c>
      <c r="I19" s="104">
        <v>0</v>
      </c>
      <c r="J19" s="104">
        <v>0</v>
      </c>
      <c r="K19" s="104">
        <v>1</v>
      </c>
      <c r="L19" s="104">
        <v>0</v>
      </c>
      <c r="M19" s="104">
        <v>2</v>
      </c>
      <c r="N19" s="105">
        <v>10</v>
      </c>
    </row>
    <row r="20" spans="1:15" s="9" customFormat="1" x14ac:dyDescent="0.25">
      <c r="A20" s="73" t="s">
        <v>15</v>
      </c>
      <c r="B20" s="159" t="s">
        <v>27</v>
      </c>
      <c r="C20" s="96">
        <v>0</v>
      </c>
      <c r="D20" s="96">
        <v>0</v>
      </c>
      <c r="E20" s="96">
        <v>0</v>
      </c>
      <c r="F20" s="96">
        <v>1</v>
      </c>
      <c r="G20" s="96">
        <v>0</v>
      </c>
      <c r="H20" s="96">
        <v>0</v>
      </c>
      <c r="I20" s="96">
        <v>0</v>
      </c>
      <c r="J20" s="96">
        <v>0</v>
      </c>
      <c r="K20" s="96">
        <v>0</v>
      </c>
      <c r="L20" s="96">
        <v>0</v>
      </c>
      <c r="M20" s="96">
        <v>0</v>
      </c>
      <c r="N20" s="97">
        <v>1</v>
      </c>
    </row>
    <row r="21" spans="1:15" s="9" customFormat="1" x14ac:dyDescent="0.25">
      <c r="A21" s="72" t="s">
        <v>15</v>
      </c>
      <c r="B21" s="159" t="s">
        <v>26</v>
      </c>
      <c r="C21" s="96">
        <v>0</v>
      </c>
      <c r="D21" s="96">
        <v>0</v>
      </c>
      <c r="E21" s="96">
        <v>1</v>
      </c>
      <c r="F21" s="96">
        <v>0</v>
      </c>
      <c r="G21" s="96">
        <v>1</v>
      </c>
      <c r="H21" s="96">
        <v>0</v>
      </c>
      <c r="I21" s="96">
        <v>0</v>
      </c>
      <c r="J21" s="96">
        <v>0</v>
      </c>
      <c r="K21" s="96">
        <v>0</v>
      </c>
      <c r="L21" s="96">
        <v>0</v>
      </c>
      <c r="M21" s="96">
        <v>0</v>
      </c>
      <c r="N21" s="97">
        <v>2</v>
      </c>
    </row>
    <row r="22" spans="1:15" s="6" customFormat="1" x14ac:dyDescent="0.25">
      <c r="A22" s="72" t="s">
        <v>15</v>
      </c>
      <c r="B22" s="160" t="s">
        <v>0</v>
      </c>
      <c r="C22" s="104">
        <v>0</v>
      </c>
      <c r="D22" s="104">
        <v>0</v>
      </c>
      <c r="E22" s="104">
        <v>1</v>
      </c>
      <c r="F22" s="104">
        <v>1</v>
      </c>
      <c r="G22" s="104">
        <v>1</v>
      </c>
      <c r="H22" s="104">
        <v>0</v>
      </c>
      <c r="I22" s="104">
        <v>0</v>
      </c>
      <c r="J22" s="104">
        <v>0</v>
      </c>
      <c r="K22" s="104">
        <v>0</v>
      </c>
      <c r="L22" s="104">
        <v>0</v>
      </c>
      <c r="M22" s="104">
        <v>0</v>
      </c>
      <c r="N22" s="105">
        <v>3</v>
      </c>
    </row>
    <row r="23" spans="1:15" s="9" customFormat="1" x14ac:dyDescent="0.25">
      <c r="A23" s="73" t="s">
        <v>16</v>
      </c>
      <c r="B23" s="159" t="s">
        <v>27</v>
      </c>
      <c r="C23" s="96">
        <v>0</v>
      </c>
      <c r="D23" s="96">
        <v>0</v>
      </c>
      <c r="E23" s="96">
        <v>0</v>
      </c>
      <c r="F23" s="96">
        <v>0</v>
      </c>
      <c r="G23" s="96">
        <v>0</v>
      </c>
      <c r="H23" s="96">
        <v>0</v>
      </c>
      <c r="I23" s="96">
        <v>0</v>
      </c>
      <c r="J23" s="96">
        <v>0</v>
      </c>
      <c r="K23" s="96">
        <v>0</v>
      </c>
      <c r="L23" s="96">
        <v>0</v>
      </c>
      <c r="M23" s="96">
        <v>0</v>
      </c>
      <c r="N23" s="97">
        <v>0</v>
      </c>
    </row>
    <row r="24" spans="1:15" s="9" customFormat="1" x14ac:dyDescent="0.25">
      <c r="A24" s="72" t="s">
        <v>16</v>
      </c>
      <c r="B24" s="159" t="s">
        <v>26</v>
      </c>
      <c r="C24" s="96">
        <v>0</v>
      </c>
      <c r="D24" s="96">
        <v>0</v>
      </c>
      <c r="E24" s="96">
        <v>0</v>
      </c>
      <c r="F24" s="96">
        <v>0</v>
      </c>
      <c r="G24" s="96">
        <v>0</v>
      </c>
      <c r="H24" s="96">
        <v>0</v>
      </c>
      <c r="I24" s="96">
        <v>0</v>
      </c>
      <c r="J24" s="96">
        <v>0</v>
      </c>
      <c r="K24" s="96">
        <v>0</v>
      </c>
      <c r="L24" s="96">
        <v>0</v>
      </c>
      <c r="M24" s="96">
        <v>0</v>
      </c>
      <c r="N24" s="97">
        <v>0</v>
      </c>
    </row>
    <row r="25" spans="1:15" s="6" customFormat="1" x14ac:dyDescent="0.25">
      <c r="A25" s="74" t="s">
        <v>16</v>
      </c>
      <c r="B25" s="160" t="s">
        <v>0</v>
      </c>
      <c r="C25" s="104">
        <v>0</v>
      </c>
      <c r="D25" s="104">
        <v>0</v>
      </c>
      <c r="E25" s="104">
        <v>0</v>
      </c>
      <c r="F25" s="104">
        <v>0</v>
      </c>
      <c r="G25" s="104">
        <v>0</v>
      </c>
      <c r="H25" s="104">
        <v>0</v>
      </c>
      <c r="I25" s="104">
        <v>0</v>
      </c>
      <c r="J25" s="104">
        <v>0</v>
      </c>
      <c r="K25" s="104">
        <v>0</v>
      </c>
      <c r="L25" s="104">
        <v>0</v>
      </c>
      <c r="M25" s="104">
        <v>0</v>
      </c>
      <c r="N25" s="105">
        <v>0</v>
      </c>
      <c r="O25" s="188"/>
    </row>
    <row r="26" spans="1:15" s="9" customFormat="1" x14ac:dyDescent="0.25">
      <c r="A26" s="75" t="s">
        <v>61</v>
      </c>
      <c r="B26" s="159" t="s">
        <v>27</v>
      </c>
      <c r="C26" s="96">
        <v>2</v>
      </c>
      <c r="D26" s="96">
        <v>1</v>
      </c>
      <c r="E26" s="96">
        <v>0</v>
      </c>
      <c r="F26" s="96">
        <v>6</v>
      </c>
      <c r="G26" s="96">
        <v>1</v>
      </c>
      <c r="H26" s="96">
        <v>0</v>
      </c>
      <c r="I26" s="96">
        <v>1</v>
      </c>
      <c r="J26" s="96">
        <v>0</v>
      </c>
      <c r="K26" s="96">
        <v>2</v>
      </c>
      <c r="L26" s="96">
        <v>0</v>
      </c>
      <c r="M26" s="96">
        <v>0</v>
      </c>
      <c r="N26" s="97">
        <v>13</v>
      </c>
    </row>
    <row r="27" spans="1:15" s="9" customFormat="1" x14ac:dyDescent="0.25">
      <c r="A27" s="72" t="s">
        <v>61</v>
      </c>
      <c r="B27" s="159" t="s">
        <v>26</v>
      </c>
      <c r="C27" s="96">
        <v>2</v>
      </c>
      <c r="D27" s="96">
        <v>0</v>
      </c>
      <c r="E27" s="96">
        <v>1</v>
      </c>
      <c r="F27" s="96">
        <v>1</v>
      </c>
      <c r="G27" s="96">
        <v>2</v>
      </c>
      <c r="H27" s="96">
        <v>0</v>
      </c>
      <c r="I27" s="96">
        <v>0</v>
      </c>
      <c r="J27" s="96">
        <v>0</v>
      </c>
      <c r="K27" s="96">
        <v>0</v>
      </c>
      <c r="L27" s="96">
        <v>0</v>
      </c>
      <c r="M27" s="96">
        <v>2</v>
      </c>
      <c r="N27" s="97">
        <v>8</v>
      </c>
    </row>
    <row r="28" spans="1:15" s="6" customFormat="1" x14ac:dyDescent="0.25">
      <c r="A28" s="74" t="s">
        <v>61</v>
      </c>
      <c r="B28" s="161" t="s">
        <v>0</v>
      </c>
      <c r="C28" s="106">
        <v>4</v>
      </c>
      <c r="D28" s="106">
        <v>1</v>
      </c>
      <c r="E28" s="106">
        <v>1</v>
      </c>
      <c r="F28" s="106">
        <v>7</v>
      </c>
      <c r="G28" s="106">
        <v>3</v>
      </c>
      <c r="H28" s="106">
        <v>0</v>
      </c>
      <c r="I28" s="106">
        <v>1</v>
      </c>
      <c r="J28" s="106">
        <v>0</v>
      </c>
      <c r="K28" s="106">
        <v>2</v>
      </c>
      <c r="L28" s="106">
        <v>0</v>
      </c>
      <c r="M28" s="106">
        <v>2</v>
      </c>
      <c r="N28" s="107">
        <v>21</v>
      </c>
    </row>
    <row r="29" spans="1:15" s="145" customFormat="1" ht="17.25" customHeight="1" x14ac:dyDescent="0.25">
      <c r="A29" s="47" t="s">
        <v>14</v>
      </c>
      <c r="B29" s="144"/>
      <c r="C29" s="16"/>
      <c r="D29" s="16"/>
      <c r="E29" s="16"/>
      <c r="F29" s="16"/>
      <c r="G29" s="16"/>
      <c r="H29" s="16"/>
      <c r="I29" s="16"/>
      <c r="J29" s="16"/>
      <c r="K29" s="25"/>
      <c r="L29" s="30"/>
      <c r="M29" s="30"/>
      <c r="N29" s="16"/>
    </row>
    <row r="30" spans="1:15" s="145" customFormat="1" ht="24" customHeight="1" x14ac:dyDescent="0.25">
      <c r="A30" s="221" t="s">
        <v>106</v>
      </c>
      <c r="B30" s="221"/>
      <c r="C30" s="221"/>
      <c r="D30" s="221"/>
      <c r="E30" s="221"/>
      <c r="F30" s="221"/>
      <c r="G30" s="221"/>
      <c r="H30" s="221"/>
      <c r="I30" s="221"/>
      <c r="J30" s="221"/>
      <c r="K30" s="221"/>
      <c r="L30" s="221"/>
      <c r="M30" s="221"/>
      <c r="N30" s="221"/>
    </row>
    <row r="31" spans="1:15" s="145" customFormat="1" ht="12" customHeight="1" x14ac:dyDescent="0.25">
      <c r="A31" s="46" t="s">
        <v>46</v>
      </c>
      <c r="B31" s="30"/>
      <c r="C31" s="16"/>
      <c r="D31" s="16"/>
      <c r="E31" s="16"/>
      <c r="F31" s="16"/>
      <c r="G31" s="16"/>
      <c r="H31" s="16"/>
      <c r="I31" s="16"/>
      <c r="J31" s="16"/>
      <c r="K31" s="25"/>
      <c r="L31" s="30"/>
      <c r="M31" s="30"/>
      <c r="N31" s="16"/>
    </row>
    <row r="32" spans="1:15" s="145" customFormat="1" ht="12" customHeight="1" x14ac:dyDescent="0.25">
      <c r="A32" s="46" t="s">
        <v>51</v>
      </c>
      <c r="B32" s="30"/>
      <c r="C32" s="16"/>
      <c r="D32" s="16"/>
      <c r="E32" s="16"/>
      <c r="F32" s="16"/>
      <c r="G32" s="16"/>
      <c r="H32" s="16"/>
      <c r="I32" s="16"/>
      <c r="J32" s="16"/>
      <c r="K32" s="25"/>
      <c r="L32" s="30"/>
      <c r="M32" s="30"/>
      <c r="N32" s="16"/>
    </row>
    <row r="33" spans="1:14" s="145" customFormat="1" ht="12" customHeight="1" x14ac:dyDescent="0.25">
      <c r="A33" s="46" t="s">
        <v>40</v>
      </c>
      <c r="B33" s="30"/>
      <c r="C33" s="16"/>
      <c r="D33" s="16"/>
      <c r="E33" s="16"/>
      <c r="F33" s="16"/>
      <c r="G33" s="16"/>
      <c r="H33" s="16"/>
      <c r="I33" s="16"/>
      <c r="J33" s="16"/>
      <c r="K33" s="25"/>
      <c r="L33" s="30"/>
      <c r="M33" s="30"/>
      <c r="N33" s="16"/>
    </row>
    <row r="34" spans="1:14" s="145" customFormat="1" ht="12" customHeight="1" x14ac:dyDescent="0.25">
      <c r="A34" s="47" t="s">
        <v>8</v>
      </c>
      <c r="B34" s="193"/>
      <c r="C34" s="20"/>
      <c r="D34" s="20"/>
      <c r="E34" s="20"/>
      <c r="F34" s="20"/>
      <c r="G34" s="20"/>
      <c r="H34" s="20"/>
      <c r="I34" s="20"/>
      <c r="J34" s="20"/>
      <c r="K34" s="3"/>
      <c r="N34" s="20"/>
    </row>
    <row r="35" spans="1:14" s="145" customFormat="1" ht="12" customHeight="1" x14ac:dyDescent="0.25">
      <c r="A35" s="46" t="s">
        <v>63</v>
      </c>
      <c r="B35" s="193"/>
      <c r="C35" s="20"/>
      <c r="D35" s="20"/>
      <c r="E35" s="20"/>
      <c r="F35" s="20"/>
      <c r="G35" s="20"/>
      <c r="H35" s="20"/>
      <c r="I35" s="20"/>
      <c r="J35" s="20"/>
      <c r="K35" s="3"/>
      <c r="N35" s="20"/>
    </row>
    <row r="36" spans="1:14" ht="20.25" hidden="1" customHeight="1" x14ac:dyDescent="0.25">
      <c r="A36" s="45" t="s">
        <v>96</v>
      </c>
    </row>
  </sheetData>
  <mergeCells count="2">
    <mergeCell ref="A30:N30"/>
    <mergeCell ref="A1:N1"/>
  </mergeCells>
  <hyperlinks>
    <hyperlink ref="A2" location="'Table des matières'!A1" display="Retour à la table des matières"/>
  </hyperlinks>
  <pageMargins left="0.7" right="0.7" top="0.75" bottom="0.75" header="0.3" footer="0.3"/>
  <pageSetup orientation="landscape" r:id="rId1"/>
  <headerFooter>
    <oddFooter>&amp;L&amp;"Arial,Regular"&amp;9© 2017 ICIS&amp;R&amp;"Arial,Regular"&amp;9&amp;P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Transpl, attentes et dons 2015</vt:lpstr>
      <vt:lpstr>Avis aux lecteurs</vt:lpstr>
      <vt:lpstr>Table des matières</vt:lpstr>
      <vt:lpstr>Tableau 1A</vt:lpstr>
      <vt:lpstr>Tableau 1B</vt:lpstr>
      <vt:lpstr>Tableau 2A</vt:lpstr>
      <vt:lpstr>Tableau 2B</vt:lpstr>
      <vt:lpstr>Tableau 2C</vt:lpstr>
      <vt:lpstr>Tableau 2D</vt:lpstr>
      <vt:lpstr>Tableau 3</vt:lpstr>
      <vt:lpstr>Tableau 4</vt:lpstr>
      <vt:lpstr>'Table des matières'!Print_Area</vt:lpstr>
      <vt:lpstr>'Tableau 1A'!Print_Area</vt:lpstr>
      <vt:lpstr>'Tableau 1B'!Print_Area</vt:lpstr>
      <vt:lpstr>'Tableau 2A'!Print_Area</vt:lpstr>
      <vt:lpstr>'Tableau 2B'!Print_Area</vt:lpstr>
      <vt:lpstr>'Tableau 2C'!Print_Area</vt:lpstr>
      <vt:lpstr>'Tableau 2D'!Print_Area</vt:lpstr>
      <vt:lpstr>'Tableau 3'!Print_Area</vt:lpstr>
      <vt:lpstr>'Tableau 4'!Print_Area</vt:lpstr>
      <vt:lpstr>'Transpl, attentes et dons 2015'!Print_Area</vt:lpstr>
      <vt:lpstr>'Tableau 1A'!wait</vt:lpstr>
    </vt:vector>
  </TitlesOfParts>
  <Company>CIHI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 Lam</dc:creator>
  <cp:lastModifiedBy>Jean-Pierre Dubois-Godin</cp:lastModifiedBy>
  <cp:lastPrinted>2016-12-16T15:57:43Z</cp:lastPrinted>
  <dcterms:created xsi:type="dcterms:W3CDTF">2015-05-26T19:22:07Z</dcterms:created>
  <dcterms:modified xsi:type="dcterms:W3CDTF">2017-02-02T14:41:37Z</dcterms:modified>
</cp:coreProperties>
</file>